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40_資産管理\09.入札関係\01.一般競争入札\R7年度\20250901_曽於支所管内事務所照明器具LED化業務委託に係る一般競争入札の公告\"/>
    </mc:Choice>
  </mc:AlternateContent>
  <xr:revisionPtr revIDLastSave="0" documentId="13_ncr:1_{099637EE-2CBA-4FBF-B56F-2E2F7C1824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照明器具更新工事" sheetId="14" r:id="rId1"/>
    <sheet name="支所棟照明器具更新工事" sheetId="15" r:id="rId2"/>
    <sheet name="中部事務所棟照明器具更新工事" sheetId="19" r:id="rId3"/>
    <sheet name="南部事務所棟照明器具更新工事" sheetId="20" r:id="rId4"/>
    <sheet name="北部事務所棟照明器具更新工事" sheetId="2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8" i="21" l="1"/>
  <c r="G212" i="21"/>
  <c r="G202" i="20"/>
  <c r="G206" i="20"/>
  <c r="G128" i="19"/>
  <c r="G132" i="19"/>
  <c r="G486" i="15"/>
  <c r="G492" i="15"/>
  <c r="G18" i="15"/>
  <c r="G318" i="15"/>
  <c r="G330" i="15"/>
  <c r="G396" i="15"/>
  <c r="G394" i="15"/>
  <c r="G388" i="15"/>
  <c r="G210" i="21"/>
  <c r="G114" i="21"/>
  <c r="G204" i="20"/>
  <c r="G214" i="21"/>
  <c r="G208" i="20"/>
  <c r="G90" i="20"/>
  <c r="G134" i="19"/>
  <c r="G84" i="19"/>
  <c r="G256" i="15"/>
  <c r="G158" i="15"/>
  <c r="G494" i="15"/>
  <c r="G202" i="21"/>
  <c r="G200" i="21"/>
  <c r="G198" i="21"/>
  <c r="G196" i="21"/>
  <c r="G194" i="21"/>
  <c r="G192" i="21"/>
  <c r="G174" i="21"/>
  <c r="G172" i="21"/>
  <c r="G170" i="21"/>
  <c r="G168" i="21"/>
  <c r="G166" i="21"/>
  <c r="G164" i="21"/>
  <c r="G162" i="21"/>
  <c r="G160" i="21"/>
  <c r="G158" i="21"/>
  <c r="G156" i="21"/>
  <c r="G154" i="21"/>
  <c r="G152" i="21"/>
  <c r="G150" i="21"/>
  <c r="G110" i="21"/>
  <c r="G108" i="21"/>
  <c r="G106" i="21"/>
  <c r="G104" i="21"/>
  <c r="G100" i="21"/>
  <c r="G72" i="21"/>
  <c r="G80" i="21"/>
  <c r="G78" i="21"/>
  <c r="G68" i="21"/>
  <c r="G82" i="21"/>
  <c r="G102" i="21"/>
  <c r="G288" i="21"/>
  <c r="G294" i="21" s="1"/>
  <c r="G26" i="21" s="1"/>
  <c r="G258" i="21"/>
  <c r="G264" i="21" s="1"/>
  <c r="G24" i="21" s="1"/>
  <c r="G242" i="21"/>
  <c r="G248" i="21" s="1"/>
  <c r="G22" i="21" s="1"/>
  <c r="G76" i="21"/>
  <c r="G74" i="21"/>
  <c r="G70" i="21"/>
  <c r="G66" i="21"/>
  <c r="G64" i="21"/>
  <c r="G62" i="21"/>
  <c r="G60" i="21"/>
  <c r="G58" i="21"/>
  <c r="G196" i="20"/>
  <c r="G194" i="20"/>
  <c r="G192" i="20"/>
  <c r="G178" i="20"/>
  <c r="G176" i="20"/>
  <c r="G174" i="20"/>
  <c r="G172" i="20"/>
  <c r="G168" i="20"/>
  <c r="G166" i="20"/>
  <c r="G164" i="20"/>
  <c r="G162" i="20"/>
  <c r="G160" i="20"/>
  <c r="G158" i="20"/>
  <c r="G156" i="20"/>
  <c r="G154" i="20"/>
  <c r="G152" i="20"/>
  <c r="G150" i="20"/>
  <c r="G102" i="20"/>
  <c r="G104" i="20"/>
  <c r="G108" i="20"/>
  <c r="G100" i="20"/>
  <c r="G86" i="20"/>
  <c r="G84" i="20"/>
  <c r="G82" i="20"/>
  <c r="G80" i="20"/>
  <c r="G74" i="20"/>
  <c r="G288" i="20"/>
  <c r="G294" i="20" s="1"/>
  <c r="G26" i="20" s="1"/>
  <c r="G258" i="20"/>
  <c r="G264" i="20" s="1"/>
  <c r="G24" i="20" s="1"/>
  <c r="G242" i="20"/>
  <c r="G248" i="20" s="1"/>
  <c r="G66" i="20"/>
  <c r="G64" i="20"/>
  <c r="G76" i="20"/>
  <c r="G72" i="20"/>
  <c r="G70" i="20"/>
  <c r="G68" i="20"/>
  <c r="G62" i="20"/>
  <c r="G60" i="20"/>
  <c r="G58" i="20"/>
  <c r="G124" i="19"/>
  <c r="G122" i="19"/>
  <c r="G120" i="19"/>
  <c r="G118" i="19"/>
  <c r="G116" i="19"/>
  <c r="G114" i="19"/>
  <c r="G112" i="19"/>
  <c r="G110" i="19"/>
  <c r="G108" i="19"/>
  <c r="G106" i="19"/>
  <c r="G104" i="19"/>
  <c r="G102" i="19"/>
  <c r="G130" i="19"/>
  <c r="G80" i="19"/>
  <c r="G78" i="19"/>
  <c r="G76" i="19"/>
  <c r="G74" i="19"/>
  <c r="G72" i="19"/>
  <c r="G70" i="19"/>
  <c r="G68" i="19"/>
  <c r="G66" i="19"/>
  <c r="G64" i="19"/>
  <c r="G196" i="19"/>
  <c r="G202" i="19" s="1"/>
  <c r="G26" i="19" s="1"/>
  <c r="G166" i="19"/>
  <c r="G172" i="19" s="1"/>
  <c r="G24" i="19" s="1"/>
  <c r="G150" i="19"/>
  <c r="G156" i="19" s="1"/>
  <c r="G22" i="19" s="1"/>
  <c r="G62" i="19"/>
  <c r="G60" i="19"/>
  <c r="G58" i="19"/>
  <c r="G564" i="15"/>
  <c r="G570" i="15" s="1"/>
  <c r="G30" i="15" s="1"/>
  <c r="G534" i="15"/>
  <c r="G540" i="15" s="1"/>
  <c r="G28" i="15" s="1"/>
  <c r="G518" i="15"/>
  <c r="G524" i="15" s="1"/>
  <c r="G26" i="15" s="1"/>
  <c r="G482" i="15"/>
  <c r="G480" i="15"/>
  <c r="G478" i="15"/>
  <c r="G476" i="15"/>
  <c r="G474" i="15"/>
  <c r="G472" i="15"/>
  <c r="G470" i="15"/>
  <c r="G468" i="15"/>
  <c r="G460" i="15"/>
  <c r="G458" i="15"/>
  <c r="G456" i="15"/>
  <c r="G454" i="15"/>
  <c r="G452" i="15"/>
  <c r="G450" i="15"/>
  <c r="G448" i="15"/>
  <c r="G446" i="15"/>
  <c r="G444" i="15"/>
  <c r="G442" i="15"/>
  <c r="G440" i="15"/>
  <c r="G438" i="15"/>
  <c r="G436" i="15"/>
  <c r="G434" i="15"/>
  <c r="G432" i="15"/>
  <c r="G430" i="15"/>
  <c r="G428" i="15"/>
  <c r="G426" i="15"/>
  <c r="G424" i="15"/>
  <c r="G490" i="15"/>
  <c r="G488" i="15"/>
  <c r="G392" i="15"/>
  <c r="G390" i="15"/>
  <c r="G384" i="15"/>
  <c r="G382" i="15"/>
  <c r="G380" i="15"/>
  <c r="G378" i="15"/>
  <c r="G376" i="15"/>
  <c r="G368" i="15"/>
  <c r="G366" i="15"/>
  <c r="G364" i="15"/>
  <c r="G362" i="15"/>
  <c r="G360" i="15"/>
  <c r="G358" i="15"/>
  <c r="G356" i="15"/>
  <c r="G354" i="15"/>
  <c r="G352" i="15"/>
  <c r="G350" i="15"/>
  <c r="G348" i="15"/>
  <c r="G346" i="15"/>
  <c r="G344" i="15"/>
  <c r="G342" i="15"/>
  <c r="G340" i="15"/>
  <c r="G338" i="15"/>
  <c r="G336" i="15"/>
  <c r="G334" i="15"/>
  <c r="G332" i="15"/>
  <c r="G322" i="15"/>
  <c r="G320" i="15"/>
  <c r="G316" i="15"/>
  <c r="G314" i="15"/>
  <c r="G312" i="15"/>
  <c r="G310" i="15"/>
  <c r="G308" i="15"/>
  <c r="G306" i="15"/>
  <c r="G304" i="15"/>
  <c r="G302" i="15"/>
  <c r="G300" i="15"/>
  <c r="G298" i="15"/>
  <c r="G296" i="15"/>
  <c r="G294" i="15"/>
  <c r="G292" i="15"/>
  <c r="G290" i="15"/>
  <c r="G288" i="15"/>
  <c r="G286" i="15"/>
  <c r="G252" i="15"/>
  <c r="G250" i="15"/>
  <c r="G248" i="15"/>
  <c r="G246" i="15"/>
  <c r="G244" i="15"/>
  <c r="G242" i="15"/>
  <c r="G240" i="15"/>
  <c r="G238" i="15"/>
  <c r="G230" i="15"/>
  <c r="G228" i="15"/>
  <c r="G226" i="15"/>
  <c r="G224" i="15"/>
  <c r="G222" i="15"/>
  <c r="G220" i="15"/>
  <c r="G218" i="15"/>
  <c r="G216" i="15"/>
  <c r="G214" i="15"/>
  <c r="G212" i="15"/>
  <c r="G210" i="15"/>
  <c r="G208" i="15"/>
  <c r="G206" i="15"/>
  <c r="G204" i="15"/>
  <c r="G202" i="15"/>
  <c r="G200" i="15"/>
  <c r="G198" i="15"/>
  <c r="G196" i="15"/>
  <c r="G194" i="15"/>
  <c r="G154" i="15"/>
  <c r="G152" i="15"/>
  <c r="G150" i="15"/>
  <c r="G148" i="15"/>
  <c r="G146" i="15"/>
  <c r="G138" i="15"/>
  <c r="G136" i="15"/>
  <c r="G134" i="15"/>
  <c r="G132" i="15"/>
  <c r="G130" i="15"/>
  <c r="G128" i="15"/>
  <c r="G126" i="15"/>
  <c r="G124" i="15"/>
  <c r="G122" i="15"/>
  <c r="G120" i="15"/>
  <c r="G118" i="15"/>
  <c r="G116" i="15"/>
  <c r="G114" i="15"/>
  <c r="G112" i="15"/>
  <c r="G110" i="15"/>
  <c r="G108" i="15"/>
  <c r="G106" i="15"/>
  <c r="G104" i="15"/>
  <c r="G102" i="15"/>
  <c r="G100" i="15"/>
  <c r="G92" i="15"/>
  <c r="G90" i="15"/>
  <c r="G88" i="15"/>
  <c r="G86" i="15"/>
  <c r="G84" i="15"/>
  <c r="G82" i="15"/>
  <c r="G80" i="15"/>
  <c r="G78" i="15"/>
  <c r="G76" i="15"/>
  <c r="G74" i="15"/>
  <c r="G72" i="15"/>
  <c r="G70" i="15"/>
  <c r="G68" i="15"/>
  <c r="G66" i="15"/>
  <c r="G64" i="15"/>
  <c r="G62" i="15"/>
  <c r="G60" i="15"/>
  <c r="G58" i="15"/>
  <c r="G56" i="15"/>
  <c r="G22" i="20" l="1"/>
  <c r="G136" i="21"/>
  <c r="G228" i="20"/>
  <c r="G20" i="20" s="1"/>
  <c r="G136" i="20"/>
  <c r="G18" i="20" s="1"/>
  <c r="G504" i="15"/>
  <c r="G24" i="15" s="1"/>
  <c r="G412" i="15"/>
  <c r="G22" i="15" s="1"/>
  <c r="G274" i="15"/>
  <c r="G20" i="15" s="1"/>
  <c r="G182" i="15"/>
  <c r="G136" i="19"/>
  <c r="G20" i="19" s="1"/>
  <c r="G90" i="19"/>
  <c r="G18" i="19" s="1"/>
  <c r="G228" i="21"/>
  <c r="G20" i="21" s="1"/>
  <c r="I242" i="20" l="1"/>
  <c r="I258" i="20" s="1"/>
  <c r="I288" i="20" s="1"/>
  <c r="G42" i="15"/>
  <c r="I518" i="15"/>
  <c r="I534" i="15" s="1"/>
  <c r="I564" i="15" s="1"/>
  <c r="I242" i="21"/>
  <c r="I258" i="21" s="1"/>
  <c r="I288" i="21" s="1"/>
  <c r="G18" i="21"/>
  <c r="G42" i="21" s="1"/>
  <c r="G42" i="20"/>
  <c r="G42" i="19"/>
  <c r="I150" i="19"/>
  <c r="I166" i="19" s="1"/>
  <c r="I196" i="19" s="1"/>
  <c r="G42" i="14" l="1"/>
</calcChain>
</file>

<file path=xl/sharedStrings.xml><?xml version="1.0" encoding="utf-8"?>
<sst xmlns="http://schemas.openxmlformats.org/spreadsheetml/2006/main" count="1796" uniqueCount="228">
  <si>
    <t>鹿児島県農業共済組合曽於支所　事業所照明器具ＬＥＤ化工事</t>
    <rPh sb="0" eb="10">
      <t>カゴシマケンノウギョウキョウサイクミアイ</t>
    </rPh>
    <rPh sb="10" eb="14">
      <t>ソオシショ</t>
    </rPh>
    <rPh sb="15" eb="18">
      <t>ジギョウショ</t>
    </rPh>
    <rPh sb="18" eb="20">
      <t>ショウメイ</t>
    </rPh>
    <rPh sb="20" eb="22">
      <t>キグ</t>
    </rPh>
    <rPh sb="25" eb="26">
      <t>カ</t>
    </rPh>
    <rPh sb="26" eb="28">
      <t>コウジ</t>
    </rPh>
    <phoneticPr fontId="1"/>
  </si>
  <si>
    <t>LED 照明器具</t>
    <rPh sb="4" eb="6">
      <t>ショウメイ</t>
    </rPh>
    <rPh sb="6" eb="8">
      <t>キグ</t>
    </rPh>
    <phoneticPr fontId="1"/>
  </si>
  <si>
    <t>工事名称　：</t>
    <rPh sb="0" eb="2">
      <t>コウジ</t>
    </rPh>
    <rPh sb="2" eb="4">
      <t>メイショウ</t>
    </rPh>
    <phoneticPr fontId="1"/>
  </si>
  <si>
    <t>区分</t>
    <rPh sb="0" eb="2">
      <t>クブン</t>
    </rPh>
    <phoneticPr fontId="1"/>
  </si>
  <si>
    <t>　鹿児島県農業共済組合曽於支所　事業所照明器具ＬＥＤ化工事</t>
    <rPh sb="1" eb="11">
      <t>カゴシマケンノウギョウキョウサイクミアイ</t>
    </rPh>
    <rPh sb="11" eb="13">
      <t>ソオ</t>
    </rPh>
    <rPh sb="13" eb="15">
      <t>シショ</t>
    </rPh>
    <rPh sb="16" eb="19">
      <t>ジギョウショ</t>
    </rPh>
    <rPh sb="19" eb="21">
      <t>ショウメイ</t>
    </rPh>
    <rPh sb="21" eb="23">
      <t>キグ</t>
    </rPh>
    <rPh sb="26" eb="27">
      <t>カ</t>
    </rPh>
    <rPh sb="27" eb="29">
      <t>コウジ</t>
    </rPh>
    <phoneticPr fontId="1"/>
  </si>
  <si>
    <t>コ－ド</t>
    <phoneticPr fontId="1"/>
  </si>
  <si>
    <t>名　　　　称</t>
    <rPh sb="0" eb="1">
      <t>メイ</t>
    </rPh>
    <rPh sb="5" eb="6">
      <t>ショウ</t>
    </rPh>
    <phoneticPr fontId="1"/>
  </si>
  <si>
    <t>規　　　　格</t>
    <rPh sb="0" eb="1">
      <t>キ</t>
    </rPh>
    <rPh sb="5" eb="6">
      <t>カク</t>
    </rPh>
    <phoneticPr fontId="1"/>
  </si>
  <si>
    <t>数　量</t>
    <rPh sb="0" eb="1">
      <t>スウ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</si>
  <si>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</si>
  <si>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単　価</t>
    <rPh sb="0" eb="1">
      <t>タン</t>
    </rPh>
    <rPh sb="2" eb="3">
      <t>アタイ</t>
    </rPh>
    <phoneticPr fontId="1"/>
  </si>
  <si>
    <t>金　　額</t>
    <rPh sb="0" eb="1">
      <t>キン</t>
    </rPh>
    <rPh sb="3" eb="4">
      <t>ガク</t>
    </rPh>
    <phoneticPr fontId="1"/>
  </si>
  <si>
    <t>第　回出来高金額</t>
    <rPh sb="0" eb="1">
      <t>ダイ</t>
    </rPh>
    <rPh sb="2" eb="3">
      <t>カイ</t>
    </rPh>
    <rPh sb="3" eb="6">
      <t>デキダカ</t>
    </rPh>
    <rPh sb="6" eb="8">
      <t>キンガク</t>
    </rPh>
    <phoneticPr fontId="1"/>
  </si>
  <si>
    <t>離専</t>
    <rPh sb="0" eb="1">
      <t>リ</t>
    </rPh>
    <rPh sb="1" eb="2">
      <t>セン</t>
    </rPh>
    <phoneticPr fontId="1"/>
  </si>
  <si>
    <t>備　考</t>
    <rPh sb="0" eb="1">
      <t>トモ</t>
    </rPh>
    <rPh sb="2" eb="3">
      <t>コウ</t>
    </rPh>
    <phoneticPr fontId="1"/>
  </si>
  <si>
    <t>　鹿児島県農業共済組合曽於支所　事業所照明器具ＬＥＤ化工事</t>
    <rPh sb="1" eb="4">
      <t>カゴシマ</t>
    </rPh>
    <rPh sb="4" eb="5">
      <t>ケン</t>
    </rPh>
    <rPh sb="5" eb="7">
      <t>ノウギョウ</t>
    </rPh>
    <rPh sb="7" eb="9">
      <t>キョウサイ</t>
    </rPh>
    <rPh sb="9" eb="11">
      <t>クミアイ</t>
    </rPh>
    <rPh sb="11" eb="13">
      <t>ソオ</t>
    </rPh>
    <rPh sb="13" eb="15">
      <t>シショ</t>
    </rPh>
    <rPh sb="16" eb="19">
      <t>ジギョウショ</t>
    </rPh>
    <rPh sb="19" eb="21">
      <t>ショウメイ</t>
    </rPh>
    <rPh sb="21" eb="23">
      <t>キグ</t>
    </rPh>
    <rPh sb="26" eb="27">
      <t>カ</t>
    </rPh>
    <rPh sb="27" eb="29">
      <t>コウジ</t>
    </rPh>
    <phoneticPr fontId="1"/>
  </si>
  <si>
    <t>　曽於支所管内４施設</t>
    <rPh sb="1" eb="3">
      <t>ソオ</t>
    </rPh>
    <rPh sb="3" eb="5">
      <t>シショ</t>
    </rPh>
    <rPh sb="5" eb="7">
      <t>カンナイ</t>
    </rPh>
    <rPh sb="8" eb="10">
      <t>シセツ</t>
    </rPh>
    <phoneticPr fontId="1"/>
  </si>
  <si>
    <t>　設 計 内 訳 書</t>
    <rPh sb="1" eb="2">
      <t>セツ</t>
    </rPh>
    <rPh sb="3" eb="4">
      <t>ケイ</t>
    </rPh>
    <rPh sb="5" eb="6">
      <t>ナイ</t>
    </rPh>
    <rPh sb="7" eb="8">
      <t>ワケ</t>
    </rPh>
    <rPh sb="9" eb="10">
      <t>ショ</t>
    </rPh>
    <phoneticPr fontId="1"/>
  </si>
  <si>
    <t>Ａ</t>
    <phoneticPr fontId="1"/>
  </si>
  <si>
    <t>　事務所棟</t>
    <rPh sb="1" eb="3">
      <t>ジム</t>
    </rPh>
    <rPh sb="3" eb="4">
      <t>ショ</t>
    </rPh>
    <rPh sb="4" eb="5">
      <t>トウ</t>
    </rPh>
    <phoneticPr fontId="1"/>
  </si>
  <si>
    <t>　曽於市大隅町</t>
    <rPh sb="1" eb="4">
      <t>ソオシ</t>
    </rPh>
    <rPh sb="4" eb="7">
      <t>オオスミチョウ</t>
    </rPh>
    <phoneticPr fontId="1"/>
  </si>
  <si>
    <t>式</t>
    <rPh sb="0" eb="1">
      <t>シキ</t>
    </rPh>
    <phoneticPr fontId="1"/>
  </si>
  <si>
    <t>Ｂ</t>
    <phoneticPr fontId="1"/>
  </si>
  <si>
    <t>　書 庫 棟</t>
    <rPh sb="1" eb="2">
      <t>ショ</t>
    </rPh>
    <rPh sb="3" eb="4">
      <t>コ</t>
    </rPh>
    <rPh sb="5" eb="6">
      <t>トウ</t>
    </rPh>
    <phoneticPr fontId="1"/>
  </si>
  <si>
    <t>Ｃ</t>
    <phoneticPr fontId="1"/>
  </si>
  <si>
    <t>　実測センタ－棟</t>
    <rPh sb="1" eb="3">
      <t>ジッソク</t>
    </rPh>
    <rPh sb="7" eb="8">
      <t>トウ</t>
    </rPh>
    <phoneticPr fontId="1"/>
  </si>
  <si>
    <t>Ｄ</t>
    <phoneticPr fontId="1"/>
  </si>
  <si>
    <t>　車庫兼倉庫棟</t>
    <rPh sb="1" eb="3">
      <t>シャコ</t>
    </rPh>
    <rPh sb="3" eb="4">
      <t>ケン</t>
    </rPh>
    <rPh sb="4" eb="6">
      <t>ソウコ</t>
    </rPh>
    <rPh sb="6" eb="7">
      <t>トウ</t>
    </rPh>
    <phoneticPr fontId="1"/>
  </si>
  <si>
    <t>Ｅ</t>
    <phoneticPr fontId="1"/>
  </si>
  <si>
    <t>　中部事務所棟</t>
    <rPh sb="1" eb="3">
      <t>チュウブ</t>
    </rPh>
    <rPh sb="3" eb="5">
      <t>ジム</t>
    </rPh>
    <rPh sb="5" eb="6">
      <t>ショ</t>
    </rPh>
    <rPh sb="6" eb="7">
      <t>トウ</t>
    </rPh>
    <phoneticPr fontId="1"/>
  </si>
  <si>
    <t>Ｆ</t>
    <phoneticPr fontId="1"/>
  </si>
  <si>
    <t>　南部事務所棟</t>
    <rPh sb="1" eb="6">
      <t>ナンブジムショ</t>
    </rPh>
    <rPh sb="6" eb="7">
      <t>トウ</t>
    </rPh>
    <phoneticPr fontId="1"/>
  </si>
  <si>
    <t>　志布志市有明町</t>
    <rPh sb="1" eb="5">
      <t>シブシシ</t>
    </rPh>
    <rPh sb="5" eb="8">
      <t>アリアケチョウ</t>
    </rPh>
    <phoneticPr fontId="1"/>
  </si>
  <si>
    <t>Ｇ</t>
    <phoneticPr fontId="1"/>
  </si>
  <si>
    <t>　北部事務所棟</t>
    <rPh sb="1" eb="6">
      <t>ホクブジムショ</t>
    </rPh>
    <rPh sb="6" eb="7">
      <t>トウ</t>
    </rPh>
    <phoneticPr fontId="1"/>
  </si>
  <si>
    <t>　曽於市末吉町</t>
    <rPh sb="1" eb="4">
      <t>ソオシ</t>
    </rPh>
    <rPh sb="4" eb="7">
      <t>スエヨシチョウ</t>
    </rPh>
    <phoneticPr fontId="1"/>
  </si>
  <si>
    <t>総　　　計</t>
    <rPh sb="0" eb="1">
      <t>ソウ</t>
    </rPh>
    <rPh sb="4" eb="5">
      <t>ケイ</t>
    </rPh>
    <phoneticPr fontId="1"/>
  </si>
  <si>
    <t>　　Ａ　曽於支所・事務所棟</t>
    <rPh sb="4" eb="8">
      <t>ソオシショ</t>
    </rPh>
    <rPh sb="9" eb="13">
      <t>ジムショトウ</t>
    </rPh>
    <phoneticPr fontId="1"/>
  </si>
  <si>
    <t>　Ａ　曽於支所・事務所棟</t>
    <rPh sb="3" eb="5">
      <t>ソオ</t>
    </rPh>
    <rPh sb="5" eb="7">
      <t>シショ</t>
    </rPh>
    <rPh sb="8" eb="10">
      <t>ジム</t>
    </rPh>
    <rPh sb="10" eb="11">
      <t>ショ</t>
    </rPh>
    <rPh sb="11" eb="12">
      <t>トウ</t>
    </rPh>
    <phoneticPr fontId="1"/>
  </si>
  <si>
    <t>　照明器具ＬＥＤ化工事</t>
    <rPh sb="1" eb="3">
      <t>ショウメイ</t>
    </rPh>
    <rPh sb="3" eb="5">
      <t>キグ</t>
    </rPh>
    <rPh sb="8" eb="9">
      <t>カ</t>
    </rPh>
    <rPh sb="9" eb="11">
      <t>コウジ</t>
    </rPh>
    <phoneticPr fontId="1"/>
  </si>
  <si>
    <t>　１階</t>
    <rPh sb="2" eb="3">
      <t>カイ</t>
    </rPh>
    <phoneticPr fontId="1"/>
  </si>
  <si>
    <t>　２階</t>
    <rPh sb="2" eb="3">
      <t>カイ</t>
    </rPh>
    <phoneticPr fontId="1"/>
  </si>
  <si>
    <t>　照明器具撤去処分工事</t>
    <rPh sb="1" eb="3">
      <t>ショウメイ</t>
    </rPh>
    <rPh sb="3" eb="5">
      <t>キグ</t>
    </rPh>
    <rPh sb="5" eb="7">
      <t>テッキョ</t>
    </rPh>
    <rPh sb="7" eb="9">
      <t>ショブン</t>
    </rPh>
    <rPh sb="9" eb="11">
      <t>コウジ</t>
    </rPh>
    <phoneticPr fontId="1"/>
  </si>
  <si>
    <t>　共通仮設費</t>
    <rPh sb="1" eb="3">
      <t>キョウツウ</t>
    </rPh>
    <rPh sb="3" eb="5">
      <t>カセツ</t>
    </rPh>
    <rPh sb="5" eb="6">
      <t>ヒ</t>
    </rPh>
    <phoneticPr fontId="1"/>
  </si>
  <si>
    <t>　現場管理費</t>
    <rPh sb="1" eb="6">
      <t>ゲンバカンリヒ</t>
    </rPh>
    <phoneticPr fontId="1"/>
  </si>
  <si>
    <t>　一般管理費</t>
    <rPh sb="1" eb="6">
      <t>イッパンカンリヒ</t>
    </rPh>
    <phoneticPr fontId="1"/>
  </si>
  <si>
    <t>合　　　計</t>
    <rPh sb="0" eb="1">
      <t>ゴウ</t>
    </rPh>
    <rPh sb="4" eb="5">
      <t>ケイ</t>
    </rPh>
    <phoneticPr fontId="1"/>
  </si>
  <si>
    <t>　ポーチ・１</t>
    <phoneticPr fontId="1"/>
  </si>
  <si>
    <t>　ＬＥＤ化工事対象外</t>
    <rPh sb="4" eb="5">
      <t>カ</t>
    </rPh>
    <rPh sb="5" eb="7">
      <t>コウジ</t>
    </rPh>
    <rPh sb="7" eb="9">
      <t>タイショウ</t>
    </rPh>
    <rPh sb="9" eb="10">
      <t>ガイ</t>
    </rPh>
    <phoneticPr fontId="1"/>
  </si>
  <si>
    <t xml:space="preserve">  DL 42w</t>
    <phoneticPr fontId="1"/>
  </si>
  <si>
    <t>　ＤＬ（埋込）</t>
    <rPh sb="4" eb="6">
      <t>ウメコミ</t>
    </rPh>
    <phoneticPr fontId="1"/>
  </si>
  <si>
    <t>台</t>
    <rPh sb="0" eb="1">
      <t>ダイ</t>
    </rPh>
    <phoneticPr fontId="1"/>
  </si>
  <si>
    <t>　ポーチ・２</t>
    <phoneticPr fontId="1"/>
  </si>
  <si>
    <t>　ＣＬ跡配線のみ</t>
    <rPh sb="3" eb="4">
      <t>アト</t>
    </rPh>
    <rPh sb="4" eb="6">
      <t>ハイセン</t>
    </rPh>
    <phoneticPr fontId="1"/>
  </si>
  <si>
    <t>箇所</t>
    <rPh sb="0" eb="2">
      <t>カショ</t>
    </rPh>
    <phoneticPr fontId="1"/>
  </si>
  <si>
    <t>　風除室・１</t>
    <rPh sb="1" eb="4">
      <t>フウジョシツ</t>
    </rPh>
    <phoneticPr fontId="1"/>
  </si>
  <si>
    <t xml:space="preserve">  DL 42</t>
    <phoneticPr fontId="1"/>
  </si>
  <si>
    <t xml:space="preserve">  hu 13</t>
    <phoneticPr fontId="1"/>
  </si>
  <si>
    <t>　埋込型非常用照明</t>
    <rPh sb="1" eb="4">
      <t>ウメコミガタ</t>
    </rPh>
    <rPh sb="4" eb="9">
      <t>ヒジョウヨウショウメイ</t>
    </rPh>
    <phoneticPr fontId="1"/>
  </si>
  <si>
    <t>　風除室・２</t>
    <rPh sb="1" eb="4">
      <t>フウジョシツ</t>
    </rPh>
    <phoneticPr fontId="1"/>
  </si>
  <si>
    <t xml:space="preserve">  CL 234</t>
    <phoneticPr fontId="1"/>
  </si>
  <si>
    <t>　ＣＬ</t>
    <phoneticPr fontId="1"/>
  </si>
  <si>
    <t>　玄関ホール</t>
    <rPh sb="1" eb="3">
      <t>ゲンカン</t>
    </rPh>
    <phoneticPr fontId="1"/>
  </si>
  <si>
    <t>　XFX 230 DEN LE9</t>
    <phoneticPr fontId="1"/>
  </si>
  <si>
    <t xml:space="preserve">  LSS10-2-30</t>
    <phoneticPr fontId="1"/>
  </si>
  <si>
    <t>　富士型照明　FL 20Wx2</t>
    <rPh sb="1" eb="6">
      <t>フジガタショウメイ</t>
    </rPh>
    <phoneticPr fontId="1"/>
  </si>
  <si>
    <t xml:space="preserve">  yc 1</t>
    <phoneticPr fontId="1"/>
  </si>
  <si>
    <t>　非常電源内蔵型誘導灯</t>
    <rPh sb="1" eb="3">
      <t>ヒジョウ</t>
    </rPh>
    <rPh sb="3" eb="5">
      <t>デンゲン</t>
    </rPh>
    <rPh sb="5" eb="7">
      <t>ナイゾウ</t>
    </rPh>
    <rPh sb="7" eb="8">
      <t>ガタ</t>
    </rPh>
    <rPh sb="8" eb="10">
      <t>ユウドウ</t>
    </rPh>
    <rPh sb="10" eb="11">
      <t>トウ</t>
    </rPh>
    <phoneticPr fontId="1"/>
  </si>
  <si>
    <t>　組合長室</t>
    <rPh sb="1" eb="5">
      <t>クミアイチョウシツ</t>
    </rPh>
    <phoneticPr fontId="1"/>
  </si>
  <si>
    <t xml:space="preserve">  U 402-330</t>
    <phoneticPr fontId="1"/>
  </si>
  <si>
    <t>　埋込下面開放型照明</t>
    <rPh sb="1" eb="8">
      <t>ウメコミカメンカイホウガタ</t>
    </rPh>
    <rPh sb="8" eb="10">
      <t>ショウメイ</t>
    </rPh>
    <phoneticPr fontId="1"/>
  </si>
  <si>
    <t xml:space="preserve">  L 601</t>
    <phoneticPr fontId="1"/>
  </si>
  <si>
    <t>　ボ－ル型電球　70ミリ径</t>
    <rPh sb="4" eb="5">
      <t>ガタ</t>
    </rPh>
    <rPh sb="5" eb="7">
      <t>デンキュウ</t>
    </rPh>
    <rPh sb="12" eb="13">
      <t>ケイ</t>
    </rPh>
    <phoneticPr fontId="1"/>
  </si>
  <si>
    <t>　所長室</t>
    <rPh sb="1" eb="4">
      <t>ショチョウシツ</t>
    </rPh>
    <phoneticPr fontId="1"/>
  </si>
  <si>
    <t xml:space="preserve">  U 402-240</t>
    <phoneticPr fontId="1"/>
  </si>
  <si>
    <t>　下面開放型照明</t>
    <rPh sb="1" eb="3">
      <t>カメン</t>
    </rPh>
    <rPh sb="3" eb="5">
      <t>カイホウ</t>
    </rPh>
    <rPh sb="5" eb="6">
      <t>ガタ</t>
    </rPh>
    <rPh sb="6" eb="8">
      <t>ショウメイ</t>
    </rPh>
    <phoneticPr fontId="1"/>
  </si>
  <si>
    <t>　事務所・１</t>
    <rPh sb="1" eb="4">
      <t>ジムショ</t>
    </rPh>
    <phoneticPr fontId="1"/>
  </si>
  <si>
    <t>　NNLK 42330</t>
    <phoneticPr fontId="1"/>
  </si>
  <si>
    <t>　埋込下面開放型連結照明</t>
    <rPh sb="1" eb="8">
      <t>ウメコミカメンカイホウガタ</t>
    </rPh>
    <rPh sb="8" eb="10">
      <t>レンケツ</t>
    </rPh>
    <rPh sb="10" eb="12">
      <t>ショウメイ</t>
    </rPh>
    <phoneticPr fontId="1"/>
  </si>
  <si>
    <t>　NEL 4600 EN DZ9</t>
    <phoneticPr fontId="1"/>
  </si>
  <si>
    <t>　事務所・２</t>
    <rPh sb="1" eb="4">
      <t>ジムショ</t>
    </rPh>
    <phoneticPr fontId="1"/>
  </si>
  <si>
    <t xml:space="preserve">  NNLK 42322</t>
    <phoneticPr fontId="1"/>
  </si>
  <si>
    <t xml:space="preserve">  NEL 4600 EN DZ9</t>
    <phoneticPr fontId="1"/>
  </si>
  <si>
    <t>　XFX 460 DEN LE9</t>
    <phoneticPr fontId="1"/>
  </si>
  <si>
    <t xml:space="preserve">  LSS10-4-66</t>
    <phoneticPr fontId="1"/>
  </si>
  <si>
    <t>　富士型照明　FL 40Wx2</t>
    <rPh sb="1" eb="6">
      <t>フジガタショウメイ</t>
    </rPh>
    <phoneticPr fontId="1"/>
  </si>
  <si>
    <t>　コンピューター室</t>
    <rPh sb="8" eb="9">
      <t>シツ</t>
    </rPh>
    <phoneticPr fontId="1"/>
  </si>
  <si>
    <t>　埋込下面ルーバ－型照明</t>
    <rPh sb="1" eb="5">
      <t>ウメコミカメン</t>
    </rPh>
    <phoneticPr fontId="1"/>
  </si>
  <si>
    <t>　書類保管庫</t>
    <rPh sb="1" eb="6">
      <t>ショルイホカンコ</t>
    </rPh>
    <phoneticPr fontId="1"/>
  </si>
  <si>
    <t xml:space="preserve">  V 402</t>
    <phoneticPr fontId="1"/>
  </si>
  <si>
    <t>　獣医控室</t>
    <rPh sb="1" eb="5">
      <t>ジュウイヒカエシツ</t>
    </rPh>
    <phoneticPr fontId="1"/>
  </si>
  <si>
    <t>　NEL 4600 KN LR9</t>
    <phoneticPr fontId="1"/>
  </si>
  <si>
    <t>　家畜診療室</t>
    <rPh sb="1" eb="3">
      <t>カチク</t>
    </rPh>
    <rPh sb="3" eb="6">
      <t>シンリョウシツ</t>
    </rPh>
    <phoneticPr fontId="1"/>
  </si>
  <si>
    <t>　薬　室</t>
    <rPh sb="1" eb="2">
      <t>ヤク</t>
    </rPh>
    <rPh sb="3" eb="4">
      <t>シツ</t>
    </rPh>
    <phoneticPr fontId="1"/>
  </si>
  <si>
    <t>　消毒室</t>
    <rPh sb="1" eb="4">
      <t>ショウドクシツ</t>
    </rPh>
    <phoneticPr fontId="1"/>
  </si>
  <si>
    <t xml:space="preserve">  U 401-220</t>
    <phoneticPr fontId="1"/>
  </si>
  <si>
    <t>　埋込下面開放型照明 40Wx1</t>
    <rPh sb="1" eb="8">
      <t>ウメコミカメンカイホウガタ</t>
    </rPh>
    <rPh sb="8" eb="10">
      <t>ショウメイ</t>
    </rPh>
    <phoneticPr fontId="1"/>
  </si>
  <si>
    <t>　シャワー室</t>
    <rPh sb="5" eb="6">
      <t>シツ</t>
    </rPh>
    <phoneticPr fontId="1"/>
  </si>
  <si>
    <t xml:space="preserve">  CL 601w</t>
    <phoneticPr fontId="1"/>
  </si>
  <si>
    <t>　湯沸室</t>
    <rPh sb="1" eb="4">
      <t>ユワカシシツ</t>
    </rPh>
    <phoneticPr fontId="1"/>
  </si>
  <si>
    <t xml:space="preserve">  U 201-220</t>
    <phoneticPr fontId="1"/>
  </si>
  <si>
    <t>　埋込下面開放型照明 20Wx1</t>
    <rPh sb="1" eb="8">
      <t>ウメコミカメンカイホウガタ</t>
    </rPh>
    <rPh sb="8" eb="10">
      <t>ショウメイ</t>
    </rPh>
    <phoneticPr fontId="1"/>
  </si>
  <si>
    <t>　物　入</t>
    <rPh sb="1" eb="2">
      <t>モノ</t>
    </rPh>
    <rPh sb="3" eb="4">
      <t>ニュウ</t>
    </rPh>
    <phoneticPr fontId="1"/>
  </si>
  <si>
    <t xml:space="preserve">  CL 601</t>
    <phoneticPr fontId="1"/>
  </si>
  <si>
    <t>　白熱灯</t>
    <rPh sb="1" eb="4">
      <t>ハクネツトウ</t>
    </rPh>
    <phoneticPr fontId="1"/>
  </si>
  <si>
    <t>　書　庫</t>
    <rPh sb="1" eb="2">
      <t>ショ</t>
    </rPh>
    <rPh sb="3" eb="4">
      <t>コ</t>
    </rPh>
    <phoneticPr fontId="1"/>
  </si>
  <si>
    <t>　印刷室</t>
    <rPh sb="1" eb="4">
      <t>インサツシツ</t>
    </rPh>
    <phoneticPr fontId="1"/>
  </si>
  <si>
    <t>　倉　庫</t>
    <rPh sb="1" eb="2">
      <t>クラ</t>
    </rPh>
    <rPh sb="3" eb="4">
      <t>コ</t>
    </rPh>
    <phoneticPr fontId="1"/>
  </si>
  <si>
    <t>　休憩室</t>
    <rPh sb="1" eb="4">
      <t>キュウケイシツ</t>
    </rPh>
    <phoneticPr fontId="1"/>
  </si>
  <si>
    <t xml:space="preserve">  P 3230</t>
    <phoneticPr fontId="1"/>
  </si>
  <si>
    <t>　和風ペンダント　32w+30w</t>
    <rPh sb="1" eb="3">
      <t>ワフウ</t>
    </rPh>
    <phoneticPr fontId="1"/>
  </si>
  <si>
    <t>　LGB 85040 LE1</t>
    <phoneticPr fontId="1"/>
  </si>
  <si>
    <t>　棚下流し元灯　FL 10Wx1</t>
    <rPh sb="1" eb="4">
      <t>タナシタナガ</t>
    </rPh>
    <rPh sb="5" eb="7">
      <t>モトトウ</t>
    </rPh>
    <phoneticPr fontId="1"/>
  </si>
  <si>
    <t>　女子更衣室</t>
    <rPh sb="1" eb="3">
      <t>ジョシ</t>
    </rPh>
    <rPh sb="3" eb="6">
      <t>コウイシツ</t>
    </rPh>
    <phoneticPr fontId="1"/>
  </si>
  <si>
    <t xml:space="preserve">  V 201</t>
    <phoneticPr fontId="1"/>
  </si>
  <si>
    <t>　富士型照明　FL 20Wx1</t>
    <rPh sb="1" eb="6">
      <t>フジガタショウメイ</t>
    </rPh>
    <phoneticPr fontId="1"/>
  </si>
  <si>
    <t>　外部通路</t>
    <rPh sb="1" eb="5">
      <t>ガイブツウロ</t>
    </rPh>
    <phoneticPr fontId="1"/>
  </si>
  <si>
    <t>　SP 150s</t>
    <phoneticPr fontId="1"/>
  </si>
  <si>
    <t>　センサ－式外灯</t>
    <rPh sb="5" eb="8">
      <t>シキガイトウ</t>
    </rPh>
    <phoneticPr fontId="1"/>
  </si>
  <si>
    <t>　屋外鉄骨階段</t>
    <rPh sb="1" eb="5">
      <t>オクガイテッコツ</t>
    </rPh>
    <rPh sb="5" eb="7">
      <t>カイダン</t>
    </rPh>
    <phoneticPr fontId="1"/>
  </si>
  <si>
    <t xml:space="preserve">  BK 601w</t>
    <phoneticPr fontId="1"/>
  </si>
  <si>
    <t>　ポ－チライト</t>
    <phoneticPr fontId="1"/>
  </si>
  <si>
    <t>　男子便所</t>
    <rPh sb="1" eb="5">
      <t>ダンシベンジョ</t>
    </rPh>
    <phoneticPr fontId="1"/>
  </si>
  <si>
    <t>　女子便所</t>
    <rPh sb="1" eb="3">
      <t>ジョシ</t>
    </rPh>
    <rPh sb="3" eb="5">
      <t>ベンジョ</t>
    </rPh>
    <phoneticPr fontId="1"/>
  </si>
  <si>
    <t>　取付電工労務費</t>
    <rPh sb="1" eb="3">
      <t>トリツケ</t>
    </rPh>
    <rPh sb="3" eb="8">
      <t>デンコウロウムヒ</t>
    </rPh>
    <phoneticPr fontId="1"/>
  </si>
  <si>
    <t>小　　　計</t>
    <rPh sb="0" eb="1">
      <t>ショウ</t>
    </rPh>
    <rPh sb="4" eb="5">
      <t>ケイ</t>
    </rPh>
    <phoneticPr fontId="1"/>
  </si>
  <si>
    <t>　研修室・１</t>
    <rPh sb="1" eb="4">
      <t>ケンシュウシツ</t>
    </rPh>
    <phoneticPr fontId="1"/>
  </si>
  <si>
    <t xml:space="preserve">  U 402-210c</t>
    <phoneticPr fontId="1"/>
  </si>
  <si>
    <t>　研修室・２</t>
    <rPh sb="1" eb="4">
      <t>ケンシュウシツ</t>
    </rPh>
    <phoneticPr fontId="1"/>
  </si>
  <si>
    <t>　放送室</t>
    <rPh sb="1" eb="4">
      <t>ホウソウシツ</t>
    </rPh>
    <phoneticPr fontId="1"/>
  </si>
  <si>
    <t xml:space="preserve">  U 202-300</t>
    <phoneticPr fontId="1"/>
  </si>
  <si>
    <t>　埋込下面開放型照明 20Wx2</t>
    <rPh sb="1" eb="8">
      <t>ウメコミカメンカイホウガタ</t>
    </rPh>
    <rPh sb="8" eb="10">
      <t>ショウメイ</t>
    </rPh>
    <phoneticPr fontId="1"/>
  </si>
  <si>
    <t>　空調機械室</t>
    <rPh sb="1" eb="3">
      <t>クウチョウ</t>
    </rPh>
    <rPh sb="3" eb="6">
      <t>キカイシツ</t>
    </rPh>
    <phoneticPr fontId="1"/>
  </si>
  <si>
    <t xml:space="preserve">  V 401p</t>
    <phoneticPr fontId="1"/>
  </si>
  <si>
    <t>　吊下式富士型照明　40Wx1</t>
    <rPh sb="1" eb="2">
      <t>ツリ</t>
    </rPh>
    <rPh sb="2" eb="3">
      <t>シタ</t>
    </rPh>
    <rPh sb="3" eb="4">
      <t>シキ</t>
    </rPh>
    <rPh sb="4" eb="6">
      <t>フジ</t>
    </rPh>
    <rPh sb="6" eb="7">
      <t>ガタ</t>
    </rPh>
    <rPh sb="7" eb="9">
      <t>ショウメイ</t>
    </rPh>
    <phoneticPr fontId="1"/>
  </si>
  <si>
    <t>　物　置</t>
    <rPh sb="1" eb="2">
      <t>モノ</t>
    </rPh>
    <rPh sb="3" eb="4">
      <t>チ</t>
    </rPh>
    <phoneticPr fontId="1"/>
  </si>
  <si>
    <t>　検査室・１</t>
    <rPh sb="1" eb="4">
      <t>ケンサシツ</t>
    </rPh>
    <phoneticPr fontId="1"/>
  </si>
  <si>
    <t xml:space="preserve">  NNLK 41319</t>
    <phoneticPr fontId="1"/>
  </si>
  <si>
    <t>　検査室・２</t>
    <rPh sb="1" eb="3">
      <t>ケンサ</t>
    </rPh>
    <rPh sb="3" eb="4">
      <t>シツ</t>
    </rPh>
    <phoneticPr fontId="1"/>
  </si>
  <si>
    <t>　標本室</t>
    <rPh sb="1" eb="4">
      <t>ヒョウホンシツ</t>
    </rPh>
    <phoneticPr fontId="1"/>
  </si>
  <si>
    <t xml:space="preserve">  V 401</t>
    <phoneticPr fontId="1"/>
  </si>
  <si>
    <t>　富士型照明　FL 40Wx1</t>
    <rPh sb="1" eb="6">
      <t>フジガタショウメイ</t>
    </rPh>
    <phoneticPr fontId="1"/>
  </si>
  <si>
    <t>　ホ－ル</t>
    <phoneticPr fontId="1"/>
  </si>
  <si>
    <t>　階段室</t>
    <rPh sb="1" eb="3">
      <t>カイダン</t>
    </rPh>
    <rPh sb="3" eb="4">
      <t>シツ</t>
    </rPh>
    <phoneticPr fontId="1"/>
  </si>
  <si>
    <t>　XFX 210 DEN LE9</t>
    <phoneticPr fontId="1"/>
  </si>
  <si>
    <t xml:space="preserve">  LSS10-2-15</t>
    <phoneticPr fontId="1"/>
  </si>
  <si>
    <t>　廊下・１</t>
    <rPh sb="1" eb="3">
      <t>ロウカ</t>
    </rPh>
    <phoneticPr fontId="1"/>
  </si>
  <si>
    <t>　廊下・２</t>
    <rPh sb="1" eb="3">
      <t>ロウカ</t>
    </rPh>
    <phoneticPr fontId="1"/>
  </si>
  <si>
    <t>　便所間廊下</t>
    <rPh sb="1" eb="4">
      <t>ベンジョカン</t>
    </rPh>
    <rPh sb="4" eb="6">
      <t>ロウカ</t>
    </rPh>
    <phoneticPr fontId="1"/>
  </si>
  <si>
    <t>　男子便所</t>
    <rPh sb="1" eb="3">
      <t>ダンシ</t>
    </rPh>
    <rPh sb="3" eb="5">
      <t>ベンジョ</t>
    </rPh>
    <phoneticPr fontId="1"/>
  </si>
  <si>
    <t>　屋外階段踊場</t>
    <rPh sb="1" eb="3">
      <t>オクガイ</t>
    </rPh>
    <rPh sb="3" eb="5">
      <t>カイダン</t>
    </rPh>
    <rPh sb="5" eb="7">
      <t>オドリバ</t>
    </rPh>
    <phoneticPr fontId="1"/>
  </si>
  <si>
    <t xml:space="preserve">  CL 301w</t>
    <phoneticPr fontId="1"/>
  </si>
  <si>
    <t>　照明器具撤去処分工事</t>
    <rPh sb="1" eb="3">
      <t>ショウメイ</t>
    </rPh>
    <rPh sb="3" eb="5">
      <t>キグ</t>
    </rPh>
    <rPh sb="5" eb="9">
      <t>テッキョショブン</t>
    </rPh>
    <rPh sb="9" eb="11">
      <t>コウジ</t>
    </rPh>
    <phoneticPr fontId="1"/>
  </si>
  <si>
    <t>　蛍光ランプ・器具処分費</t>
    <rPh sb="1" eb="3">
      <t>ケイコウ</t>
    </rPh>
    <rPh sb="7" eb="9">
      <t>キグ</t>
    </rPh>
    <rPh sb="9" eb="12">
      <t>ショブンヒ</t>
    </rPh>
    <phoneticPr fontId="1"/>
  </si>
  <si>
    <t>　蛍光ランプ</t>
    <rPh sb="1" eb="3">
      <t>ケイコウ</t>
    </rPh>
    <phoneticPr fontId="1"/>
  </si>
  <si>
    <t>本</t>
    <rPh sb="0" eb="1">
      <t>ホン</t>
    </rPh>
    <phoneticPr fontId="1"/>
  </si>
  <si>
    <t>　白熱電球</t>
    <rPh sb="1" eb="5">
      <t>ハクネツデンキュウ</t>
    </rPh>
    <phoneticPr fontId="1"/>
  </si>
  <si>
    <t>個</t>
    <rPh sb="0" eb="1">
      <t>コ</t>
    </rPh>
    <phoneticPr fontId="1"/>
  </si>
  <si>
    <t>　蓄電池</t>
    <rPh sb="1" eb="4">
      <t>チクデンチ</t>
    </rPh>
    <phoneticPr fontId="1"/>
  </si>
  <si>
    <t>　照明器具本体</t>
    <rPh sb="1" eb="5">
      <t>ショウメイキグ</t>
    </rPh>
    <rPh sb="5" eb="7">
      <t>ホンタイ</t>
    </rPh>
    <phoneticPr fontId="1"/>
  </si>
  <si>
    <t>　同上搬出費</t>
    <rPh sb="1" eb="3">
      <t>ドウジョウ</t>
    </rPh>
    <rPh sb="3" eb="5">
      <t>ハンシュツ</t>
    </rPh>
    <rPh sb="5" eb="6">
      <t>ヒ</t>
    </rPh>
    <phoneticPr fontId="1"/>
  </si>
  <si>
    <t>1～4 合計</t>
    <rPh sb="4" eb="6">
      <t>ゴウケイ</t>
    </rPh>
    <phoneticPr fontId="1"/>
  </si>
  <si>
    <t>　現場管理費</t>
    <rPh sb="1" eb="3">
      <t>ゲンバ</t>
    </rPh>
    <rPh sb="3" eb="6">
      <t>カンリヒ</t>
    </rPh>
    <phoneticPr fontId="1"/>
  </si>
  <si>
    <t>1～5 合計</t>
    <rPh sb="4" eb="6">
      <t>ゴウケイ</t>
    </rPh>
    <phoneticPr fontId="1"/>
  </si>
  <si>
    <t>　一般管理費</t>
    <rPh sb="1" eb="3">
      <t>イッパン</t>
    </rPh>
    <rPh sb="3" eb="6">
      <t>カンリヒ</t>
    </rPh>
    <phoneticPr fontId="1"/>
  </si>
  <si>
    <t>1～6 合計</t>
    <rPh sb="4" eb="6">
      <t>ゴウケイ</t>
    </rPh>
    <phoneticPr fontId="1"/>
  </si>
  <si>
    <t>　　Ｅ　曽於支所・中部事務所棟</t>
    <rPh sb="4" eb="8">
      <t>ソオシショ</t>
    </rPh>
    <rPh sb="9" eb="14">
      <t>チュウブジムショ</t>
    </rPh>
    <rPh sb="14" eb="15">
      <t>トウ</t>
    </rPh>
    <phoneticPr fontId="1"/>
  </si>
  <si>
    <t>　Ｅ　曽於支所・中部事務所棟</t>
    <rPh sb="3" eb="5">
      <t>ソオ</t>
    </rPh>
    <rPh sb="5" eb="7">
      <t>シショ</t>
    </rPh>
    <rPh sb="8" eb="13">
      <t>チュウブジムショ</t>
    </rPh>
    <rPh sb="13" eb="14">
      <t>トウ</t>
    </rPh>
    <phoneticPr fontId="1"/>
  </si>
  <si>
    <t>　ポ－チ</t>
    <phoneticPr fontId="1"/>
  </si>
  <si>
    <t>　外部勝手口</t>
    <rPh sb="1" eb="6">
      <t>ガイブカッテグチ</t>
    </rPh>
    <phoneticPr fontId="1"/>
  </si>
  <si>
    <t xml:space="preserve">  SP 150s</t>
    <phoneticPr fontId="1"/>
  </si>
  <si>
    <t>　倉庫外灯</t>
    <rPh sb="1" eb="3">
      <t>ソウコ</t>
    </rPh>
    <rPh sb="3" eb="5">
      <t>ガイトウ</t>
    </rPh>
    <phoneticPr fontId="1"/>
  </si>
  <si>
    <t xml:space="preserve">  BK 201w</t>
    <phoneticPr fontId="1"/>
  </si>
  <si>
    <t>　ポ－チライト　FL 20Wx1</t>
    <phoneticPr fontId="1"/>
  </si>
  <si>
    <t xml:space="preserve">  LSS10-4-65</t>
    <phoneticPr fontId="1"/>
  </si>
  <si>
    <t>　富士型照明　FL 40Wx2</t>
    <rPh sb="1" eb="3">
      <t>フジ</t>
    </rPh>
    <rPh sb="3" eb="4">
      <t>ガタ</t>
    </rPh>
    <rPh sb="4" eb="6">
      <t>ショウメイ</t>
    </rPh>
    <phoneticPr fontId="1"/>
  </si>
  <si>
    <t>　事務所</t>
    <rPh sb="1" eb="4">
      <t>ジムショ</t>
    </rPh>
    <phoneticPr fontId="1"/>
  </si>
  <si>
    <t>　応接室</t>
    <rPh sb="1" eb="4">
      <t>オウセツシツ</t>
    </rPh>
    <phoneticPr fontId="1"/>
  </si>
  <si>
    <t>　獣医控室</t>
    <rPh sb="1" eb="3">
      <t>ジュウイ</t>
    </rPh>
    <rPh sb="3" eb="5">
      <t>ヒカエシツ</t>
    </rPh>
    <phoneticPr fontId="1"/>
  </si>
  <si>
    <t>　ＬＥＤ照明器具　3x3</t>
    <rPh sb="4" eb="6">
      <t>ショウメイ</t>
    </rPh>
    <rPh sb="6" eb="8">
      <t>キグ</t>
    </rPh>
    <phoneticPr fontId="1"/>
  </si>
  <si>
    <t>　湯沸室</t>
    <rPh sb="1" eb="3">
      <t>ユワカシ</t>
    </rPh>
    <rPh sb="3" eb="4">
      <t>シツ</t>
    </rPh>
    <phoneticPr fontId="1"/>
  </si>
  <si>
    <t>　富士型照明　FL 40Wx1</t>
    <rPh sb="1" eb="3">
      <t>フジ</t>
    </rPh>
    <rPh sb="3" eb="4">
      <t>ガタ</t>
    </rPh>
    <rPh sb="4" eb="6">
      <t>ショウメイ</t>
    </rPh>
    <phoneticPr fontId="1"/>
  </si>
  <si>
    <t xml:space="preserve">  N 151</t>
    <phoneticPr fontId="1"/>
  </si>
  <si>
    <t>　棚下流し元灯　FL 15Wx1</t>
    <rPh sb="1" eb="4">
      <t>タナシタナガ</t>
    </rPh>
    <rPh sb="5" eb="7">
      <t>モトトウ</t>
    </rPh>
    <phoneticPr fontId="1"/>
  </si>
  <si>
    <t>　便　所</t>
    <rPh sb="1" eb="2">
      <t>ビン</t>
    </rPh>
    <rPh sb="3" eb="4">
      <t>ショ</t>
    </rPh>
    <phoneticPr fontId="1"/>
  </si>
  <si>
    <t>1～2 合計</t>
    <rPh sb="4" eb="6">
      <t>ゴウケイ</t>
    </rPh>
    <phoneticPr fontId="1"/>
  </si>
  <si>
    <t>1～3 合計</t>
    <rPh sb="4" eb="6">
      <t>ゴウケイ</t>
    </rPh>
    <phoneticPr fontId="1"/>
  </si>
  <si>
    <t>　　Ｆ　曽於支所・南部事務所棟</t>
    <rPh sb="4" eb="8">
      <t>ソオシショ</t>
    </rPh>
    <rPh sb="9" eb="11">
      <t>ナンブ</t>
    </rPh>
    <rPh sb="11" eb="13">
      <t>ジム</t>
    </rPh>
    <rPh sb="13" eb="14">
      <t>ショ</t>
    </rPh>
    <rPh sb="14" eb="15">
      <t>トウ</t>
    </rPh>
    <phoneticPr fontId="1"/>
  </si>
  <si>
    <t>　Ｆ　曽於支所・南部事務所棟</t>
    <rPh sb="3" eb="5">
      <t>ソオ</t>
    </rPh>
    <rPh sb="5" eb="7">
      <t>シショ</t>
    </rPh>
    <rPh sb="8" eb="10">
      <t>ナンブ</t>
    </rPh>
    <rPh sb="10" eb="12">
      <t>ジム</t>
    </rPh>
    <rPh sb="12" eb="13">
      <t>ショ</t>
    </rPh>
    <rPh sb="13" eb="14">
      <t>トウ</t>
    </rPh>
    <phoneticPr fontId="1"/>
  </si>
  <si>
    <t>１階</t>
    <rPh sb="1" eb="2">
      <t>カイ</t>
    </rPh>
    <phoneticPr fontId="1"/>
  </si>
  <si>
    <t>　玄　関</t>
    <rPh sb="1" eb="2">
      <t>ゲン</t>
    </rPh>
    <rPh sb="3" eb="4">
      <t>セキ</t>
    </rPh>
    <phoneticPr fontId="1"/>
  </si>
  <si>
    <t xml:space="preserve">  V 202</t>
    <phoneticPr fontId="1"/>
  </si>
  <si>
    <t>　富士型照明　FL 20Wx2</t>
    <rPh sb="1" eb="3">
      <t>フジ</t>
    </rPh>
    <rPh sb="3" eb="4">
      <t>ガタ</t>
    </rPh>
    <rPh sb="4" eb="6">
      <t>ショウメイ</t>
    </rPh>
    <phoneticPr fontId="1"/>
  </si>
  <si>
    <t>　風除室</t>
    <rPh sb="1" eb="4">
      <t>フウジョシツ</t>
    </rPh>
    <phoneticPr fontId="1"/>
  </si>
  <si>
    <t>　業務事務所</t>
    <rPh sb="1" eb="3">
      <t>ギョウム</t>
    </rPh>
    <rPh sb="3" eb="5">
      <t>ジム</t>
    </rPh>
    <rPh sb="5" eb="6">
      <t>ショ</t>
    </rPh>
    <phoneticPr fontId="1"/>
  </si>
  <si>
    <t>　手術室</t>
    <rPh sb="1" eb="4">
      <t>シュジュツシツ</t>
    </rPh>
    <phoneticPr fontId="1"/>
  </si>
  <si>
    <t>　薬品庫</t>
    <rPh sb="1" eb="4">
      <t>ヤクヒンコ</t>
    </rPh>
    <phoneticPr fontId="1"/>
  </si>
  <si>
    <t>　ＬＥＤ照明器具　1x1</t>
    <rPh sb="4" eb="6">
      <t>ショウメイ</t>
    </rPh>
    <rPh sb="6" eb="8">
      <t>キグ</t>
    </rPh>
    <phoneticPr fontId="1"/>
  </si>
  <si>
    <t>　通　路</t>
    <rPh sb="1" eb="2">
      <t>ツウ</t>
    </rPh>
    <rPh sb="3" eb="4">
      <t>ミチ</t>
    </rPh>
    <phoneticPr fontId="1"/>
  </si>
  <si>
    <t>　外部出入口</t>
    <rPh sb="1" eb="3">
      <t>ガイブ</t>
    </rPh>
    <rPh sb="3" eb="6">
      <t>デイリグチ</t>
    </rPh>
    <phoneticPr fontId="1"/>
  </si>
  <si>
    <t>２階</t>
    <rPh sb="1" eb="2">
      <t>カイ</t>
    </rPh>
    <phoneticPr fontId="1"/>
  </si>
  <si>
    <t>　実験室</t>
    <rPh sb="1" eb="4">
      <t>ジッケンシツ</t>
    </rPh>
    <phoneticPr fontId="1"/>
  </si>
  <si>
    <t>　受精卵室</t>
    <rPh sb="1" eb="4">
      <t>ジュセイラン</t>
    </rPh>
    <rPh sb="4" eb="5">
      <t>シツ</t>
    </rPh>
    <phoneticPr fontId="1"/>
  </si>
  <si>
    <t>　無菌室</t>
    <rPh sb="1" eb="4">
      <t>ムキンシツ</t>
    </rPh>
    <phoneticPr fontId="1"/>
  </si>
  <si>
    <t>　階段踊場</t>
    <rPh sb="1" eb="3">
      <t>カイダン</t>
    </rPh>
    <rPh sb="3" eb="5">
      <t>オドリバ</t>
    </rPh>
    <phoneticPr fontId="1"/>
  </si>
  <si>
    <t xml:space="preserve">  BK 151</t>
    <phoneticPr fontId="1"/>
  </si>
  <si>
    <t>　ＣＬ　FL 15Wx1</t>
    <phoneticPr fontId="1"/>
  </si>
  <si>
    <t>車庫</t>
    <rPh sb="0" eb="2">
      <t>シャコ</t>
    </rPh>
    <phoneticPr fontId="1"/>
  </si>
  <si>
    <t>　車　庫</t>
    <rPh sb="1" eb="2">
      <t>シャ</t>
    </rPh>
    <rPh sb="3" eb="4">
      <t>コ</t>
    </rPh>
    <phoneticPr fontId="1"/>
  </si>
  <si>
    <t>　吊下式反射笠付型照明</t>
    <rPh sb="1" eb="3">
      <t>ツリサ</t>
    </rPh>
    <rPh sb="3" eb="4">
      <t>シキ</t>
    </rPh>
    <rPh sb="4" eb="7">
      <t>ハンシャカサ</t>
    </rPh>
    <rPh sb="7" eb="8">
      <t>フ</t>
    </rPh>
    <rPh sb="8" eb="9">
      <t>ガタ</t>
    </rPh>
    <rPh sb="9" eb="11">
      <t>ショウメイ</t>
    </rPh>
    <phoneticPr fontId="1"/>
  </si>
  <si>
    <t>　反射笠付型照明　FL 40Wx2　</t>
    <rPh sb="1" eb="4">
      <t>ハンシャカサ</t>
    </rPh>
    <rPh sb="4" eb="5">
      <t>フ</t>
    </rPh>
    <rPh sb="5" eb="6">
      <t>ガタ</t>
    </rPh>
    <rPh sb="6" eb="8">
      <t>ショウメイ</t>
    </rPh>
    <phoneticPr fontId="1"/>
  </si>
  <si>
    <t>　　Ｇ　曽於支所・北部事務所棟</t>
    <rPh sb="4" eb="8">
      <t>ソオシショ</t>
    </rPh>
    <rPh sb="9" eb="11">
      <t>ホクブ</t>
    </rPh>
    <rPh sb="11" eb="13">
      <t>ジム</t>
    </rPh>
    <rPh sb="13" eb="14">
      <t>ショ</t>
    </rPh>
    <rPh sb="14" eb="15">
      <t>トウ</t>
    </rPh>
    <phoneticPr fontId="1"/>
  </si>
  <si>
    <t>　Ｇ　曽於支所・北部事務所棟</t>
    <rPh sb="3" eb="5">
      <t>ソオ</t>
    </rPh>
    <rPh sb="5" eb="7">
      <t>シショ</t>
    </rPh>
    <rPh sb="8" eb="10">
      <t>ホクブ</t>
    </rPh>
    <rPh sb="10" eb="12">
      <t>ジム</t>
    </rPh>
    <rPh sb="12" eb="13">
      <t>ショ</t>
    </rPh>
    <rPh sb="13" eb="14">
      <t>トウ</t>
    </rPh>
    <phoneticPr fontId="1"/>
  </si>
  <si>
    <t>　XLX 130 NENJ LA9</t>
    <phoneticPr fontId="1"/>
  </si>
  <si>
    <t xml:space="preserve">  CL 204-2</t>
    <phoneticPr fontId="1"/>
  </si>
  <si>
    <t>　ＣＬ　FL 20Wx4</t>
    <phoneticPr fontId="1"/>
  </si>
  <si>
    <t>　事務所</t>
    <rPh sb="1" eb="3">
      <t>ジム</t>
    </rPh>
    <rPh sb="3" eb="4">
      <t>ショ</t>
    </rPh>
    <phoneticPr fontId="1"/>
  </si>
  <si>
    <t>　診察室</t>
    <rPh sb="1" eb="4">
      <t>シンサツシツ</t>
    </rPh>
    <phoneticPr fontId="1"/>
  </si>
  <si>
    <t>　書類庫</t>
    <rPh sb="1" eb="3">
      <t>ショルイ</t>
    </rPh>
    <rPh sb="3" eb="4">
      <t>コ</t>
    </rPh>
    <phoneticPr fontId="1"/>
  </si>
  <si>
    <t>　富士型照明　FL 20Wx1</t>
    <rPh sb="1" eb="3">
      <t>フジ</t>
    </rPh>
    <rPh sb="3" eb="4">
      <t>ガタ</t>
    </rPh>
    <rPh sb="4" eb="6">
      <t>ショウメイ</t>
    </rPh>
    <phoneticPr fontId="1"/>
  </si>
  <si>
    <t xml:space="preserve">  CL 401</t>
    <phoneticPr fontId="1"/>
  </si>
  <si>
    <t>　ＣＬ　FL 40Wx1</t>
    <phoneticPr fontId="1"/>
  </si>
  <si>
    <t>　階段室</t>
    <rPh sb="1" eb="4">
      <t>カイダンシツ</t>
    </rPh>
    <phoneticPr fontId="1"/>
  </si>
  <si>
    <t>　会議室・１</t>
    <rPh sb="1" eb="4">
      <t>カイギシツ</t>
    </rPh>
    <phoneticPr fontId="1"/>
  </si>
  <si>
    <t>　会議室・２</t>
    <rPh sb="1" eb="4">
      <t>カイギシツ</t>
    </rPh>
    <phoneticPr fontId="1"/>
  </si>
  <si>
    <t>　会議室・３</t>
    <rPh sb="1" eb="4">
      <t>カイギシツ</t>
    </rPh>
    <phoneticPr fontId="1"/>
  </si>
  <si>
    <t>　照明器具跡配線のみ</t>
    <rPh sb="1" eb="5">
      <t>ショウメイキグ</t>
    </rPh>
    <rPh sb="5" eb="6">
      <t>アト</t>
    </rPh>
    <rPh sb="6" eb="8">
      <t>ハイセン</t>
    </rPh>
    <phoneticPr fontId="1"/>
  </si>
  <si>
    <t>　ＣＬ　FL 20Wx1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</si>
</sst>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.0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8" fontId="3" fillId="0" borderId="28" xfId="0" applyNumberFormat="1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7" xfId="0" applyFont="1" applyBorder="1">
      <alignment vertical="center"/>
    </xf>
    <xf numFmtId="178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7" xfId="0" applyFont="1" applyBorder="1">
      <alignment vertical="center"/>
    </xf>
    <xf numFmtId="177" fontId="3" fillId="0" borderId="28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178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0" xfId="0" applyFont="1" applyBorder="1">
      <alignment vertical="center"/>
    </xf>
    <xf numFmtId="176" fontId="3" fillId="0" borderId="28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Font="1">
      <alignment vertical="center"/>
    </xf>
    <xf numFmtId="176" fontId="3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176" fontId="0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10000"/>
  <sheetViews>
    <sheetView tabSelected="1" zoomScaleNormal="100" workbookViewId="0">
      <selection sqref="A1:A2"/>
    </sheetView>
  </sheetViews>
  <sheetFormatPr defaultRowHeight="13.5" x14ac:dyDescent="0.15"/>
  <cols>
    <col min="1" max="1" width="10.75" customWidth="1"/>
    <col min="2" max="2" width="20.75" customWidth="1"/>
    <col min="3" max="3" width="18.75" customWidth="1"/>
    <col min="4" max="4" width="12.75" customWidth="1"/>
    <col min="5" max="5" width="8.75" customWidth="1"/>
    <col min="6" max="6" width="12.75" customWidth="1"/>
    <col min="7" max="7" width="15.75" customWidth="1"/>
    <col min="8" max="8" width="6.75" customWidth="1"/>
    <col min="9" max="9" width="15.75" customWidth="1"/>
    <col min="10" max="10" width="5.75" customWidth="1"/>
    <col min="11" max="12" width="10.75" customWidth="1"/>
    <col min="13" max="13" width="20.75" customWidth="1"/>
    <col min="14" max="14" width="18.75" customWidth="1"/>
    <col min="15" max="15" width="12.75" customWidth="1"/>
    <col min="16" max="16" width="8.75" customWidth="1"/>
    <col min="17" max="17" width="12.75" customWidth="1"/>
    <col min="18" max="18" width="15.75" customWidth="1"/>
    <col min="19" max="19" width="6.75" customWidth="1"/>
    <col min="20" max="20" width="15.75" customWidth="1"/>
    <col min="21" max="21" width="5.75" customWidth="1"/>
    <col min="22" max="23" width="10.75" customWidth="1"/>
    <col min="24" max="24" width="20.75" customWidth="1"/>
    <col min="25" max="25" width="18.75" customWidth="1"/>
    <col min="26" max="26" width="12.75" customWidth="1"/>
    <col min="27" max="27" width="8.75" customWidth="1"/>
    <col min="28" max="28" width="12.75" customWidth="1"/>
    <col min="29" max="29" width="15.75" customWidth="1"/>
    <col min="30" max="30" width="6.75" customWidth="1"/>
    <col min="31" max="31" width="15.75" customWidth="1"/>
    <col min="32" max="32" width="5.75" customWidth="1"/>
    <col min="33" max="34" width="10.75" customWidth="1"/>
    <col min="35" max="35" width="20.75" customWidth="1"/>
    <col min="36" max="36" width="18.75" customWidth="1"/>
    <col min="37" max="37" width="12.75" customWidth="1"/>
    <col min="38" max="38" width="8.75" customWidth="1"/>
    <col min="39" max="39" width="12.75" customWidth="1"/>
    <col min="40" max="40" width="15.75" customWidth="1"/>
    <col min="41" max="41" width="6.75" customWidth="1"/>
    <col min="42" max="42" width="15.75" customWidth="1"/>
    <col min="43" max="43" width="5.75" customWidth="1"/>
    <col min="44" max="44" width="10.75" customWidth="1"/>
  </cols>
  <sheetData>
    <row r="1" spans="1:11" ht="11.85" customHeight="1" x14ac:dyDescent="0.15">
      <c r="A1" s="32"/>
      <c r="B1" s="32" t="s">
        <v>2</v>
      </c>
      <c r="C1" s="32" t="s">
        <v>0</v>
      </c>
      <c r="D1" s="32"/>
      <c r="E1" s="32"/>
      <c r="F1" s="32"/>
      <c r="G1" s="32"/>
      <c r="H1" s="32"/>
      <c r="I1" s="32"/>
      <c r="J1" s="32" t="s">
        <v>3</v>
      </c>
      <c r="K1" s="32"/>
    </row>
    <row r="2" spans="1:11" ht="11.85" customHeight="1" thickBo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1.85" customHeight="1" x14ac:dyDescent="0.15">
      <c r="A3" s="31"/>
      <c r="B3" s="55" t="s">
        <v>4</v>
      </c>
      <c r="C3" s="55"/>
      <c r="D3" s="55"/>
      <c r="E3" s="55"/>
      <c r="F3" s="55"/>
      <c r="G3" s="55"/>
      <c r="H3" s="55"/>
      <c r="I3" s="55"/>
      <c r="J3" s="55"/>
      <c r="K3" s="56"/>
    </row>
    <row r="4" spans="1:11" ht="11.85" customHeight="1" thickBot="1" x14ac:dyDescent="0.2">
      <c r="A4" s="54"/>
      <c r="B4" s="57"/>
      <c r="C4" s="57"/>
      <c r="D4" s="57"/>
      <c r="E4" s="57"/>
      <c r="F4" s="57"/>
      <c r="G4" s="57"/>
      <c r="H4" s="57"/>
      <c r="I4" s="57"/>
      <c r="J4" s="57"/>
      <c r="K4" s="58"/>
    </row>
    <row r="5" spans="1:11" ht="11.85" customHeight="1" x14ac:dyDescent="0.15">
      <c r="A5" s="67" t="s">
        <v>5</v>
      </c>
      <c r="B5" s="59" t="s">
        <v>6</v>
      </c>
      <c r="C5" s="59" t="s">
        <v>7</v>
      </c>
      <c r="D5" s="59" t="s">
        <v>8</v>
      </c>
      <c r="E5" s="59" t="s">
        <v>9</v>
      </c>
      <c r="F5" s="59" t="s">
        <v>10</v>
      </c>
      <c r="G5" s="59" t="s">
        <v>11</v>
      </c>
      <c r="H5" s="61" t="s">
        <v>12</v>
      </c>
      <c r="I5" s="62"/>
      <c r="J5" s="59" t="s">
        <v>13</v>
      </c>
      <c r="K5" s="65" t="s">
        <v>14</v>
      </c>
    </row>
    <row r="6" spans="1:11" ht="11.85" customHeight="1" x14ac:dyDescent="0.15">
      <c r="A6" s="68"/>
      <c r="B6" s="60"/>
      <c r="C6" s="60"/>
      <c r="D6" s="60"/>
      <c r="E6" s="60"/>
      <c r="F6" s="60"/>
      <c r="G6" s="60"/>
      <c r="H6" s="63"/>
      <c r="I6" s="64"/>
      <c r="J6" s="60"/>
      <c r="K6" s="66"/>
    </row>
    <row r="7" spans="1:11" ht="11.85" customHeight="1" x14ac:dyDescent="0.15">
      <c r="A7" s="42"/>
      <c r="B7" s="44"/>
      <c r="C7" s="45"/>
      <c r="D7" s="3"/>
      <c r="E7" s="24"/>
      <c r="F7" s="4"/>
      <c r="G7" s="5"/>
      <c r="H7" s="6"/>
      <c r="I7" s="7"/>
      <c r="J7" s="8"/>
      <c r="K7" s="9"/>
    </row>
    <row r="8" spans="1:11" ht="11.85" customHeight="1" x14ac:dyDescent="0.15">
      <c r="A8" s="43"/>
      <c r="B8" s="46"/>
      <c r="C8" s="47"/>
      <c r="D8" s="10"/>
      <c r="E8" s="25"/>
      <c r="F8" s="11"/>
      <c r="G8" s="11"/>
      <c r="H8" s="12"/>
      <c r="I8" s="13"/>
      <c r="J8" s="11"/>
      <c r="K8" s="14"/>
    </row>
    <row r="9" spans="1:11" ht="11.85" customHeight="1" x14ac:dyDescent="0.15">
      <c r="A9" s="42"/>
      <c r="B9" s="48" t="s">
        <v>15</v>
      </c>
      <c r="C9" s="52"/>
      <c r="D9" s="49"/>
      <c r="E9" s="24"/>
      <c r="F9" s="4"/>
      <c r="G9" s="4"/>
      <c r="H9" s="6"/>
      <c r="I9" s="7"/>
      <c r="J9" s="8"/>
      <c r="K9" s="9"/>
    </row>
    <row r="10" spans="1:11" ht="11.85" customHeight="1" x14ac:dyDescent="0.15">
      <c r="A10" s="43"/>
      <c r="B10" s="50"/>
      <c r="C10" s="53"/>
      <c r="D10" s="51"/>
      <c r="E10" s="25"/>
      <c r="F10" s="11"/>
      <c r="G10" s="11"/>
      <c r="H10" s="12"/>
      <c r="I10" s="13"/>
      <c r="J10" s="11"/>
      <c r="K10" s="14"/>
    </row>
    <row r="11" spans="1:11" ht="11.85" customHeight="1" x14ac:dyDescent="0.15">
      <c r="A11" s="42"/>
      <c r="B11" s="48" t="s">
        <v>16</v>
      </c>
      <c r="C11" s="49"/>
      <c r="D11" s="3"/>
      <c r="E11" s="24"/>
      <c r="F11" s="4"/>
      <c r="G11" s="4"/>
      <c r="H11" s="6"/>
      <c r="I11" s="7"/>
      <c r="J11" s="8"/>
      <c r="K11" s="9"/>
    </row>
    <row r="12" spans="1:11" ht="11.85" customHeight="1" x14ac:dyDescent="0.15">
      <c r="A12" s="43"/>
      <c r="B12" s="50"/>
      <c r="C12" s="51"/>
      <c r="D12" s="10"/>
      <c r="E12" s="25"/>
      <c r="F12" s="11"/>
      <c r="G12" s="11"/>
      <c r="H12" s="12"/>
      <c r="I12" s="13"/>
      <c r="J12" s="11"/>
      <c r="K12" s="14"/>
    </row>
    <row r="13" spans="1:11" ht="11.85" customHeight="1" x14ac:dyDescent="0.15">
      <c r="A13" s="35"/>
      <c r="B13" s="39" t="s">
        <v>17</v>
      </c>
      <c r="C13" s="33" t="s">
        <v>1</v>
      </c>
      <c r="D13" s="3"/>
      <c r="E13" s="24"/>
      <c r="F13" s="4"/>
      <c r="G13" s="15"/>
      <c r="H13" s="6"/>
      <c r="I13" s="7"/>
      <c r="J13" s="8"/>
      <c r="K13" s="9"/>
    </row>
    <row r="14" spans="1:11" ht="11.85" customHeight="1" x14ac:dyDescent="0.15">
      <c r="A14" s="36"/>
      <c r="B14" s="40"/>
      <c r="C14" s="34"/>
      <c r="D14" s="10"/>
      <c r="E14" s="25"/>
      <c r="F14" s="11"/>
      <c r="G14" s="16"/>
      <c r="H14" s="12"/>
      <c r="I14" s="13"/>
      <c r="J14" s="11"/>
      <c r="K14" s="14"/>
    </row>
    <row r="15" spans="1:11" ht="11.85" customHeight="1" x14ac:dyDescent="0.15">
      <c r="A15" s="35"/>
      <c r="B15" s="39"/>
      <c r="C15" s="33"/>
      <c r="D15" s="3"/>
      <c r="E15" s="24"/>
      <c r="F15" s="22"/>
      <c r="G15" s="22"/>
      <c r="H15" s="6"/>
      <c r="I15" s="7"/>
      <c r="J15" s="8"/>
      <c r="K15" s="1"/>
    </row>
    <row r="16" spans="1:11" ht="11.85" customHeight="1" x14ac:dyDescent="0.15">
      <c r="A16" s="36"/>
      <c r="B16" s="40"/>
      <c r="C16" s="34"/>
      <c r="D16" s="10"/>
      <c r="E16" s="25"/>
      <c r="F16" s="23"/>
      <c r="G16" s="23"/>
      <c r="H16" s="12"/>
      <c r="I16" s="13"/>
      <c r="J16" s="11"/>
      <c r="K16" s="2"/>
    </row>
    <row r="17" spans="1:11" ht="11.85" customHeight="1" x14ac:dyDescent="0.15">
      <c r="A17" s="35" t="s">
        <v>18</v>
      </c>
      <c r="B17" s="39" t="s">
        <v>19</v>
      </c>
      <c r="C17" s="39" t="s">
        <v>20</v>
      </c>
      <c r="D17" s="3"/>
      <c r="E17" s="24"/>
      <c r="F17" s="22"/>
      <c r="G17" s="22"/>
      <c r="H17" s="6"/>
      <c r="I17" s="7"/>
      <c r="J17" s="8"/>
      <c r="K17" s="1"/>
    </row>
    <row r="18" spans="1:11" ht="11.85" customHeight="1" x14ac:dyDescent="0.15">
      <c r="A18" s="36"/>
      <c r="B18" s="40"/>
      <c r="C18" s="40"/>
      <c r="D18" s="10">
        <v>1</v>
      </c>
      <c r="E18" s="25" t="s">
        <v>21</v>
      </c>
      <c r="F18" s="23"/>
      <c r="G18" s="23"/>
      <c r="H18" s="12"/>
      <c r="I18" s="13"/>
      <c r="J18" s="11"/>
      <c r="K18" s="2"/>
    </row>
    <row r="19" spans="1:11" ht="11.85" customHeight="1" x14ac:dyDescent="0.15">
      <c r="A19" s="35" t="s">
        <v>22</v>
      </c>
      <c r="B19" s="37" t="s">
        <v>23</v>
      </c>
      <c r="C19" s="39" t="s">
        <v>20</v>
      </c>
      <c r="D19" s="3"/>
      <c r="E19" s="24"/>
      <c r="F19" s="22"/>
      <c r="G19" s="22"/>
      <c r="H19" s="6"/>
      <c r="I19" s="7"/>
      <c r="J19" s="8"/>
      <c r="K19" s="1"/>
    </row>
    <row r="20" spans="1:11" ht="11.85" customHeight="1" x14ac:dyDescent="0.15">
      <c r="A20" s="36"/>
      <c r="B20" s="38"/>
      <c r="C20" s="40"/>
      <c r="D20" s="10">
        <v>1</v>
      </c>
      <c r="E20" s="25" t="s">
        <v>21</v>
      </c>
      <c r="F20" s="23"/>
      <c r="G20" s="23">
        <v>0</v>
      </c>
      <c r="H20" s="12"/>
      <c r="I20" s="13"/>
      <c r="J20" s="11"/>
      <c r="K20" s="2"/>
    </row>
    <row r="21" spans="1:11" ht="11.85" customHeight="1" x14ac:dyDescent="0.15">
      <c r="A21" s="35" t="s">
        <v>24</v>
      </c>
      <c r="B21" s="37" t="s">
        <v>25</v>
      </c>
      <c r="C21" s="39" t="s">
        <v>20</v>
      </c>
      <c r="D21" s="3"/>
      <c r="E21" s="24"/>
      <c r="F21" s="22"/>
      <c r="G21" s="22"/>
      <c r="H21" s="6"/>
      <c r="I21" s="7"/>
      <c r="J21" s="8"/>
      <c r="K21" s="1"/>
    </row>
    <row r="22" spans="1:11" ht="11.85" customHeight="1" x14ac:dyDescent="0.15">
      <c r="A22" s="36"/>
      <c r="B22" s="38"/>
      <c r="C22" s="40"/>
      <c r="D22" s="10">
        <v>1</v>
      </c>
      <c r="E22" s="25" t="s">
        <v>21</v>
      </c>
      <c r="F22" s="23"/>
      <c r="G22" s="23">
        <v>0</v>
      </c>
      <c r="H22" s="12"/>
      <c r="I22" s="13"/>
      <c r="J22" s="11"/>
      <c r="K22" s="2"/>
    </row>
    <row r="23" spans="1:11" ht="11.85" customHeight="1" x14ac:dyDescent="0.15">
      <c r="A23" s="35" t="s">
        <v>26</v>
      </c>
      <c r="B23" s="37" t="s">
        <v>27</v>
      </c>
      <c r="C23" s="39" t="s">
        <v>20</v>
      </c>
      <c r="D23" s="3"/>
      <c r="E23" s="24"/>
      <c r="F23" s="22"/>
      <c r="G23" s="22"/>
      <c r="H23" s="6"/>
      <c r="I23" s="7"/>
      <c r="J23" s="8"/>
      <c r="K23" s="1"/>
    </row>
    <row r="24" spans="1:11" ht="11.85" customHeight="1" x14ac:dyDescent="0.15">
      <c r="A24" s="36"/>
      <c r="B24" s="38"/>
      <c r="C24" s="40"/>
      <c r="D24" s="10">
        <v>1</v>
      </c>
      <c r="E24" s="25" t="s">
        <v>21</v>
      </c>
      <c r="F24" s="23"/>
      <c r="G24" s="23">
        <v>0</v>
      </c>
      <c r="H24" s="12"/>
      <c r="I24" s="13"/>
      <c r="J24" s="11"/>
      <c r="K24" s="2"/>
    </row>
    <row r="25" spans="1:11" ht="11.85" customHeight="1" x14ac:dyDescent="0.15">
      <c r="A25" s="35" t="s">
        <v>28</v>
      </c>
      <c r="B25" s="39" t="s">
        <v>29</v>
      </c>
      <c r="C25" s="39" t="s">
        <v>20</v>
      </c>
      <c r="D25" s="3"/>
      <c r="E25" s="24"/>
      <c r="F25" s="22"/>
      <c r="G25" s="22"/>
      <c r="H25" s="6"/>
      <c r="I25" s="7"/>
      <c r="J25" s="8"/>
      <c r="K25" s="1"/>
    </row>
    <row r="26" spans="1:11" ht="11.85" customHeight="1" x14ac:dyDescent="0.15">
      <c r="A26" s="36"/>
      <c r="B26" s="40"/>
      <c r="C26" s="40"/>
      <c r="D26" s="10">
        <v>1</v>
      </c>
      <c r="E26" s="25" t="s">
        <v>21</v>
      </c>
      <c r="F26" s="23"/>
      <c r="G26" s="23"/>
      <c r="H26" s="12"/>
      <c r="I26" s="13"/>
      <c r="J26" s="11"/>
      <c r="K26" s="2"/>
    </row>
    <row r="27" spans="1:11" ht="11.85" customHeight="1" x14ac:dyDescent="0.15">
      <c r="A27" s="35" t="s">
        <v>30</v>
      </c>
      <c r="B27" s="39" t="s">
        <v>31</v>
      </c>
      <c r="C27" s="39" t="s">
        <v>32</v>
      </c>
      <c r="D27" s="3"/>
      <c r="E27" s="24"/>
      <c r="F27" s="22"/>
      <c r="G27" s="22"/>
      <c r="H27" s="6"/>
      <c r="I27" s="7"/>
      <c r="J27" s="8"/>
      <c r="K27" s="1"/>
    </row>
    <row r="28" spans="1:11" ht="11.85" customHeight="1" x14ac:dyDescent="0.15">
      <c r="A28" s="36"/>
      <c r="B28" s="40"/>
      <c r="C28" s="40"/>
      <c r="D28" s="10">
        <v>1</v>
      </c>
      <c r="E28" s="25" t="s">
        <v>21</v>
      </c>
      <c r="F28" s="23"/>
      <c r="G28" s="23"/>
      <c r="H28" s="12"/>
      <c r="I28" s="13"/>
      <c r="J28" s="11"/>
      <c r="K28" s="2"/>
    </row>
    <row r="29" spans="1:11" ht="11.85" customHeight="1" x14ac:dyDescent="0.15">
      <c r="A29" s="35" t="s">
        <v>33</v>
      </c>
      <c r="B29" s="39" t="s">
        <v>34</v>
      </c>
      <c r="C29" s="39" t="s">
        <v>35</v>
      </c>
      <c r="D29" s="3"/>
      <c r="E29" s="24"/>
      <c r="F29" s="22"/>
      <c r="G29" s="22"/>
      <c r="H29" s="6"/>
      <c r="I29" s="7"/>
      <c r="J29" s="8"/>
      <c r="K29" s="1"/>
    </row>
    <row r="30" spans="1:11" ht="11.85" customHeight="1" x14ac:dyDescent="0.15">
      <c r="A30" s="36"/>
      <c r="B30" s="40"/>
      <c r="C30" s="40"/>
      <c r="D30" s="10">
        <v>1</v>
      </c>
      <c r="E30" s="25" t="s">
        <v>21</v>
      </c>
      <c r="F30" s="23"/>
      <c r="G30" s="23"/>
      <c r="H30" s="12"/>
      <c r="I30" s="13"/>
      <c r="J30" s="11"/>
      <c r="K30" s="2"/>
    </row>
    <row r="31" spans="1:11" ht="11.85" customHeight="1" x14ac:dyDescent="0.15">
      <c r="A31" s="35"/>
      <c r="B31" s="39"/>
      <c r="C31" s="39"/>
      <c r="D31" s="3"/>
      <c r="E31" s="24"/>
      <c r="F31" s="22"/>
      <c r="G31" s="22"/>
      <c r="H31" s="6"/>
      <c r="I31" s="7"/>
      <c r="J31" s="8"/>
      <c r="K31" s="1"/>
    </row>
    <row r="32" spans="1:11" ht="11.85" customHeight="1" x14ac:dyDescent="0.15">
      <c r="A32" s="36"/>
      <c r="B32" s="40"/>
      <c r="C32" s="40"/>
      <c r="D32" s="10"/>
      <c r="E32" s="25"/>
      <c r="F32" s="23"/>
      <c r="G32" s="23"/>
      <c r="H32" s="12"/>
      <c r="I32" s="13"/>
      <c r="J32" s="11"/>
      <c r="K32" s="2"/>
    </row>
    <row r="33" spans="1:11" ht="11.85" customHeight="1" x14ac:dyDescent="0.15">
      <c r="A33" s="35"/>
      <c r="B33" s="39"/>
      <c r="C33" s="39"/>
      <c r="D33" s="3"/>
      <c r="E33" s="24"/>
      <c r="F33" s="22"/>
      <c r="G33" s="22"/>
      <c r="H33" s="6"/>
      <c r="I33" s="7"/>
      <c r="J33" s="8"/>
      <c r="K33" s="9"/>
    </row>
    <row r="34" spans="1:11" ht="11.85" customHeight="1" x14ac:dyDescent="0.15">
      <c r="A34" s="36"/>
      <c r="B34" s="40"/>
      <c r="C34" s="40"/>
      <c r="D34" s="10"/>
      <c r="E34" s="25"/>
      <c r="F34" s="23"/>
      <c r="G34" s="23"/>
      <c r="H34" s="12"/>
      <c r="I34" s="13"/>
      <c r="J34" s="11"/>
      <c r="K34" s="14"/>
    </row>
    <row r="35" spans="1:11" ht="11.85" customHeight="1" x14ac:dyDescent="0.15">
      <c r="A35" s="35"/>
      <c r="B35" s="39"/>
      <c r="C35" s="39"/>
      <c r="D35" s="3"/>
      <c r="E35" s="24"/>
      <c r="F35" s="22"/>
      <c r="G35" s="22"/>
      <c r="H35" s="6"/>
      <c r="I35" s="7"/>
      <c r="J35" s="8"/>
      <c r="K35" s="9"/>
    </row>
    <row r="36" spans="1:11" ht="11.85" customHeight="1" x14ac:dyDescent="0.15">
      <c r="A36" s="36"/>
      <c r="B36" s="40"/>
      <c r="C36" s="40"/>
      <c r="D36" s="10"/>
      <c r="E36" s="25"/>
      <c r="F36" s="23"/>
      <c r="G36" s="23"/>
      <c r="H36" s="12"/>
      <c r="I36" s="13"/>
      <c r="J36" s="11"/>
      <c r="K36" s="14"/>
    </row>
    <row r="37" spans="1:11" ht="11.85" customHeight="1" x14ac:dyDescent="0.15">
      <c r="A37" s="35"/>
      <c r="B37" s="39"/>
      <c r="C37" s="39"/>
      <c r="D37" s="3"/>
      <c r="E37" s="24"/>
      <c r="F37" s="22"/>
      <c r="G37" s="22"/>
      <c r="H37" s="6"/>
      <c r="I37" s="7"/>
      <c r="J37" s="8"/>
      <c r="K37" s="9"/>
    </row>
    <row r="38" spans="1:11" ht="11.85" customHeight="1" x14ac:dyDescent="0.15">
      <c r="A38" s="36"/>
      <c r="B38" s="40"/>
      <c r="C38" s="40"/>
      <c r="D38" s="10"/>
      <c r="E38" s="25"/>
      <c r="F38" s="23"/>
      <c r="G38" s="23"/>
      <c r="H38" s="12"/>
      <c r="I38" s="13"/>
      <c r="J38" s="11"/>
      <c r="K38" s="14"/>
    </row>
    <row r="39" spans="1:11" ht="11.85" customHeight="1" x14ac:dyDescent="0.15">
      <c r="A39" s="35"/>
      <c r="B39" s="39"/>
      <c r="C39" s="39"/>
      <c r="D39" s="3"/>
      <c r="E39" s="24"/>
      <c r="F39" s="22"/>
      <c r="G39" s="22"/>
      <c r="H39" s="6"/>
      <c r="I39" s="7"/>
      <c r="J39" s="8"/>
      <c r="K39" s="9"/>
    </row>
    <row r="40" spans="1:11" ht="11.85" customHeight="1" x14ac:dyDescent="0.15">
      <c r="A40" s="36"/>
      <c r="B40" s="40"/>
      <c r="C40" s="40"/>
      <c r="D40" s="10"/>
      <c r="E40" s="25"/>
      <c r="F40" s="23"/>
      <c r="G40" s="23"/>
      <c r="H40" s="12"/>
      <c r="I40" s="13"/>
      <c r="J40" s="11"/>
      <c r="K40" s="14"/>
    </row>
    <row r="41" spans="1:11" ht="11.85" customHeight="1" x14ac:dyDescent="0.15">
      <c r="A41" s="35"/>
      <c r="B41" s="33" t="s">
        <v>36</v>
      </c>
      <c r="C41" s="39"/>
      <c r="D41" s="3"/>
      <c r="E41" s="24"/>
      <c r="F41" s="22"/>
      <c r="G41" s="22"/>
      <c r="H41" s="6"/>
      <c r="I41" s="7"/>
      <c r="J41" s="8"/>
      <c r="K41" s="9"/>
    </row>
    <row r="42" spans="1:11" ht="11.85" customHeight="1" x14ac:dyDescent="0.15">
      <c r="A42" s="36"/>
      <c r="B42" s="34"/>
      <c r="C42" s="40"/>
      <c r="D42" s="10"/>
      <c r="E42" s="25"/>
      <c r="F42" s="23"/>
      <c r="G42" s="23">
        <f>SUM(G18+G20+G22+G24+G26+G28+G30)</f>
        <v>0</v>
      </c>
      <c r="H42" s="12"/>
      <c r="I42" s="13"/>
      <c r="J42" s="11"/>
      <c r="K42" s="14"/>
    </row>
    <row r="43" spans="1:11" ht="11.85" customHeight="1" x14ac:dyDescent="0.15">
      <c r="A43" s="35"/>
      <c r="B43" s="39"/>
      <c r="C43" s="39"/>
      <c r="D43" s="3"/>
      <c r="E43" s="24"/>
      <c r="F43" s="22"/>
      <c r="G43" s="22"/>
      <c r="H43" s="6"/>
      <c r="I43" s="7"/>
      <c r="J43" s="8"/>
      <c r="K43" s="9"/>
    </row>
    <row r="44" spans="1:11" ht="11.85" customHeight="1" x14ac:dyDescent="0.15">
      <c r="A44" s="36"/>
      <c r="B44" s="40"/>
      <c r="C44" s="40"/>
      <c r="D44" s="10"/>
      <c r="E44" s="25"/>
      <c r="F44" s="23"/>
      <c r="G44" s="23"/>
      <c r="H44" s="12"/>
      <c r="I44" s="13"/>
      <c r="J44" s="11"/>
      <c r="K44" s="14"/>
    </row>
    <row r="45" spans="1:11" ht="11.85" customHeight="1" x14ac:dyDescent="0.15">
      <c r="A45" s="42"/>
      <c r="B45" s="39"/>
      <c r="C45" s="39"/>
      <c r="D45" s="3"/>
      <c r="E45" s="24"/>
      <c r="F45" s="4"/>
      <c r="G45" s="4"/>
      <c r="H45" s="6"/>
      <c r="I45" s="7"/>
      <c r="J45" s="8"/>
      <c r="K45" s="9"/>
    </row>
    <row r="46" spans="1:11" ht="11.85" customHeight="1" thickBot="1" x14ac:dyDescent="0.2">
      <c r="A46" s="69"/>
      <c r="B46" s="70"/>
      <c r="C46" s="70"/>
      <c r="D46" s="17"/>
      <c r="E46" s="18"/>
      <c r="F46" s="18"/>
      <c r="G46" s="18"/>
      <c r="H46" s="19"/>
      <c r="I46" s="20"/>
      <c r="J46" s="18"/>
      <c r="K46" s="21"/>
    </row>
    <row r="47" spans="1:11" ht="11.85" customHeight="1" x14ac:dyDescent="0.15"/>
    <row r="48" spans="1:11" ht="11.85" customHeight="1" x14ac:dyDescent="0.15"/>
    <row r="49" ht="11.85" customHeight="1" x14ac:dyDescent="0.15"/>
    <row r="50" ht="11.85" customHeight="1" x14ac:dyDescent="0.15"/>
    <row r="51" ht="11.85" customHeight="1" x14ac:dyDescent="0.15"/>
    <row r="52" ht="11.85" customHeight="1" x14ac:dyDescent="0.15"/>
    <row r="53" ht="11.85" customHeight="1" x14ac:dyDescent="0.15"/>
    <row r="54" ht="11.85" customHeight="1" x14ac:dyDescent="0.15"/>
    <row r="55" ht="11.85" customHeight="1" x14ac:dyDescent="0.15"/>
    <row r="56" ht="11.85" customHeight="1" x14ac:dyDescent="0.15"/>
    <row r="57" ht="11.85" customHeight="1" x14ac:dyDescent="0.15"/>
    <row r="58" ht="11.85" customHeight="1" x14ac:dyDescent="0.15"/>
    <row r="59" ht="11.85" customHeight="1" x14ac:dyDescent="0.15"/>
    <row r="60" ht="11.85" customHeight="1" x14ac:dyDescent="0.15"/>
    <row r="61" ht="11.85" customHeight="1" x14ac:dyDescent="0.15"/>
    <row r="62" ht="11.85" customHeight="1" x14ac:dyDescent="0.15"/>
    <row r="63" ht="11.85" customHeight="1" x14ac:dyDescent="0.15"/>
    <row r="64" ht="11.85" customHeight="1" x14ac:dyDescent="0.15"/>
    <row r="65" ht="11.85" customHeight="1" x14ac:dyDescent="0.15"/>
    <row r="66" ht="11.85" customHeight="1" x14ac:dyDescent="0.15"/>
    <row r="67" ht="11.85" customHeight="1" x14ac:dyDescent="0.15"/>
    <row r="68" ht="11.85" customHeight="1" x14ac:dyDescent="0.15"/>
    <row r="69" ht="11.85" customHeight="1" x14ac:dyDescent="0.15"/>
    <row r="70" ht="11.85" customHeight="1" x14ac:dyDescent="0.15"/>
    <row r="71" ht="11.85" customHeight="1" x14ac:dyDescent="0.15"/>
    <row r="72" ht="11.85" customHeight="1" x14ac:dyDescent="0.15"/>
    <row r="73" ht="11.85" customHeight="1" x14ac:dyDescent="0.15"/>
    <row r="74" ht="11.85" customHeight="1" x14ac:dyDescent="0.15"/>
    <row r="75" ht="11.85" customHeight="1" x14ac:dyDescent="0.15"/>
    <row r="76" ht="11.85" customHeight="1" x14ac:dyDescent="0.15"/>
    <row r="77" ht="11.85" customHeight="1" x14ac:dyDescent="0.15"/>
    <row r="78" ht="11.85" customHeight="1" x14ac:dyDescent="0.15"/>
    <row r="79" ht="11.85" customHeight="1" x14ac:dyDescent="0.15"/>
    <row r="80" ht="11.85" customHeight="1" x14ac:dyDescent="0.15"/>
    <row r="81" ht="11.85" customHeight="1" x14ac:dyDescent="0.15"/>
    <row r="82" ht="11.85" customHeight="1" x14ac:dyDescent="0.15"/>
    <row r="83" ht="11.85" customHeight="1" x14ac:dyDescent="0.15"/>
    <row r="84" ht="11.85" customHeight="1" x14ac:dyDescent="0.15"/>
    <row r="85" ht="11.85" customHeight="1" x14ac:dyDescent="0.15"/>
    <row r="86" ht="11.85" customHeight="1" x14ac:dyDescent="0.15"/>
    <row r="87" ht="11.85" customHeight="1" x14ac:dyDescent="0.15"/>
    <row r="88" ht="11.85" customHeight="1" x14ac:dyDescent="0.15"/>
    <row r="89" ht="11.85" customHeight="1" x14ac:dyDescent="0.15"/>
    <row r="90" ht="11.85" customHeight="1" x14ac:dyDescent="0.15"/>
    <row r="91" ht="11.85" customHeight="1" x14ac:dyDescent="0.15"/>
    <row r="92" ht="11.85" customHeight="1" x14ac:dyDescent="0.15"/>
    <row r="93" ht="11.85" customHeight="1" x14ac:dyDescent="0.15"/>
    <row r="94" ht="11.85" customHeight="1" x14ac:dyDescent="0.15"/>
    <row r="95" ht="11.85" customHeight="1" x14ac:dyDescent="0.15"/>
    <row r="96" ht="11.85" customHeight="1" x14ac:dyDescent="0.15"/>
    <row r="97" ht="11.85" customHeight="1" x14ac:dyDescent="0.15"/>
    <row r="98" ht="11.85" customHeight="1" x14ac:dyDescent="0.15"/>
    <row r="99" ht="11.85" customHeight="1" x14ac:dyDescent="0.15"/>
    <row r="100" ht="11.85" customHeight="1" x14ac:dyDescent="0.15"/>
    <row r="101" ht="11.85" customHeight="1" x14ac:dyDescent="0.15"/>
    <row r="102" ht="11.85" customHeight="1" x14ac:dyDescent="0.15"/>
    <row r="103" ht="11.85" customHeight="1" x14ac:dyDescent="0.15"/>
    <row r="104" ht="11.85" customHeight="1" x14ac:dyDescent="0.15"/>
    <row r="105" ht="11.85" customHeight="1" x14ac:dyDescent="0.15"/>
    <row r="106" ht="11.85" customHeight="1" x14ac:dyDescent="0.15"/>
    <row r="107" ht="11.85" customHeight="1" x14ac:dyDescent="0.15"/>
    <row r="108" ht="11.85" customHeight="1" x14ac:dyDescent="0.15"/>
    <row r="109" ht="11.85" customHeight="1" x14ac:dyDescent="0.15"/>
    <row r="110" ht="11.85" customHeight="1" x14ac:dyDescent="0.15"/>
    <row r="111" ht="11.85" customHeight="1" x14ac:dyDescent="0.15"/>
    <row r="112" ht="11.85" customHeight="1" x14ac:dyDescent="0.15"/>
    <row r="113" ht="11.85" customHeight="1" x14ac:dyDescent="0.15"/>
    <row r="114" ht="11.85" customHeight="1" x14ac:dyDescent="0.15"/>
    <row r="115" ht="11.85" customHeight="1" x14ac:dyDescent="0.15"/>
    <row r="116" ht="11.85" customHeight="1" x14ac:dyDescent="0.15"/>
    <row r="117" ht="11.85" customHeight="1" x14ac:dyDescent="0.15"/>
    <row r="118" ht="11.85" customHeight="1" x14ac:dyDescent="0.15"/>
    <row r="119" ht="11.85" customHeight="1" x14ac:dyDescent="0.15"/>
    <row r="120" ht="11.85" customHeight="1" x14ac:dyDescent="0.15"/>
    <row r="121" ht="11.85" customHeight="1" x14ac:dyDescent="0.15"/>
    <row r="122" ht="11.85" customHeight="1" x14ac:dyDescent="0.15"/>
    <row r="123" ht="11.85" customHeight="1" x14ac:dyDescent="0.15"/>
    <row r="124" ht="11.85" customHeight="1" x14ac:dyDescent="0.15"/>
    <row r="125" ht="11.85" customHeight="1" x14ac:dyDescent="0.15"/>
    <row r="126" ht="11.85" customHeight="1" x14ac:dyDescent="0.15"/>
    <row r="127" ht="11.85" customHeight="1" x14ac:dyDescent="0.15"/>
    <row r="128" ht="11.85" customHeight="1" x14ac:dyDescent="0.15"/>
    <row r="129" ht="11.85" customHeight="1" x14ac:dyDescent="0.15"/>
    <row r="130" ht="11.85" customHeight="1" x14ac:dyDescent="0.15"/>
    <row r="131" ht="11.85" customHeight="1" x14ac:dyDescent="0.15"/>
    <row r="132" ht="11.85" customHeight="1" x14ac:dyDescent="0.15"/>
    <row r="133" ht="11.85" customHeight="1" x14ac:dyDescent="0.15"/>
    <row r="134" ht="11.85" customHeight="1" x14ac:dyDescent="0.15"/>
    <row r="135" ht="11.85" customHeight="1" x14ac:dyDescent="0.15"/>
    <row r="136" ht="11.85" customHeight="1" x14ac:dyDescent="0.15"/>
    <row r="137" ht="11.85" customHeight="1" x14ac:dyDescent="0.15"/>
    <row r="138" ht="11.85" customHeight="1" x14ac:dyDescent="0.15"/>
    <row r="139" ht="11.85" customHeight="1" x14ac:dyDescent="0.15"/>
    <row r="140" ht="11.85" customHeight="1" x14ac:dyDescent="0.15"/>
    <row r="141" ht="11.85" customHeight="1" x14ac:dyDescent="0.15"/>
    <row r="142" ht="11.85" customHeight="1" x14ac:dyDescent="0.15"/>
    <row r="143" ht="11.85" customHeight="1" x14ac:dyDescent="0.15"/>
    <row r="144" ht="11.85" customHeight="1" x14ac:dyDescent="0.15"/>
    <row r="145" ht="11.85" customHeight="1" x14ac:dyDescent="0.15"/>
    <row r="146" ht="11.85" customHeight="1" x14ac:dyDescent="0.15"/>
    <row r="147" ht="11.85" customHeight="1" x14ac:dyDescent="0.15"/>
    <row r="148" ht="11.85" customHeight="1" x14ac:dyDescent="0.15"/>
    <row r="149" ht="11.85" customHeight="1" x14ac:dyDescent="0.15"/>
    <row r="150" ht="11.85" customHeight="1" x14ac:dyDescent="0.15"/>
    <row r="151" ht="11.85" customHeight="1" x14ac:dyDescent="0.15"/>
    <row r="152" ht="11.85" customHeight="1" x14ac:dyDescent="0.15"/>
    <row r="153" ht="11.85" customHeight="1" x14ac:dyDescent="0.15"/>
    <row r="154" ht="11.85" customHeight="1" x14ac:dyDescent="0.15"/>
    <row r="155" ht="11.85" customHeight="1" x14ac:dyDescent="0.15"/>
    <row r="156" ht="11.85" customHeight="1" x14ac:dyDescent="0.15"/>
    <row r="157" ht="11.85" customHeight="1" x14ac:dyDescent="0.15"/>
    <row r="158" ht="11.85" customHeight="1" x14ac:dyDescent="0.15"/>
    <row r="159" ht="11.85" customHeight="1" x14ac:dyDescent="0.15"/>
    <row r="160" ht="11.85" customHeight="1" x14ac:dyDescent="0.15"/>
    <row r="161" ht="11.85" customHeight="1" x14ac:dyDescent="0.15"/>
    <row r="162" ht="11.85" customHeight="1" x14ac:dyDescent="0.15"/>
    <row r="163" ht="11.85" customHeight="1" x14ac:dyDescent="0.15"/>
    <row r="164" ht="11.85" customHeight="1" x14ac:dyDescent="0.15"/>
    <row r="165" ht="11.85" customHeight="1" x14ac:dyDescent="0.15"/>
    <row r="166" ht="11.85" customHeight="1" x14ac:dyDescent="0.15"/>
    <row r="167" ht="11.85" customHeight="1" x14ac:dyDescent="0.15"/>
    <row r="168" ht="11.85" customHeight="1" x14ac:dyDescent="0.15"/>
    <row r="169" ht="11.85" customHeight="1" x14ac:dyDescent="0.15"/>
    <row r="170" ht="11.85" customHeight="1" x14ac:dyDescent="0.15"/>
    <row r="171" ht="11.85" customHeight="1" x14ac:dyDescent="0.15"/>
    <row r="172" ht="11.85" customHeight="1" x14ac:dyDescent="0.15"/>
    <row r="173" ht="11.85" customHeight="1" x14ac:dyDescent="0.15"/>
    <row r="174" ht="11.85" customHeight="1" x14ac:dyDescent="0.15"/>
    <row r="175" ht="11.85" customHeight="1" x14ac:dyDescent="0.15"/>
    <row r="176" ht="11.85" customHeight="1" x14ac:dyDescent="0.15"/>
    <row r="177" ht="11.85" customHeight="1" x14ac:dyDescent="0.15"/>
    <row r="178" ht="11.85" customHeight="1" x14ac:dyDescent="0.15"/>
    <row r="179" ht="11.85" customHeight="1" x14ac:dyDescent="0.15"/>
    <row r="180" ht="11.85" customHeight="1" x14ac:dyDescent="0.15"/>
    <row r="181" ht="11.85" customHeight="1" x14ac:dyDescent="0.15"/>
    <row r="182" ht="11.85" customHeight="1" x14ac:dyDescent="0.15"/>
    <row r="183" ht="11.85" customHeight="1" x14ac:dyDescent="0.15"/>
    <row r="184" ht="11.85" customHeight="1" x14ac:dyDescent="0.15"/>
    <row r="185" ht="11.85" customHeight="1" x14ac:dyDescent="0.15"/>
    <row r="186" ht="11.85" customHeight="1" x14ac:dyDescent="0.15"/>
    <row r="187" ht="11.85" customHeight="1" x14ac:dyDescent="0.15"/>
    <row r="188" ht="11.85" customHeight="1" x14ac:dyDescent="0.15"/>
    <row r="189" ht="11.85" customHeight="1" x14ac:dyDescent="0.15"/>
    <row r="190" ht="11.85" customHeight="1" x14ac:dyDescent="0.15"/>
    <row r="191" ht="11.85" customHeight="1" x14ac:dyDescent="0.15"/>
    <row r="192" ht="11.85" customHeight="1" x14ac:dyDescent="0.15"/>
    <row r="193" ht="11.85" customHeight="1" x14ac:dyDescent="0.15"/>
    <row r="194" ht="11.85" customHeight="1" x14ac:dyDescent="0.15"/>
    <row r="195" ht="11.85" customHeight="1" x14ac:dyDescent="0.15"/>
    <row r="196" ht="11.85" customHeight="1" x14ac:dyDescent="0.15"/>
    <row r="197" ht="11.85" customHeight="1" x14ac:dyDescent="0.15"/>
    <row r="198" ht="11.85" customHeight="1" x14ac:dyDescent="0.15"/>
    <row r="199" ht="11.85" customHeight="1" x14ac:dyDescent="0.15"/>
    <row r="200" ht="11.85" customHeight="1" x14ac:dyDescent="0.15"/>
    <row r="201" ht="11.85" customHeight="1" x14ac:dyDescent="0.15"/>
    <row r="202" ht="11.85" customHeight="1" x14ac:dyDescent="0.15"/>
    <row r="203" ht="11.85" customHeight="1" x14ac:dyDescent="0.15"/>
    <row r="204" ht="11.85" customHeight="1" x14ac:dyDescent="0.15"/>
    <row r="205" ht="11.85" customHeight="1" x14ac:dyDescent="0.15"/>
    <row r="206" ht="11.85" customHeight="1" x14ac:dyDescent="0.15"/>
    <row r="207" ht="11.85" customHeight="1" x14ac:dyDescent="0.15"/>
    <row r="208" ht="11.85" customHeight="1" x14ac:dyDescent="0.15"/>
    <row r="209" ht="11.85" customHeight="1" x14ac:dyDescent="0.15"/>
    <row r="210" ht="11.85" customHeight="1" x14ac:dyDescent="0.15"/>
    <row r="211" ht="11.85" customHeight="1" x14ac:dyDescent="0.15"/>
    <row r="212" ht="11.85" customHeight="1" x14ac:dyDescent="0.15"/>
    <row r="213" ht="11.85" customHeight="1" x14ac:dyDescent="0.15"/>
    <row r="214" ht="11.85" customHeight="1" x14ac:dyDescent="0.15"/>
    <row r="215" ht="11.85" customHeight="1" x14ac:dyDescent="0.15"/>
    <row r="216" ht="11.85" customHeight="1" x14ac:dyDescent="0.15"/>
    <row r="217" ht="11.85" customHeight="1" x14ac:dyDescent="0.15"/>
    <row r="218" ht="11.85" customHeight="1" x14ac:dyDescent="0.15"/>
    <row r="219" ht="11.85" customHeight="1" x14ac:dyDescent="0.15"/>
    <row r="220" ht="11.85" customHeight="1" x14ac:dyDescent="0.15"/>
    <row r="221" ht="11.85" customHeight="1" x14ac:dyDescent="0.15"/>
    <row r="222" ht="11.85" customHeight="1" x14ac:dyDescent="0.15"/>
    <row r="223" ht="11.85" customHeight="1" x14ac:dyDescent="0.15"/>
    <row r="224" ht="11.85" customHeight="1" x14ac:dyDescent="0.15"/>
    <row r="225" ht="11.85" customHeight="1" x14ac:dyDescent="0.15"/>
    <row r="226" ht="11.85" customHeight="1" x14ac:dyDescent="0.15"/>
    <row r="227" ht="11.85" customHeight="1" x14ac:dyDescent="0.15"/>
    <row r="228" ht="11.85" customHeight="1" x14ac:dyDescent="0.15"/>
    <row r="229" ht="11.85" customHeight="1" x14ac:dyDescent="0.15"/>
    <row r="230" ht="11.85" customHeight="1" x14ac:dyDescent="0.15"/>
    <row r="231" ht="11.85" customHeight="1" x14ac:dyDescent="0.15"/>
    <row r="232" ht="11.85" customHeight="1" x14ac:dyDescent="0.15"/>
    <row r="233" ht="11.85" customHeight="1" x14ac:dyDescent="0.15"/>
    <row r="234" ht="11.85" customHeight="1" x14ac:dyDescent="0.15"/>
    <row r="235" ht="11.85" customHeight="1" x14ac:dyDescent="0.15"/>
    <row r="236" ht="11.85" customHeight="1" x14ac:dyDescent="0.15"/>
    <row r="237" ht="11.85" customHeight="1" x14ac:dyDescent="0.15"/>
    <row r="238" ht="11.85" customHeight="1" x14ac:dyDescent="0.15"/>
    <row r="239" ht="11.85" customHeight="1" x14ac:dyDescent="0.15"/>
    <row r="240" ht="11.85" customHeight="1" x14ac:dyDescent="0.15"/>
    <row r="241" ht="11.85" customHeight="1" x14ac:dyDescent="0.15"/>
    <row r="242" ht="11.85" customHeight="1" x14ac:dyDescent="0.15"/>
    <row r="243" ht="11.85" customHeight="1" x14ac:dyDescent="0.15"/>
    <row r="244" ht="11.85" customHeight="1" x14ac:dyDescent="0.15"/>
    <row r="245" ht="11.85" customHeight="1" x14ac:dyDescent="0.15"/>
    <row r="246" ht="11.85" customHeight="1" x14ac:dyDescent="0.15"/>
    <row r="247" ht="11.85" customHeight="1" x14ac:dyDescent="0.15"/>
    <row r="248" ht="11.85" customHeight="1" x14ac:dyDescent="0.15"/>
    <row r="249" ht="11.85" customHeight="1" x14ac:dyDescent="0.15"/>
    <row r="250" ht="11.85" customHeight="1" x14ac:dyDescent="0.15"/>
    <row r="251" ht="11.85" customHeight="1" x14ac:dyDescent="0.15"/>
    <row r="252" ht="11.85" customHeight="1" x14ac:dyDescent="0.15"/>
    <row r="253" ht="11.85" customHeight="1" x14ac:dyDescent="0.15"/>
    <row r="254" ht="11.85" customHeight="1" x14ac:dyDescent="0.15"/>
    <row r="255" ht="11.85" customHeight="1" x14ac:dyDescent="0.15"/>
    <row r="256" ht="11.85" customHeight="1" x14ac:dyDescent="0.15"/>
    <row r="257" ht="11.85" customHeight="1" x14ac:dyDescent="0.15"/>
    <row r="258" ht="11.85" customHeight="1" x14ac:dyDescent="0.15"/>
    <row r="259" ht="11.85" customHeight="1" x14ac:dyDescent="0.15"/>
    <row r="260" ht="11.85" customHeight="1" x14ac:dyDescent="0.15"/>
    <row r="261" ht="11.85" customHeight="1" x14ac:dyDescent="0.15"/>
    <row r="262" ht="11.85" customHeight="1" x14ac:dyDescent="0.15"/>
    <row r="263" ht="11.85" customHeight="1" x14ac:dyDescent="0.15"/>
    <row r="264" ht="11.85" customHeight="1" x14ac:dyDescent="0.15"/>
    <row r="265" ht="11.85" customHeight="1" x14ac:dyDescent="0.15"/>
    <row r="266" ht="11.85" customHeight="1" x14ac:dyDescent="0.15"/>
    <row r="267" ht="11.85" customHeight="1" x14ac:dyDescent="0.15"/>
    <row r="268" ht="11.85" customHeight="1" x14ac:dyDescent="0.15"/>
    <row r="269" ht="11.85" customHeight="1" x14ac:dyDescent="0.15"/>
    <row r="270" ht="11.85" customHeight="1" x14ac:dyDescent="0.15"/>
    <row r="271" ht="11.85" customHeight="1" x14ac:dyDescent="0.15"/>
    <row r="272" ht="11.85" customHeight="1" x14ac:dyDescent="0.15"/>
    <row r="273" ht="11.85" customHeight="1" x14ac:dyDescent="0.15"/>
    <row r="274" ht="11.85" customHeight="1" x14ac:dyDescent="0.15"/>
    <row r="275" ht="11.85" customHeight="1" x14ac:dyDescent="0.15"/>
    <row r="276" ht="11.85" customHeight="1" x14ac:dyDescent="0.15"/>
    <row r="277" ht="11.85" customHeight="1" x14ac:dyDescent="0.15"/>
    <row r="278" ht="11.85" customHeight="1" x14ac:dyDescent="0.15"/>
    <row r="279" ht="11.85" customHeight="1" x14ac:dyDescent="0.15"/>
    <row r="280" ht="11.85" customHeight="1" x14ac:dyDescent="0.15"/>
    <row r="281" ht="11.85" customHeight="1" x14ac:dyDescent="0.15"/>
    <row r="282" ht="11.85" customHeight="1" x14ac:dyDescent="0.15"/>
    <row r="283" ht="11.85" customHeight="1" x14ac:dyDescent="0.15"/>
    <row r="284" ht="11.85" customHeight="1" x14ac:dyDescent="0.15"/>
    <row r="285" ht="11.85" customHeight="1" x14ac:dyDescent="0.15"/>
    <row r="286" ht="11.85" customHeight="1" x14ac:dyDescent="0.15"/>
    <row r="287" ht="11.85" customHeight="1" x14ac:dyDescent="0.15"/>
    <row r="288" ht="11.85" customHeight="1" x14ac:dyDescent="0.15"/>
    <row r="289" ht="11.85" customHeight="1" x14ac:dyDescent="0.15"/>
    <row r="290" ht="11.85" customHeight="1" x14ac:dyDescent="0.15"/>
    <row r="291" ht="11.85" customHeight="1" x14ac:dyDescent="0.15"/>
    <row r="292" ht="11.85" customHeight="1" x14ac:dyDescent="0.15"/>
    <row r="293" ht="11.85" customHeight="1" x14ac:dyDescent="0.15"/>
    <row r="294" ht="11.85" customHeight="1" x14ac:dyDescent="0.15"/>
    <row r="295" ht="11.85" customHeight="1" x14ac:dyDescent="0.15"/>
    <row r="296" ht="11.85" customHeight="1" x14ac:dyDescent="0.15"/>
    <row r="297" ht="11.85" customHeight="1" x14ac:dyDescent="0.15"/>
    <row r="298" ht="11.85" customHeight="1" x14ac:dyDescent="0.15"/>
    <row r="299" ht="11.85" customHeight="1" x14ac:dyDescent="0.15"/>
    <row r="300" ht="11.85" customHeight="1" x14ac:dyDescent="0.15"/>
    <row r="301" ht="11.85" customHeight="1" x14ac:dyDescent="0.15"/>
    <row r="302" ht="11.85" customHeight="1" x14ac:dyDescent="0.15"/>
    <row r="303" ht="11.85" customHeight="1" x14ac:dyDescent="0.15"/>
    <row r="304" ht="11.85" customHeight="1" x14ac:dyDescent="0.15"/>
    <row r="305" ht="11.85" customHeight="1" x14ac:dyDescent="0.15"/>
    <row r="306" ht="11.85" customHeight="1" x14ac:dyDescent="0.15"/>
    <row r="307" ht="11.85" customHeight="1" x14ac:dyDescent="0.15"/>
    <row r="308" ht="11.85" customHeight="1" x14ac:dyDescent="0.15"/>
    <row r="309" ht="11.85" customHeight="1" x14ac:dyDescent="0.15"/>
    <row r="310" ht="11.85" customHeight="1" x14ac:dyDescent="0.15"/>
    <row r="311" ht="11.85" customHeight="1" x14ac:dyDescent="0.15"/>
    <row r="312" ht="11.85" customHeight="1" x14ac:dyDescent="0.15"/>
    <row r="313" ht="11.85" customHeight="1" x14ac:dyDescent="0.15"/>
    <row r="314" ht="11.85" customHeight="1" x14ac:dyDescent="0.15"/>
    <row r="315" ht="11.85" customHeight="1" x14ac:dyDescent="0.15"/>
    <row r="316" ht="11.85" customHeight="1" x14ac:dyDescent="0.15"/>
    <row r="317" ht="11.85" customHeight="1" x14ac:dyDescent="0.15"/>
    <row r="318" ht="11.85" customHeight="1" x14ac:dyDescent="0.15"/>
    <row r="319" ht="11.85" customHeight="1" x14ac:dyDescent="0.15"/>
    <row r="320" ht="11.85" customHeight="1" x14ac:dyDescent="0.15"/>
    <row r="321" ht="11.85" customHeight="1" x14ac:dyDescent="0.15"/>
    <row r="322" ht="11.85" customHeight="1" x14ac:dyDescent="0.15"/>
    <row r="323" ht="11.85" customHeight="1" x14ac:dyDescent="0.15"/>
    <row r="324" ht="11.85" customHeight="1" x14ac:dyDescent="0.15"/>
    <row r="325" ht="11.85" customHeight="1" x14ac:dyDescent="0.15"/>
    <row r="326" ht="11.85" customHeight="1" x14ac:dyDescent="0.15"/>
    <row r="327" ht="11.85" customHeight="1" x14ac:dyDescent="0.15"/>
    <row r="328" ht="11.85" customHeight="1" x14ac:dyDescent="0.15"/>
    <row r="329" ht="11.85" customHeight="1" x14ac:dyDescent="0.15"/>
    <row r="330" ht="11.85" customHeight="1" x14ac:dyDescent="0.15"/>
    <row r="331" ht="11.85" customHeight="1" x14ac:dyDescent="0.15"/>
    <row r="332" ht="11.85" customHeight="1" x14ac:dyDescent="0.15"/>
    <row r="333" ht="11.85" customHeight="1" x14ac:dyDescent="0.15"/>
    <row r="334" ht="11.85" customHeight="1" x14ac:dyDescent="0.15"/>
    <row r="335" ht="11.85" customHeight="1" x14ac:dyDescent="0.15"/>
    <row r="336" ht="11.85" customHeight="1" x14ac:dyDescent="0.15"/>
    <row r="337" ht="11.85" customHeight="1" x14ac:dyDescent="0.15"/>
    <row r="338" ht="11.85" customHeight="1" x14ac:dyDescent="0.15"/>
    <row r="339" ht="11.85" customHeight="1" x14ac:dyDescent="0.15"/>
    <row r="340" ht="11.85" customHeight="1" x14ac:dyDescent="0.15"/>
    <row r="341" ht="11.85" customHeight="1" x14ac:dyDescent="0.15"/>
    <row r="342" ht="11.85" customHeight="1" x14ac:dyDescent="0.15"/>
    <row r="343" ht="11.85" customHeight="1" x14ac:dyDescent="0.15"/>
    <row r="344" ht="11.85" customHeight="1" x14ac:dyDescent="0.15"/>
    <row r="345" ht="11.85" customHeight="1" x14ac:dyDescent="0.15"/>
    <row r="346" ht="11.85" customHeight="1" x14ac:dyDescent="0.15"/>
    <row r="347" ht="11.85" customHeight="1" x14ac:dyDescent="0.15"/>
    <row r="348" ht="11.85" customHeight="1" x14ac:dyDescent="0.15"/>
    <row r="349" ht="11.85" customHeight="1" x14ac:dyDescent="0.15"/>
    <row r="350" ht="11.85" customHeight="1" x14ac:dyDescent="0.15"/>
    <row r="351" ht="11.85" customHeight="1" x14ac:dyDescent="0.15"/>
    <row r="352" ht="11.85" customHeight="1" x14ac:dyDescent="0.15"/>
    <row r="353" ht="11.85" customHeight="1" x14ac:dyDescent="0.15"/>
    <row r="354" ht="11.85" customHeight="1" x14ac:dyDescent="0.15"/>
    <row r="355" ht="11.85" customHeight="1" x14ac:dyDescent="0.15"/>
    <row r="356" ht="11.85" customHeight="1" x14ac:dyDescent="0.15"/>
    <row r="357" ht="11.85" customHeight="1" x14ac:dyDescent="0.15"/>
    <row r="358" ht="11.85" customHeight="1" x14ac:dyDescent="0.15"/>
    <row r="359" ht="11.85" customHeight="1" x14ac:dyDescent="0.15"/>
    <row r="360" ht="11.85" customHeight="1" x14ac:dyDescent="0.15"/>
    <row r="361" ht="11.85" customHeight="1" x14ac:dyDescent="0.15"/>
    <row r="362" ht="11.85" customHeight="1" x14ac:dyDescent="0.15"/>
    <row r="363" ht="11.85" customHeight="1" x14ac:dyDescent="0.15"/>
    <row r="364" ht="11.85" customHeight="1" x14ac:dyDescent="0.15"/>
    <row r="365" ht="11.85" customHeight="1" x14ac:dyDescent="0.15"/>
    <row r="366" ht="11.85" customHeight="1" x14ac:dyDescent="0.15"/>
    <row r="367" ht="11.85" customHeight="1" x14ac:dyDescent="0.15"/>
    <row r="368" ht="11.85" customHeight="1" x14ac:dyDescent="0.15"/>
    <row r="369" ht="11.85" customHeight="1" x14ac:dyDescent="0.15"/>
    <row r="370" ht="11.85" customHeight="1" x14ac:dyDescent="0.15"/>
    <row r="371" ht="11.85" customHeight="1" x14ac:dyDescent="0.15"/>
    <row r="372" ht="11.85" customHeight="1" x14ac:dyDescent="0.15"/>
    <row r="373" ht="11.85" customHeight="1" x14ac:dyDescent="0.15"/>
    <row r="374" ht="11.85" customHeight="1" x14ac:dyDescent="0.15"/>
    <row r="375" ht="11.85" customHeight="1" x14ac:dyDescent="0.15"/>
    <row r="376" ht="11.85" customHeight="1" x14ac:dyDescent="0.15"/>
    <row r="377" ht="11.85" customHeight="1" x14ac:dyDescent="0.15"/>
    <row r="378" ht="11.85" customHeight="1" x14ac:dyDescent="0.15"/>
    <row r="379" ht="11.85" customHeight="1" x14ac:dyDescent="0.15"/>
    <row r="380" ht="11.85" customHeight="1" x14ac:dyDescent="0.15"/>
    <row r="381" ht="11.85" customHeight="1" x14ac:dyDescent="0.15"/>
    <row r="382" ht="11.85" customHeight="1" x14ac:dyDescent="0.15"/>
    <row r="383" ht="11.85" customHeight="1" x14ac:dyDescent="0.15"/>
    <row r="384" ht="11.85" customHeight="1" x14ac:dyDescent="0.15"/>
    <row r="385" ht="11.85" customHeight="1" x14ac:dyDescent="0.15"/>
    <row r="386" ht="11.85" customHeight="1" x14ac:dyDescent="0.15"/>
    <row r="387" ht="11.85" customHeight="1" x14ac:dyDescent="0.15"/>
    <row r="388" ht="11.85" customHeight="1" x14ac:dyDescent="0.15"/>
    <row r="389" ht="11.85" customHeight="1" x14ac:dyDescent="0.15"/>
    <row r="390" ht="11.85" customHeight="1" x14ac:dyDescent="0.15"/>
    <row r="391" ht="11.85" customHeight="1" x14ac:dyDescent="0.15"/>
    <row r="392" ht="11.85" customHeight="1" x14ac:dyDescent="0.15"/>
    <row r="393" ht="11.85" customHeight="1" x14ac:dyDescent="0.15"/>
    <row r="394" ht="11.85" customHeight="1" x14ac:dyDescent="0.15"/>
    <row r="395" ht="11.85" customHeight="1" x14ac:dyDescent="0.15"/>
    <row r="396" ht="11.85" customHeight="1" x14ac:dyDescent="0.15"/>
    <row r="397" ht="11.85" customHeight="1" x14ac:dyDescent="0.15"/>
    <row r="398" ht="11.85" customHeight="1" x14ac:dyDescent="0.15"/>
    <row r="399" ht="11.85" customHeight="1" x14ac:dyDescent="0.15"/>
    <row r="400" ht="11.85" customHeight="1" x14ac:dyDescent="0.15"/>
    <row r="401" ht="11.85" customHeight="1" x14ac:dyDescent="0.15"/>
    <row r="402" ht="11.85" customHeight="1" x14ac:dyDescent="0.15"/>
    <row r="403" ht="11.85" customHeight="1" x14ac:dyDescent="0.15"/>
    <row r="404" ht="11.85" customHeight="1" x14ac:dyDescent="0.15"/>
    <row r="405" ht="11.85" customHeight="1" x14ac:dyDescent="0.15"/>
    <row r="406" ht="11.85" customHeight="1" x14ac:dyDescent="0.15"/>
    <row r="407" ht="11.85" customHeight="1" x14ac:dyDescent="0.15"/>
    <row r="408" ht="11.85" customHeight="1" x14ac:dyDescent="0.15"/>
    <row r="409" ht="11.85" customHeight="1" x14ac:dyDescent="0.15"/>
    <row r="410" ht="11.85" customHeight="1" x14ac:dyDescent="0.15"/>
    <row r="411" ht="11.85" customHeight="1" x14ac:dyDescent="0.15"/>
    <row r="412" ht="11.85" customHeight="1" x14ac:dyDescent="0.15"/>
    <row r="413" ht="11.85" customHeight="1" x14ac:dyDescent="0.15"/>
    <row r="414" ht="11.85" customHeight="1" x14ac:dyDescent="0.15"/>
    <row r="415" ht="11.85" customHeight="1" x14ac:dyDescent="0.15"/>
    <row r="416" ht="11.85" customHeight="1" x14ac:dyDescent="0.15"/>
    <row r="417" ht="11.85" customHeight="1" x14ac:dyDescent="0.15"/>
    <row r="418" ht="11.85" customHeight="1" x14ac:dyDescent="0.15"/>
    <row r="419" ht="11.85" customHeight="1" x14ac:dyDescent="0.15"/>
    <row r="420" ht="11.85" customHeight="1" x14ac:dyDescent="0.15"/>
    <row r="421" ht="11.85" customHeight="1" x14ac:dyDescent="0.15"/>
    <row r="422" ht="11.85" customHeight="1" x14ac:dyDescent="0.15"/>
    <row r="423" ht="11.85" customHeight="1" x14ac:dyDescent="0.15"/>
    <row r="424" ht="11.85" customHeight="1" x14ac:dyDescent="0.15"/>
    <row r="425" ht="11.85" customHeight="1" x14ac:dyDescent="0.15"/>
    <row r="426" ht="11.85" customHeight="1" x14ac:dyDescent="0.15"/>
    <row r="427" ht="11.85" customHeight="1" x14ac:dyDescent="0.15"/>
    <row r="428" ht="11.85" customHeight="1" x14ac:dyDescent="0.15"/>
    <row r="429" ht="11.85" customHeight="1" x14ac:dyDescent="0.15"/>
    <row r="430" ht="11.85" customHeight="1" x14ac:dyDescent="0.15"/>
    <row r="431" ht="11.85" customHeight="1" x14ac:dyDescent="0.15"/>
    <row r="432" ht="11.85" customHeight="1" x14ac:dyDescent="0.15"/>
    <row r="433" ht="11.85" customHeight="1" x14ac:dyDescent="0.15"/>
    <row r="434" ht="11.85" customHeight="1" x14ac:dyDescent="0.15"/>
    <row r="435" ht="11.85" customHeight="1" x14ac:dyDescent="0.15"/>
    <row r="436" ht="11.85" customHeight="1" x14ac:dyDescent="0.15"/>
    <row r="437" ht="11.85" customHeight="1" x14ac:dyDescent="0.15"/>
    <row r="438" ht="11.85" customHeight="1" x14ac:dyDescent="0.15"/>
    <row r="439" ht="11.85" customHeight="1" x14ac:dyDescent="0.15"/>
    <row r="440" ht="11.85" customHeight="1" x14ac:dyDescent="0.15"/>
    <row r="441" ht="11.85" customHeight="1" x14ac:dyDescent="0.15"/>
    <row r="442" ht="11.85" customHeight="1" x14ac:dyDescent="0.15"/>
    <row r="443" ht="11.85" customHeight="1" x14ac:dyDescent="0.15"/>
    <row r="444" ht="11.85" customHeight="1" x14ac:dyDescent="0.15"/>
    <row r="445" ht="11.85" customHeight="1" x14ac:dyDescent="0.15"/>
    <row r="446" ht="11.85" customHeight="1" x14ac:dyDescent="0.15"/>
    <row r="447" ht="11.85" customHeight="1" x14ac:dyDescent="0.15"/>
    <row r="448" ht="11.85" customHeight="1" x14ac:dyDescent="0.15"/>
    <row r="449" ht="11.85" customHeight="1" x14ac:dyDescent="0.15"/>
    <row r="450" ht="11.85" customHeight="1" x14ac:dyDescent="0.15"/>
    <row r="451" ht="11.85" customHeight="1" x14ac:dyDescent="0.15"/>
    <row r="452" ht="11.85" customHeight="1" x14ac:dyDescent="0.15"/>
    <row r="453" ht="11.85" customHeight="1" x14ac:dyDescent="0.15"/>
    <row r="454" ht="11.85" customHeight="1" x14ac:dyDescent="0.15"/>
    <row r="455" ht="11.85" customHeight="1" x14ac:dyDescent="0.15"/>
    <row r="456" ht="11.85" customHeight="1" x14ac:dyDescent="0.15"/>
    <row r="457" ht="11.85" customHeight="1" x14ac:dyDescent="0.15"/>
    <row r="458" ht="11.85" customHeight="1" x14ac:dyDescent="0.15"/>
    <row r="459" ht="11.85" customHeight="1" x14ac:dyDescent="0.15"/>
    <row r="460" ht="11.85" customHeight="1" x14ac:dyDescent="0.15"/>
    <row r="461" ht="11.85" customHeight="1" x14ac:dyDescent="0.15"/>
    <row r="462" ht="11.85" customHeight="1" x14ac:dyDescent="0.15"/>
    <row r="463" ht="11.85" customHeight="1" x14ac:dyDescent="0.15"/>
    <row r="464" ht="11.85" customHeight="1" x14ac:dyDescent="0.15"/>
    <row r="465" ht="11.85" customHeight="1" x14ac:dyDescent="0.15"/>
    <row r="466" ht="11.85" customHeight="1" x14ac:dyDescent="0.15"/>
    <row r="467" ht="11.85" customHeight="1" x14ac:dyDescent="0.15"/>
    <row r="468" ht="11.85" customHeight="1" x14ac:dyDescent="0.15"/>
    <row r="469" ht="11.85" customHeight="1" x14ac:dyDescent="0.15"/>
    <row r="470" ht="11.85" customHeight="1" x14ac:dyDescent="0.15"/>
    <row r="471" ht="11.85" customHeight="1" x14ac:dyDescent="0.15"/>
    <row r="472" ht="11.85" customHeight="1" x14ac:dyDescent="0.15"/>
    <row r="473" ht="11.85" customHeight="1" x14ac:dyDescent="0.15"/>
    <row r="474" ht="11.85" customHeight="1" x14ac:dyDescent="0.15"/>
    <row r="475" ht="11.85" customHeight="1" x14ac:dyDescent="0.15"/>
    <row r="476" ht="11.85" customHeight="1" x14ac:dyDescent="0.15"/>
    <row r="477" ht="11.85" customHeight="1" x14ac:dyDescent="0.15"/>
    <row r="478" ht="11.85" customHeight="1" x14ac:dyDescent="0.15"/>
    <row r="479" ht="11.85" customHeight="1" x14ac:dyDescent="0.15"/>
    <row r="480" ht="11.85" customHeight="1" x14ac:dyDescent="0.15"/>
    <row r="481" ht="11.85" customHeight="1" x14ac:dyDescent="0.15"/>
    <row r="482" ht="11.85" customHeight="1" x14ac:dyDescent="0.15"/>
    <row r="483" ht="11.85" customHeight="1" x14ac:dyDescent="0.15"/>
    <row r="484" ht="11.85" customHeight="1" x14ac:dyDescent="0.15"/>
    <row r="485" ht="11.85" customHeight="1" x14ac:dyDescent="0.15"/>
    <row r="486" ht="11.85" customHeight="1" x14ac:dyDescent="0.15"/>
    <row r="487" ht="11.85" customHeight="1" x14ac:dyDescent="0.15"/>
    <row r="488" ht="11.85" customHeight="1" x14ac:dyDescent="0.15"/>
    <row r="489" ht="11.85" customHeight="1" x14ac:dyDescent="0.15"/>
    <row r="490" ht="11.85" customHeight="1" x14ac:dyDescent="0.15"/>
    <row r="491" ht="11.85" customHeight="1" x14ac:dyDescent="0.15"/>
    <row r="492" ht="11.85" customHeight="1" x14ac:dyDescent="0.15"/>
    <row r="493" ht="11.85" customHeight="1" x14ac:dyDescent="0.15"/>
    <row r="494" ht="11.85" customHeight="1" x14ac:dyDescent="0.15"/>
    <row r="495" ht="11.85" customHeight="1" x14ac:dyDescent="0.15"/>
    <row r="496" ht="11.85" customHeight="1" x14ac:dyDescent="0.15"/>
    <row r="497" ht="11.85" customHeight="1" x14ac:dyDescent="0.15"/>
    <row r="498" ht="11.85" customHeight="1" x14ac:dyDescent="0.15"/>
    <row r="499" ht="11.85" customHeight="1" x14ac:dyDescent="0.15"/>
    <row r="500" ht="11.85" customHeight="1" x14ac:dyDescent="0.15"/>
    <row r="501" ht="11.85" customHeight="1" x14ac:dyDescent="0.15"/>
    <row r="502" ht="11.85" customHeight="1" x14ac:dyDescent="0.15"/>
    <row r="503" ht="11.85" customHeight="1" x14ac:dyDescent="0.15"/>
    <row r="504" ht="11.85" customHeight="1" x14ac:dyDescent="0.15"/>
    <row r="505" ht="11.85" customHeight="1" x14ac:dyDescent="0.15"/>
    <row r="506" ht="11.85" customHeight="1" x14ac:dyDescent="0.15"/>
    <row r="507" ht="11.85" customHeight="1" x14ac:dyDescent="0.15"/>
    <row r="508" ht="11.85" customHeight="1" x14ac:dyDescent="0.15"/>
    <row r="509" ht="11.85" customHeight="1" x14ac:dyDescent="0.15"/>
    <row r="510" ht="11.85" customHeight="1" x14ac:dyDescent="0.15"/>
    <row r="511" ht="11.85" customHeight="1" x14ac:dyDescent="0.15"/>
    <row r="512" ht="11.85" customHeight="1" x14ac:dyDescent="0.15"/>
    <row r="513" ht="11.85" customHeight="1" x14ac:dyDescent="0.15"/>
    <row r="514" ht="11.85" customHeight="1" x14ac:dyDescent="0.15"/>
    <row r="515" ht="11.85" customHeight="1" x14ac:dyDescent="0.15"/>
    <row r="516" ht="11.85" customHeight="1" x14ac:dyDescent="0.15"/>
    <row r="517" ht="11.85" customHeight="1" x14ac:dyDescent="0.15"/>
    <row r="518" ht="11.85" customHeight="1" x14ac:dyDescent="0.15"/>
    <row r="519" ht="11.85" customHeight="1" x14ac:dyDescent="0.15"/>
    <row r="520" ht="11.85" customHeight="1" x14ac:dyDescent="0.15"/>
    <row r="521" ht="11.85" customHeight="1" x14ac:dyDescent="0.15"/>
    <row r="522" ht="11.85" customHeight="1" x14ac:dyDescent="0.15"/>
    <row r="523" ht="11.85" customHeight="1" x14ac:dyDescent="0.15"/>
    <row r="524" ht="11.85" customHeight="1" x14ac:dyDescent="0.15"/>
    <row r="525" ht="11.85" customHeight="1" x14ac:dyDescent="0.15"/>
    <row r="526" ht="11.85" customHeight="1" x14ac:dyDescent="0.15"/>
    <row r="527" ht="11.85" customHeight="1" x14ac:dyDescent="0.15"/>
    <row r="528" ht="11.85" customHeight="1" x14ac:dyDescent="0.15"/>
    <row r="529" ht="11.85" customHeight="1" x14ac:dyDescent="0.15"/>
    <row r="530" ht="11.85" customHeight="1" x14ac:dyDescent="0.15"/>
    <row r="531" ht="11.85" customHeight="1" x14ac:dyDescent="0.15"/>
    <row r="532" ht="11.85" customHeight="1" x14ac:dyDescent="0.15"/>
    <row r="533" ht="11.85" customHeight="1" x14ac:dyDescent="0.15"/>
    <row r="534" ht="11.85" customHeight="1" x14ac:dyDescent="0.15"/>
    <row r="535" ht="11.85" customHeight="1" x14ac:dyDescent="0.15"/>
    <row r="536" ht="11.85" customHeight="1" x14ac:dyDescent="0.15"/>
    <row r="537" ht="11.85" customHeight="1" x14ac:dyDescent="0.15"/>
    <row r="538" ht="11.85" customHeight="1" x14ac:dyDescent="0.15"/>
    <row r="539" ht="11.85" customHeight="1" x14ac:dyDescent="0.15"/>
    <row r="540" ht="11.85" customHeight="1" x14ac:dyDescent="0.15"/>
    <row r="541" ht="11.85" customHeight="1" x14ac:dyDescent="0.15"/>
    <row r="542" ht="11.85" customHeight="1" x14ac:dyDescent="0.15"/>
    <row r="543" ht="11.85" customHeight="1" x14ac:dyDescent="0.15"/>
    <row r="544" ht="11.85" customHeight="1" x14ac:dyDescent="0.15"/>
    <row r="545" ht="11.85" customHeight="1" x14ac:dyDescent="0.15"/>
    <row r="546" ht="11.85" customHeight="1" x14ac:dyDescent="0.15"/>
    <row r="547" ht="11.85" customHeight="1" x14ac:dyDescent="0.15"/>
    <row r="548" ht="11.85" customHeight="1" x14ac:dyDescent="0.15"/>
    <row r="549" ht="11.85" customHeight="1" x14ac:dyDescent="0.15"/>
    <row r="550" ht="11.85" customHeight="1" x14ac:dyDescent="0.15"/>
    <row r="551" ht="11.85" customHeight="1" x14ac:dyDescent="0.15"/>
    <row r="552" ht="11.85" customHeight="1" x14ac:dyDescent="0.15"/>
    <row r="553" ht="11.85" customHeight="1" x14ac:dyDescent="0.15"/>
    <row r="554" ht="11.85" customHeight="1" x14ac:dyDescent="0.15"/>
    <row r="555" ht="11.85" customHeight="1" x14ac:dyDescent="0.15"/>
    <row r="556" ht="11.85" customHeight="1" x14ac:dyDescent="0.15"/>
    <row r="557" ht="11.85" customHeight="1" x14ac:dyDescent="0.15"/>
    <row r="558" ht="11.85" customHeight="1" x14ac:dyDescent="0.15"/>
    <row r="559" ht="11.85" customHeight="1" x14ac:dyDescent="0.15"/>
    <row r="560" ht="11.85" customHeight="1" x14ac:dyDescent="0.15"/>
    <row r="561" ht="11.85" customHeight="1" x14ac:dyDescent="0.15"/>
    <row r="562" ht="11.85" customHeight="1" x14ac:dyDescent="0.15"/>
    <row r="563" ht="11.85" customHeight="1" x14ac:dyDescent="0.15"/>
    <row r="564" ht="11.85" customHeight="1" x14ac:dyDescent="0.15"/>
    <row r="565" ht="11.85" customHeight="1" x14ac:dyDescent="0.15"/>
    <row r="566" ht="11.85" customHeight="1" x14ac:dyDescent="0.15"/>
    <row r="567" ht="11.85" customHeight="1" x14ac:dyDescent="0.15"/>
    <row r="568" ht="11.85" customHeight="1" x14ac:dyDescent="0.15"/>
    <row r="569" ht="11.85" customHeight="1" x14ac:dyDescent="0.15"/>
    <row r="570" ht="11.85" customHeight="1" x14ac:dyDescent="0.15"/>
    <row r="571" ht="11.85" customHeight="1" x14ac:dyDescent="0.15"/>
    <row r="572" ht="11.85" customHeight="1" x14ac:dyDescent="0.15"/>
    <row r="573" ht="11.85" customHeight="1" x14ac:dyDescent="0.15"/>
    <row r="574" ht="11.85" customHeight="1" x14ac:dyDescent="0.15"/>
    <row r="575" ht="11.85" customHeight="1" x14ac:dyDescent="0.15"/>
    <row r="576" ht="11.85" customHeight="1" x14ac:dyDescent="0.15"/>
    <row r="577" ht="11.85" customHeight="1" x14ac:dyDescent="0.15"/>
    <row r="578" ht="11.85" customHeight="1" x14ac:dyDescent="0.15"/>
    <row r="579" ht="11.85" customHeight="1" x14ac:dyDescent="0.15"/>
    <row r="580" ht="11.85" customHeight="1" x14ac:dyDescent="0.15"/>
    <row r="581" ht="11.85" customHeight="1" x14ac:dyDescent="0.15"/>
    <row r="582" ht="11.85" customHeight="1" x14ac:dyDescent="0.15"/>
    <row r="583" ht="11.85" customHeight="1" x14ac:dyDescent="0.15"/>
    <row r="584" ht="11.85" customHeight="1" x14ac:dyDescent="0.15"/>
    <row r="585" ht="11.85" customHeight="1" x14ac:dyDescent="0.15"/>
    <row r="586" ht="11.85" customHeight="1" x14ac:dyDescent="0.15"/>
    <row r="587" ht="11.85" customHeight="1" x14ac:dyDescent="0.15"/>
    <row r="588" ht="11.85" customHeight="1" x14ac:dyDescent="0.15"/>
    <row r="589" ht="11.85" customHeight="1" x14ac:dyDescent="0.15"/>
    <row r="590" ht="11.85" customHeight="1" x14ac:dyDescent="0.15"/>
    <row r="591" ht="11.85" customHeight="1" x14ac:dyDescent="0.15"/>
    <row r="592" ht="11.85" customHeight="1" x14ac:dyDescent="0.15"/>
    <row r="593" ht="11.85" customHeight="1" x14ac:dyDescent="0.15"/>
    <row r="594" ht="11.85" customHeight="1" x14ac:dyDescent="0.15"/>
    <row r="595" ht="11.85" customHeight="1" x14ac:dyDescent="0.15"/>
    <row r="596" ht="11.85" customHeight="1" x14ac:dyDescent="0.15"/>
    <row r="597" ht="11.85" customHeight="1" x14ac:dyDescent="0.15"/>
    <row r="598" ht="11.85" customHeight="1" x14ac:dyDescent="0.15"/>
    <row r="599" ht="11.85" customHeight="1" x14ac:dyDescent="0.15"/>
    <row r="600" ht="11.85" customHeight="1" x14ac:dyDescent="0.15"/>
    <row r="601" ht="11.85" customHeight="1" x14ac:dyDescent="0.15"/>
    <row r="602" ht="11.85" customHeight="1" x14ac:dyDescent="0.15"/>
    <row r="603" ht="11.85" customHeight="1" x14ac:dyDescent="0.15"/>
    <row r="604" ht="11.85" customHeight="1" x14ac:dyDescent="0.15"/>
    <row r="605" ht="11.85" customHeight="1" x14ac:dyDescent="0.15"/>
    <row r="606" ht="11.85" customHeight="1" x14ac:dyDescent="0.15"/>
    <row r="607" ht="11.85" customHeight="1" x14ac:dyDescent="0.15"/>
    <row r="608" ht="11.85" customHeight="1" x14ac:dyDescent="0.15"/>
    <row r="609" ht="11.85" customHeight="1" x14ac:dyDescent="0.15"/>
    <row r="610" ht="11.85" customHeight="1" x14ac:dyDescent="0.15"/>
    <row r="611" ht="11.85" customHeight="1" x14ac:dyDescent="0.15"/>
    <row r="612" ht="11.85" customHeight="1" x14ac:dyDescent="0.15"/>
    <row r="613" ht="11.85" customHeight="1" x14ac:dyDescent="0.15"/>
    <row r="614" ht="11.85" customHeight="1" x14ac:dyDescent="0.15"/>
    <row r="615" ht="11.85" customHeight="1" x14ac:dyDescent="0.15"/>
    <row r="616" ht="11.85" customHeight="1" x14ac:dyDescent="0.15"/>
    <row r="617" ht="11.85" customHeight="1" x14ac:dyDescent="0.15"/>
    <row r="618" ht="11.85" customHeight="1" x14ac:dyDescent="0.15"/>
    <row r="619" ht="11.85" customHeight="1" x14ac:dyDescent="0.15"/>
    <row r="620" ht="11.85" customHeight="1" x14ac:dyDescent="0.15"/>
    <row r="621" ht="11.85" customHeight="1" x14ac:dyDescent="0.15"/>
    <row r="622" ht="11.85" customHeight="1" x14ac:dyDescent="0.15"/>
    <row r="623" ht="11.85" customHeight="1" x14ac:dyDescent="0.15"/>
    <row r="624" ht="11.85" customHeight="1" x14ac:dyDescent="0.15"/>
    <row r="625" ht="11.85" customHeight="1" x14ac:dyDescent="0.15"/>
    <row r="626" ht="11.85" customHeight="1" x14ac:dyDescent="0.15"/>
    <row r="627" ht="11.85" customHeight="1" x14ac:dyDescent="0.15"/>
    <row r="628" ht="11.85" customHeight="1" x14ac:dyDescent="0.15"/>
    <row r="629" ht="11.85" customHeight="1" x14ac:dyDescent="0.15"/>
    <row r="630" ht="11.85" customHeight="1" x14ac:dyDescent="0.15"/>
    <row r="631" ht="11.85" customHeight="1" x14ac:dyDescent="0.15"/>
    <row r="632" ht="11.85" customHeight="1" x14ac:dyDescent="0.15"/>
    <row r="633" ht="11.85" customHeight="1" x14ac:dyDescent="0.15"/>
    <row r="634" ht="11.85" customHeight="1" x14ac:dyDescent="0.15"/>
    <row r="635" ht="11.85" customHeight="1" x14ac:dyDescent="0.15"/>
    <row r="636" ht="11.85" customHeight="1" x14ac:dyDescent="0.15"/>
    <row r="637" ht="11.85" customHeight="1" x14ac:dyDescent="0.15"/>
    <row r="638" ht="11.85" customHeight="1" x14ac:dyDescent="0.15"/>
    <row r="639" ht="11.85" customHeight="1" x14ac:dyDescent="0.15"/>
    <row r="640" ht="11.85" customHeight="1" x14ac:dyDescent="0.15"/>
    <row r="641" ht="11.85" customHeight="1" x14ac:dyDescent="0.15"/>
    <row r="642" ht="11.85" customHeight="1" x14ac:dyDescent="0.15"/>
    <row r="643" ht="11.85" customHeight="1" x14ac:dyDescent="0.15"/>
    <row r="644" ht="11.85" customHeight="1" x14ac:dyDescent="0.15"/>
    <row r="645" ht="11.85" customHeight="1" x14ac:dyDescent="0.15"/>
    <row r="646" ht="11.85" customHeight="1" x14ac:dyDescent="0.15"/>
    <row r="647" ht="11.85" customHeight="1" x14ac:dyDescent="0.15"/>
    <row r="648" ht="11.85" customHeight="1" x14ac:dyDescent="0.15"/>
    <row r="649" ht="11.85" customHeight="1" x14ac:dyDescent="0.15"/>
    <row r="650" ht="11.85" customHeight="1" x14ac:dyDescent="0.15"/>
    <row r="651" ht="11.85" customHeight="1" x14ac:dyDescent="0.15"/>
    <row r="652" ht="11.85" customHeight="1" x14ac:dyDescent="0.15"/>
    <row r="653" ht="11.85" customHeight="1" x14ac:dyDescent="0.15"/>
    <row r="654" ht="11.85" customHeight="1" x14ac:dyDescent="0.15"/>
    <row r="655" ht="11.85" customHeight="1" x14ac:dyDescent="0.15"/>
    <row r="656" ht="11.85" customHeight="1" x14ac:dyDescent="0.15"/>
    <row r="657" ht="11.85" customHeight="1" x14ac:dyDescent="0.15"/>
    <row r="658" ht="11.85" customHeight="1" x14ac:dyDescent="0.15"/>
    <row r="659" ht="11.85" customHeight="1" x14ac:dyDescent="0.15"/>
    <row r="660" ht="11.85" customHeight="1" x14ac:dyDescent="0.15"/>
    <row r="661" ht="11.85" customHeight="1" x14ac:dyDescent="0.15"/>
    <row r="662" ht="11.85" customHeight="1" x14ac:dyDescent="0.15"/>
    <row r="663" ht="11.85" customHeight="1" x14ac:dyDescent="0.15"/>
    <row r="664" ht="11.85" customHeight="1" x14ac:dyDescent="0.15"/>
    <row r="665" ht="11.85" customHeight="1" x14ac:dyDescent="0.15"/>
    <row r="666" ht="11.85" customHeight="1" x14ac:dyDescent="0.15"/>
    <row r="667" ht="11.85" customHeight="1" x14ac:dyDescent="0.15"/>
    <row r="668" ht="11.85" customHeight="1" x14ac:dyDescent="0.15"/>
    <row r="669" ht="11.85" customHeight="1" x14ac:dyDescent="0.15"/>
    <row r="670" ht="11.85" customHeight="1" x14ac:dyDescent="0.15"/>
    <row r="671" ht="11.85" customHeight="1" x14ac:dyDescent="0.15"/>
    <row r="672" ht="11.85" customHeight="1" x14ac:dyDescent="0.15"/>
    <row r="673" ht="11.85" customHeight="1" x14ac:dyDescent="0.15"/>
    <row r="674" ht="11.85" customHeight="1" x14ac:dyDescent="0.15"/>
    <row r="675" ht="11.85" customHeight="1" x14ac:dyDescent="0.15"/>
    <row r="676" ht="11.85" customHeight="1" x14ac:dyDescent="0.15"/>
    <row r="677" ht="11.85" customHeight="1" x14ac:dyDescent="0.15"/>
    <row r="678" ht="11.85" customHeight="1" x14ac:dyDescent="0.15"/>
    <row r="679" ht="11.85" customHeight="1" x14ac:dyDescent="0.15"/>
    <row r="680" ht="11.85" customHeight="1" x14ac:dyDescent="0.15"/>
    <row r="681" ht="11.85" customHeight="1" x14ac:dyDescent="0.15"/>
    <row r="682" ht="11.85" customHeight="1" x14ac:dyDescent="0.15"/>
    <row r="683" ht="11.85" customHeight="1" x14ac:dyDescent="0.15"/>
    <row r="684" ht="11.85" customHeight="1" x14ac:dyDescent="0.15"/>
    <row r="685" ht="11.85" customHeight="1" x14ac:dyDescent="0.15"/>
    <row r="686" ht="11.85" customHeight="1" x14ac:dyDescent="0.15"/>
    <row r="687" ht="11.85" customHeight="1" x14ac:dyDescent="0.15"/>
    <row r="688" ht="11.85" customHeight="1" x14ac:dyDescent="0.15"/>
    <row r="689" ht="11.85" customHeight="1" x14ac:dyDescent="0.15"/>
    <row r="690" ht="11.85" customHeight="1" x14ac:dyDescent="0.15"/>
    <row r="691" ht="11.85" customHeight="1" x14ac:dyDescent="0.15"/>
    <row r="692" ht="11.85" customHeight="1" x14ac:dyDescent="0.15"/>
    <row r="693" ht="11.85" customHeight="1" x14ac:dyDescent="0.15"/>
    <row r="694" ht="11.85" customHeight="1" x14ac:dyDescent="0.15"/>
    <row r="695" ht="11.85" customHeight="1" x14ac:dyDescent="0.15"/>
    <row r="696" ht="11.85" customHeight="1" x14ac:dyDescent="0.15"/>
    <row r="697" ht="11.85" customHeight="1" x14ac:dyDescent="0.15"/>
    <row r="698" ht="11.85" customHeight="1" x14ac:dyDescent="0.15"/>
    <row r="699" ht="11.85" customHeight="1" x14ac:dyDescent="0.15"/>
    <row r="700" ht="11.85" customHeight="1" x14ac:dyDescent="0.15"/>
    <row r="701" ht="11.85" customHeight="1" x14ac:dyDescent="0.15"/>
    <row r="702" ht="11.85" customHeight="1" x14ac:dyDescent="0.15"/>
    <row r="703" ht="11.85" customHeight="1" x14ac:dyDescent="0.15"/>
    <row r="704" ht="11.85" customHeight="1" x14ac:dyDescent="0.15"/>
    <row r="705" ht="11.85" customHeight="1" x14ac:dyDescent="0.15"/>
    <row r="706" ht="11.85" customHeight="1" x14ac:dyDescent="0.15"/>
    <row r="707" ht="11.85" customHeight="1" x14ac:dyDescent="0.15"/>
    <row r="708" ht="11.85" customHeight="1" x14ac:dyDescent="0.15"/>
    <row r="709" ht="11.85" customHeight="1" x14ac:dyDescent="0.15"/>
    <row r="710" ht="11.85" customHeight="1" x14ac:dyDescent="0.15"/>
    <row r="711" ht="11.85" customHeight="1" x14ac:dyDescent="0.15"/>
    <row r="712" ht="11.85" customHeight="1" x14ac:dyDescent="0.15"/>
    <row r="713" ht="11.85" customHeight="1" x14ac:dyDescent="0.15"/>
    <row r="714" ht="11.85" customHeight="1" x14ac:dyDescent="0.15"/>
    <row r="715" ht="11.85" customHeight="1" x14ac:dyDescent="0.15"/>
    <row r="716" ht="11.85" customHeight="1" x14ac:dyDescent="0.15"/>
    <row r="717" ht="11.85" customHeight="1" x14ac:dyDescent="0.15"/>
    <row r="718" ht="11.85" customHeight="1" x14ac:dyDescent="0.15"/>
    <row r="719" ht="11.85" customHeight="1" x14ac:dyDescent="0.15"/>
    <row r="720" ht="11.85" customHeight="1" x14ac:dyDescent="0.15"/>
    <row r="721" ht="11.85" customHeight="1" x14ac:dyDescent="0.15"/>
    <row r="722" ht="11.85" customHeight="1" x14ac:dyDescent="0.15"/>
    <row r="723" ht="11.85" customHeight="1" x14ac:dyDescent="0.15"/>
    <row r="724" ht="11.85" customHeight="1" x14ac:dyDescent="0.15"/>
    <row r="725" ht="11.85" customHeight="1" x14ac:dyDescent="0.15"/>
    <row r="726" ht="11.85" customHeight="1" x14ac:dyDescent="0.15"/>
    <row r="727" ht="11.85" customHeight="1" x14ac:dyDescent="0.15"/>
    <row r="728" ht="11.85" customHeight="1" x14ac:dyDescent="0.15"/>
    <row r="729" ht="11.85" customHeight="1" x14ac:dyDescent="0.15"/>
    <row r="730" ht="11.85" customHeight="1" x14ac:dyDescent="0.15"/>
    <row r="731" ht="11.85" customHeight="1" x14ac:dyDescent="0.15"/>
    <row r="732" ht="11.85" customHeight="1" x14ac:dyDescent="0.15"/>
    <row r="733" ht="11.85" customHeight="1" x14ac:dyDescent="0.15"/>
    <row r="734" ht="11.85" customHeight="1" x14ac:dyDescent="0.15"/>
    <row r="735" ht="11.85" customHeight="1" x14ac:dyDescent="0.15"/>
    <row r="736" ht="11.85" customHeight="1" x14ac:dyDescent="0.15"/>
    <row r="737" ht="11.85" customHeight="1" x14ac:dyDescent="0.15"/>
    <row r="738" ht="11.85" customHeight="1" x14ac:dyDescent="0.15"/>
    <row r="739" ht="11.85" customHeight="1" x14ac:dyDescent="0.15"/>
    <row r="740" ht="11.85" customHeight="1" x14ac:dyDescent="0.15"/>
    <row r="741" ht="11.85" customHeight="1" x14ac:dyDescent="0.15"/>
    <row r="742" ht="11.85" customHeight="1" x14ac:dyDescent="0.15"/>
    <row r="743" ht="11.85" customHeight="1" x14ac:dyDescent="0.15"/>
    <row r="744" ht="11.85" customHeight="1" x14ac:dyDescent="0.15"/>
    <row r="745" ht="11.85" customHeight="1" x14ac:dyDescent="0.15"/>
    <row r="746" ht="11.85" customHeight="1" x14ac:dyDescent="0.15"/>
    <row r="747" ht="11.85" customHeight="1" x14ac:dyDescent="0.15"/>
    <row r="748" ht="11.85" customHeight="1" x14ac:dyDescent="0.15"/>
    <row r="749" ht="11.85" customHeight="1" x14ac:dyDescent="0.15"/>
    <row r="750" ht="11.85" customHeight="1" x14ac:dyDescent="0.15"/>
    <row r="751" ht="11.85" customHeight="1" x14ac:dyDescent="0.15"/>
    <row r="752" ht="11.85" customHeight="1" x14ac:dyDescent="0.15"/>
    <row r="753" ht="11.85" customHeight="1" x14ac:dyDescent="0.15"/>
    <row r="754" ht="11.85" customHeight="1" x14ac:dyDescent="0.15"/>
    <row r="755" ht="11.85" customHeight="1" x14ac:dyDescent="0.15"/>
    <row r="756" ht="11.85" customHeight="1" x14ac:dyDescent="0.15"/>
    <row r="757" ht="11.85" customHeight="1" x14ac:dyDescent="0.15"/>
    <row r="758" ht="11.85" customHeight="1" x14ac:dyDescent="0.15"/>
    <row r="759" ht="11.85" customHeight="1" x14ac:dyDescent="0.15"/>
    <row r="760" ht="11.85" customHeight="1" x14ac:dyDescent="0.15"/>
    <row r="761" ht="11.85" customHeight="1" x14ac:dyDescent="0.15"/>
    <row r="762" ht="11.85" customHeight="1" x14ac:dyDescent="0.15"/>
    <row r="763" ht="11.85" customHeight="1" x14ac:dyDescent="0.15"/>
    <row r="764" ht="11.85" customHeight="1" x14ac:dyDescent="0.15"/>
    <row r="765" ht="11.85" customHeight="1" x14ac:dyDescent="0.15"/>
    <row r="766" ht="11.85" customHeight="1" x14ac:dyDescent="0.15"/>
    <row r="767" ht="11.85" customHeight="1" x14ac:dyDescent="0.15"/>
    <row r="768" ht="11.85" customHeight="1" x14ac:dyDescent="0.15"/>
    <row r="769" ht="11.85" customHeight="1" x14ac:dyDescent="0.15"/>
    <row r="770" ht="11.85" customHeight="1" x14ac:dyDescent="0.15"/>
    <row r="771" ht="11.85" customHeight="1" x14ac:dyDescent="0.15"/>
    <row r="772" ht="11.85" customHeight="1" x14ac:dyDescent="0.15"/>
    <row r="773" ht="11.85" customHeight="1" x14ac:dyDescent="0.15"/>
    <row r="774" ht="11.85" customHeight="1" x14ac:dyDescent="0.15"/>
    <row r="775" ht="11.85" customHeight="1" x14ac:dyDescent="0.15"/>
    <row r="776" ht="11.85" customHeight="1" x14ac:dyDescent="0.15"/>
    <row r="777" ht="11.85" customHeight="1" x14ac:dyDescent="0.15"/>
    <row r="778" ht="11.85" customHeight="1" x14ac:dyDescent="0.15"/>
    <row r="779" ht="11.85" customHeight="1" x14ac:dyDescent="0.15"/>
    <row r="780" ht="11.85" customHeight="1" x14ac:dyDescent="0.15"/>
    <row r="781" ht="11.85" customHeight="1" x14ac:dyDescent="0.15"/>
    <row r="782" ht="11.85" customHeight="1" x14ac:dyDescent="0.15"/>
    <row r="783" ht="11.85" customHeight="1" x14ac:dyDescent="0.15"/>
    <row r="784" ht="11.85" customHeight="1" x14ac:dyDescent="0.15"/>
    <row r="785" ht="11.85" customHeight="1" x14ac:dyDescent="0.15"/>
    <row r="786" ht="11.85" customHeight="1" x14ac:dyDescent="0.15"/>
    <row r="787" ht="11.85" customHeight="1" x14ac:dyDescent="0.15"/>
    <row r="788" ht="11.85" customHeight="1" x14ac:dyDescent="0.15"/>
    <row r="789" ht="11.85" customHeight="1" x14ac:dyDescent="0.15"/>
    <row r="790" ht="11.85" customHeight="1" x14ac:dyDescent="0.15"/>
    <row r="791" ht="11.85" customHeight="1" x14ac:dyDescent="0.15"/>
    <row r="792" ht="11.85" customHeight="1" x14ac:dyDescent="0.15"/>
    <row r="793" ht="11.85" customHeight="1" x14ac:dyDescent="0.15"/>
    <row r="794" ht="11.85" customHeight="1" x14ac:dyDescent="0.15"/>
    <row r="795" ht="11.85" customHeight="1" x14ac:dyDescent="0.15"/>
    <row r="796" ht="11.85" customHeight="1" x14ac:dyDescent="0.15"/>
    <row r="797" ht="11.85" customHeight="1" x14ac:dyDescent="0.15"/>
    <row r="798" ht="11.85" customHeight="1" x14ac:dyDescent="0.15"/>
    <row r="799" ht="11.85" customHeight="1" x14ac:dyDescent="0.15"/>
    <row r="800" ht="11.85" customHeight="1" x14ac:dyDescent="0.15"/>
    <row r="801" ht="11.85" customHeight="1" x14ac:dyDescent="0.15"/>
    <row r="802" ht="11.85" customHeight="1" x14ac:dyDescent="0.15"/>
    <row r="803" ht="11.85" customHeight="1" x14ac:dyDescent="0.15"/>
    <row r="804" ht="11.85" customHeight="1" x14ac:dyDescent="0.15"/>
    <row r="805" ht="11.85" customHeight="1" x14ac:dyDescent="0.15"/>
    <row r="806" ht="11.85" customHeight="1" x14ac:dyDescent="0.15"/>
    <row r="807" ht="11.85" customHeight="1" x14ac:dyDescent="0.15"/>
    <row r="808" ht="11.85" customHeight="1" x14ac:dyDescent="0.15"/>
    <row r="809" ht="11.85" customHeight="1" x14ac:dyDescent="0.15"/>
    <row r="810" ht="11.85" customHeight="1" x14ac:dyDescent="0.15"/>
    <row r="811" ht="11.85" customHeight="1" x14ac:dyDescent="0.15"/>
    <row r="812" ht="11.85" customHeight="1" x14ac:dyDescent="0.15"/>
    <row r="813" ht="11.85" customHeight="1" x14ac:dyDescent="0.15"/>
    <row r="814" ht="11.85" customHeight="1" x14ac:dyDescent="0.15"/>
    <row r="815" ht="11.85" customHeight="1" x14ac:dyDescent="0.15"/>
    <row r="816" ht="11.85" customHeight="1" x14ac:dyDescent="0.15"/>
    <row r="817" ht="11.85" customHeight="1" x14ac:dyDescent="0.15"/>
    <row r="818" ht="11.85" customHeight="1" x14ac:dyDescent="0.15"/>
    <row r="819" ht="11.85" customHeight="1" x14ac:dyDescent="0.15"/>
    <row r="820" ht="11.85" customHeight="1" x14ac:dyDescent="0.15"/>
    <row r="821" ht="11.85" customHeight="1" x14ac:dyDescent="0.15"/>
    <row r="822" ht="11.85" customHeight="1" x14ac:dyDescent="0.15"/>
    <row r="823" ht="11.85" customHeight="1" x14ac:dyDescent="0.15"/>
    <row r="824" ht="11.85" customHeight="1" x14ac:dyDescent="0.15"/>
    <row r="825" ht="11.85" customHeight="1" x14ac:dyDescent="0.15"/>
    <row r="826" ht="11.85" customHeight="1" x14ac:dyDescent="0.15"/>
    <row r="827" ht="11.85" customHeight="1" x14ac:dyDescent="0.15"/>
    <row r="828" ht="11.85" customHeight="1" x14ac:dyDescent="0.15"/>
    <row r="829" ht="11.85" customHeight="1" x14ac:dyDescent="0.15"/>
    <row r="830" ht="11.85" customHeight="1" x14ac:dyDescent="0.15"/>
    <row r="831" ht="11.85" customHeight="1" x14ac:dyDescent="0.15"/>
    <row r="832" ht="11.85" customHeight="1" x14ac:dyDescent="0.15"/>
    <row r="833" ht="11.85" customHeight="1" x14ac:dyDescent="0.15"/>
    <row r="834" ht="11.85" customHeight="1" x14ac:dyDescent="0.15"/>
    <row r="835" ht="11.85" customHeight="1" x14ac:dyDescent="0.15"/>
    <row r="836" ht="11.85" customHeight="1" x14ac:dyDescent="0.15"/>
    <row r="837" ht="11.85" customHeight="1" x14ac:dyDescent="0.15"/>
    <row r="838" ht="11.85" customHeight="1" x14ac:dyDescent="0.15"/>
    <row r="839" ht="11.85" customHeight="1" x14ac:dyDescent="0.15"/>
    <row r="840" ht="11.85" customHeight="1" x14ac:dyDescent="0.15"/>
    <row r="841" ht="11.85" customHeight="1" x14ac:dyDescent="0.15"/>
    <row r="842" ht="11.85" customHeight="1" x14ac:dyDescent="0.15"/>
    <row r="843" ht="11.85" customHeight="1" x14ac:dyDescent="0.15"/>
    <row r="844" ht="11.85" customHeight="1" x14ac:dyDescent="0.15"/>
    <row r="845" ht="11.85" customHeight="1" x14ac:dyDescent="0.15"/>
    <row r="846" ht="11.85" customHeight="1" x14ac:dyDescent="0.15"/>
    <row r="847" ht="11.85" customHeight="1" x14ac:dyDescent="0.15"/>
    <row r="848" ht="11.85" customHeight="1" x14ac:dyDescent="0.15"/>
    <row r="849" ht="11.85" customHeight="1" x14ac:dyDescent="0.15"/>
    <row r="850" ht="11.85" customHeight="1" x14ac:dyDescent="0.15"/>
    <row r="851" ht="11.85" customHeight="1" x14ac:dyDescent="0.15"/>
    <row r="852" ht="11.85" customHeight="1" x14ac:dyDescent="0.15"/>
    <row r="853" ht="11.85" customHeight="1" x14ac:dyDescent="0.15"/>
    <row r="854" ht="11.85" customHeight="1" x14ac:dyDescent="0.15"/>
    <row r="855" ht="11.85" customHeight="1" x14ac:dyDescent="0.15"/>
    <row r="856" ht="11.85" customHeight="1" x14ac:dyDescent="0.15"/>
    <row r="857" ht="11.85" customHeight="1" x14ac:dyDescent="0.15"/>
    <row r="858" ht="11.85" customHeight="1" x14ac:dyDescent="0.15"/>
    <row r="859" ht="11.85" customHeight="1" x14ac:dyDescent="0.15"/>
    <row r="860" ht="11.85" customHeight="1" x14ac:dyDescent="0.15"/>
    <row r="861" ht="11.85" customHeight="1" x14ac:dyDescent="0.15"/>
    <row r="862" ht="11.85" customHeight="1" x14ac:dyDescent="0.15"/>
    <row r="863" ht="11.85" customHeight="1" x14ac:dyDescent="0.15"/>
    <row r="864" ht="11.85" customHeight="1" x14ac:dyDescent="0.15"/>
    <row r="865" ht="11.85" customHeight="1" x14ac:dyDescent="0.15"/>
    <row r="866" ht="11.85" customHeight="1" x14ac:dyDescent="0.15"/>
    <row r="867" ht="11.85" customHeight="1" x14ac:dyDescent="0.15"/>
    <row r="868" ht="11.85" customHeight="1" x14ac:dyDescent="0.15"/>
    <row r="869" ht="11.85" customHeight="1" x14ac:dyDescent="0.15"/>
    <row r="870" ht="11.85" customHeight="1" x14ac:dyDescent="0.15"/>
    <row r="871" ht="11.85" customHeight="1" x14ac:dyDescent="0.15"/>
    <row r="872" ht="11.85" customHeight="1" x14ac:dyDescent="0.15"/>
    <row r="873" ht="11.85" customHeight="1" x14ac:dyDescent="0.15"/>
    <row r="874" ht="11.85" customHeight="1" x14ac:dyDescent="0.15"/>
    <row r="875" ht="11.85" customHeight="1" x14ac:dyDescent="0.15"/>
    <row r="876" ht="11.85" customHeight="1" x14ac:dyDescent="0.15"/>
    <row r="877" ht="11.85" customHeight="1" x14ac:dyDescent="0.15"/>
    <row r="878" ht="11.85" customHeight="1" x14ac:dyDescent="0.15"/>
    <row r="879" ht="11.85" customHeight="1" x14ac:dyDescent="0.15"/>
    <row r="880" ht="11.85" customHeight="1" x14ac:dyDescent="0.15"/>
    <row r="881" ht="11.85" customHeight="1" x14ac:dyDescent="0.15"/>
    <row r="882" ht="11.85" customHeight="1" x14ac:dyDescent="0.15"/>
    <row r="883" ht="11.85" customHeight="1" x14ac:dyDescent="0.15"/>
    <row r="884" ht="11.85" customHeight="1" x14ac:dyDescent="0.15"/>
    <row r="885" ht="11.85" customHeight="1" x14ac:dyDescent="0.15"/>
    <row r="886" ht="11.85" customHeight="1" x14ac:dyDescent="0.15"/>
    <row r="887" ht="11.85" customHeight="1" x14ac:dyDescent="0.15"/>
    <row r="888" ht="11.85" customHeight="1" x14ac:dyDescent="0.15"/>
    <row r="889" ht="11.85" customHeight="1" x14ac:dyDescent="0.15"/>
    <row r="890" ht="11.85" customHeight="1" x14ac:dyDescent="0.15"/>
    <row r="891" ht="11.85" customHeight="1" x14ac:dyDescent="0.15"/>
    <row r="892" ht="11.85" customHeight="1" x14ac:dyDescent="0.15"/>
    <row r="893" ht="11.85" customHeight="1" x14ac:dyDescent="0.15"/>
    <row r="894" ht="11.85" customHeight="1" x14ac:dyDescent="0.15"/>
    <row r="895" ht="11.85" customHeight="1" x14ac:dyDescent="0.15"/>
    <row r="896" ht="11.85" customHeight="1" x14ac:dyDescent="0.15"/>
    <row r="897" ht="11.85" customHeight="1" x14ac:dyDescent="0.15"/>
    <row r="898" ht="11.85" customHeight="1" x14ac:dyDescent="0.15"/>
    <row r="899" ht="11.85" customHeight="1" x14ac:dyDescent="0.15"/>
    <row r="900" ht="11.85" customHeight="1" x14ac:dyDescent="0.15"/>
    <row r="901" ht="11.85" customHeight="1" x14ac:dyDescent="0.15"/>
    <row r="902" ht="11.85" customHeight="1" x14ac:dyDescent="0.15"/>
    <row r="903" ht="11.85" customHeight="1" x14ac:dyDescent="0.15"/>
    <row r="904" ht="11.85" customHeight="1" x14ac:dyDescent="0.15"/>
    <row r="905" ht="11.85" customHeight="1" x14ac:dyDescent="0.15"/>
    <row r="906" ht="11.85" customHeight="1" x14ac:dyDescent="0.15"/>
    <row r="907" ht="11.85" customHeight="1" x14ac:dyDescent="0.15"/>
    <row r="908" ht="11.85" customHeight="1" x14ac:dyDescent="0.15"/>
    <row r="909" ht="11.85" customHeight="1" x14ac:dyDescent="0.15"/>
    <row r="910" ht="11.85" customHeight="1" x14ac:dyDescent="0.15"/>
    <row r="911" ht="11.85" customHeight="1" x14ac:dyDescent="0.15"/>
    <row r="912" ht="11.85" customHeight="1" x14ac:dyDescent="0.15"/>
    <row r="913" ht="11.85" customHeight="1" x14ac:dyDescent="0.15"/>
    <row r="914" ht="11.85" customHeight="1" x14ac:dyDescent="0.15"/>
    <row r="915" ht="11.85" customHeight="1" x14ac:dyDescent="0.15"/>
    <row r="916" ht="11.85" customHeight="1" x14ac:dyDescent="0.15"/>
    <row r="917" ht="11.85" customHeight="1" x14ac:dyDescent="0.15"/>
    <row r="918" ht="11.85" customHeight="1" x14ac:dyDescent="0.15"/>
    <row r="919" ht="11.85" customHeight="1" x14ac:dyDescent="0.15"/>
    <row r="920" ht="11.85" customHeight="1" x14ac:dyDescent="0.15"/>
    <row r="921" ht="11.85" customHeight="1" x14ac:dyDescent="0.15"/>
    <row r="922" ht="11.85" customHeight="1" x14ac:dyDescent="0.15"/>
    <row r="923" ht="11.85" customHeight="1" x14ac:dyDescent="0.15"/>
    <row r="924" ht="11.85" customHeight="1" x14ac:dyDescent="0.15"/>
    <row r="925" ht="11.85" customHeight="1" x14ac:dyDescent="0.15"/>
    <row r="926" ht="11.85" customHeight="1" x14ac:dyDescent="0.15"/>
    <row r="927" ht="11.85" customHeight="1" x14ac:dyDescent="0.15"/>
    <row r="928" ht="11.85" customHeight="1" x14ac:dyDescent="0.15"/>
    <row r="929" ht="11.85" customHeight="1" x14ac:dyDescent="0.15"/>
    <row r="930" ht="11.85" customHeight="1" x14ac:dyDescent="0.15"/>
    <row r="931" ht="11.85" customHeight="1" x14ac:dyDescent="0.15"/>
    <row r="932" ht="11.85" customHeight="1" x14ac:dyDescent="0.15"/>
    <row r="933" ht="11.85" customHeight="1" x14ac:dyDescent="0.15"/>
    <row r="934" ht="11.85" customHeight="1" x14ac:dyDescent="0.15"/>
    <row r="935" ht="11.85" customHeight="1" x14ac:dyDescent="0.15"/>
    <row r="936" ht="11.85" customHeight="1" x14ac:dyDescent="0.15"/>
    <row r="937" ht="11.85" customHeight="1" x14ac:dyDescent="0.15"/>
    <row r="938" ht="11.85" customHeight="1" x14ac:dyDescent="0.15"/>
    <row r="939" ht="11.85" customHeight="1" x14ac:dyDescent="0.15"/>
    <row r="940" ht="11.85" customHeight="1" x14ac:dyDescent="0.15"/>
    <row r="941" ht="11.85" customHeight="1" x14ac:dyDescent="0.15"/>
    <row r="942" ht="11.85" customHeight="1" x14ac:dyDescent="0.15"/>
    <row r="943" ht="11.85" customHeight="1" x14ac:dyDescent="0.15"/>
    <row r="944" ht="11.85" customHeight="1" x14ac:dyDescent="0.15"/>
    <row r="945" ht="11.85" customHeight="1" x14ac:dyDescent="0.15"/>
    <row r="946" ht="11.85" customHeight="1" x14ac:dyDescent="0.15"/>
    <row r="947" ht="11.85" customHeight="1" x14ac:dyDescent="0.15"/>
    <row r="948" ht="11.85" customHeight="1" x14ac:dyDescent="0.15"/>
    <row r="949" ht="11.85" customHeight="1" x14ac:dyDescent="0.15"/>
    <row r="950" ht="11.85" customHeight="1" x14ac:dyDescent="0.15"/>
    <row r="951" ht="11.85" customHeight="1" x14ac:dyDescent="0.15"/>
    <row r="952" ht="11.85" customHeight="1" x14ac:dyDescent="0.15"/>
    <row r="953" ht="11.85" customHeight="1" x14ac:dyDescent="0.15"/>
    <row r="954" ht="11.85" customHeight="1" x14ac:dyDescent="0.15"/>
    <row r="955" ht="11.85" customHeight="1" x14ac:dyDescent="0.15"/>
    <row r="956" ht="11.85" customHeight="1" x14ac:dyDescent="0.15"/>
    <row r="957" ht="11.85" customHeight="1" x14ac:dyDescent="0.15"/>
    <row r="958" ht="11.85" customHeight="1" x14ac:dyDescent="0.15"/>
    <row r="959" ht="11.85" customHeight="1" x14ac:dyDescent="0.15"/>
    <row r="960" ht="11.85" customHeight="1" x14ac:dyDescent="0.15"/>
    <row r="961" ht="11.85" customHeight="1" x14ac:dyDescent="0.15"/>
    <row r="962" ht="11.85" customHeight="1" x14ac:dyDescent="0.15"/>
    <row r="963" ht="11.85" customHeight="1" x14ac:dyDescent="0.15"/>
    <row r="964" ht="11.85" customHeight="1" x14ac:dyDescent="0.15"/>
    <row r="965" ht="11.85" customHeight="1" x14ac:dyDescent="0.15"/>
    <row r="966" ht="11.85" customHeight="1" x14ac:dyDescent="0.15"/>
    <row r="967" ht="11.85" customHeight="1" x14ac:dyDescent="0.15"/>
    <row r="968" ht="11.85" customHeight="1" x14ac:dyDescent="0.15"/>
    <row r="969" ht="11.85" customHeight="1" x14ac:dyDescent="0.15"/>
    <row r="970" ht="11.85" customHeight="1" x14ac:dyDescent="0.15"/>
    <row r="971" ht="11.85" customHeight="1" x14ac:dyDescent="0.15"/>
    <row r="972" ht="11.85" customHeight="1" x14ac:dyDescent="0.15"/>
    <row r="973" ht="11.85" customHeight="1" x14ac:dyDescent="0.15"/>
    <row r="974" ht="11.85" customHeight="1" x14ac:dyDescent="0.15"/>
    <row r="975" ht="11.85" customHeight="1" x14ac:dyDescent="0.15"/>
    <row r="976" ht="11.85" customHeight="1" x14ac:dyDescent="0.15"/>
    <row r="977" ht="11.85" customHeight="1" x14ac:dyDescent="0.15"/>
    <row r="978" ht="11.85" customHeight="1" x14ac:dyDescent="0.15"/>
    <row r="979" ht="11.85" customHeight="1" x14ac:dyDescent="0.15"/>
    <row r="980" ht="11.85" customHeight="1" x14ac:dyDescent="0.15"/>
    <row r="981" ht="11.85" customHeight="1" x14ac:dyDescent="0.15"/>
    <row r="982" ht="11.85" customHeight="1" x14ac:dyDescent="0.15"/>
    <row r="983" ht="11.85" customHeight="1" x14ac:dyDescent="0.15"/>
    <row r="984" ht="11.85" customHeight="1" x14ac:dyDescent="0.15"/>
    <row r="985" ht="11.85" customHeight="1" x14ac:dyDescent="0.15"/>
    <row r="986" ht="11.85" customHeight="1" x14ac:dyDescent="0.15"/>
    <row r="987" ht="11.85" customHeight="1" x14ac:dyDescent="0.15"/>
    <row r="988" ht="11.85" customHeight="1" x14ac:dyDescent="0.15"/>
    <row r="989" ht="11.85" customHeight="1" x14ac:dyDescent="0.15"/>
    <row r="990" ht="11.85" customHeight="1" x14ac:dyDescent="0.15"/>
    <row r="991" ht="11.85" customHeight="1" x14ac:dyDescent="0.15"/>
    <row r="992" ht="11.85" customHeight="1" x14ac:dyDescent="0.15"/>
    <row r="993" ht="11.85" customHeight="1" x14ac:dyDescent="0.15"/>
    <row r="994" ht="11.85" customHeight="1" x14ac:dyDescent="0.15"/>
    <row r="995" ht="11.85" customHeight="1" x14ac:dyDescent="0.15"/>
    <row r="996" ht="11.85" customHeight="1" x14ac:dyDescent="0.15"/>
    <row r="997" ht="11.85" customHeight="1" x14ac:dyDescent="0.15"/>
    <row r="998" ht="11.85" customHeight="1" x14ac:dyDescent="0.15"/>
    <row r="999" ht="11.85" customHeight="1" x14ac:dyDescent="0.15"/>
    <row r="1000" ht="11.85" customHeight="1" x14ac:dyDescent="0.15"/>
    <row r="1001" ht="11.85" customHeight="1" x14ac:dyDescent="0.15"/>
    <row r="1002" ht="11.85" customHeight="1" x14ac:dyDescent="0.15"/>
    <row r="1003" ht="11.85" customHeight="1" x14ac:dyDescent="0.15"/>
    <row r="1004" ht="11.85" customHeight="1" x14ac:dyDescent="0.15"/>
    <row r="1005" ht="11.85" customHeight="1" x14ac:dyDescent="0.15"/>
    <row r="1006" ht="11.85" customHeight="1" x14ac:dyDescent="0.15"/>
    <row r="1007" ht="11.85" customHeight="1" x14ac:dyDescent="0.15"/>
    <row r="1008" ht="11.85" customHeight="1" x14ac:dyDescent="0.15"/>
    <row r="1009" ht="11.85" customHeight="1" x14ac:dyDescent="0.15"/>
    <row r="1010" ht="11.85" customHeight="1" x14ac:dyDescent="0.15"/>
    <row r="1011" ht="11.85" customHeight="1" x14ac:dyDescent="0.15"/>
    <row r="1012" ht="11.85" customHeight="1" x14ac:dyDescent="0.15"/>
    <row r="1013" ht="11.85" customHeight="1" x14ac:dyDescent="0.15"/>
    <row r="1014" ht="11.85" customHeight="1" x14ac:dyDescent="0.15"/>
    <row r="1015" ht="11.85" customHeight="1" x14ac:dyDescent="0.15"/>
    <row r="1016" ht="11.85" customHeight="1" x14ac:dyDescent="0.15"/>
    <row r="1017" ht="11.85" customHeight="1" x14ac:dyDescent="0.15"/>
    <row r="1018" ht="11.85" customHeight="1" x14ac:dyDescent="0.15"/>
    <row r="1019" ht="11.85" customHeight="1" x14ac:dyDescent="0.15"/>
    <row r="1020" ht="11.85" customHeight="1" x14ac:dyDescent="0.15"/>
    <row r="1021" ht="11.85" customHeight="1" x14ac:dyDescent="0.15"/>
    <row r="1022" ht="11.85" customHeight="1" x14ac:dyDescent="0.15"/>
    <row r="1023" ht="11.85" customHeight="1" x14ac:dyDescent="0.15"/>
    <row r="1024" ht="11.85" customHeight="1" x14ac:dyDescent="0.15"/>
    <row r="1025" ht="11.85" customHeight="1" x14ac:dyDescent="0.15"/>
    <row r="1026" ht="11.85" customHeight="1" x14ac:dyDescent="0.15"/>
    <row r="1027" ht="11.85" customHeight="1" x14ac:dyDescent="0.15"/>
    <row r="1028" ht="11.85" customHeight="1" x14ac:dyDescent="0.15"/>
    <row r="1029" ht="11.85" customHeight="1" x14ac:dyDescent="0.15"/>
    <row r="1030" ht="11.85" customHeight="1" x14ac:dyDescent="0.15"/>
    <row r="1031" ht="11.85" customHeight="1" x14ac:dyDescent="0.15"/>
    <row r="1032" ht="11.85" customHeight="1" x14ac:dyDescent="0.15"/>
    <row r="1033" ht="11.85" customHeight="1" x14ac:dyDescent="0.15"/>
    <row r="1034" ht="11.85" customHeight="1" x14ac:dyDescent="0.15"/>
    <row r="1035" ht="11.85" customHeight="1" x14ac:dyDescent="0.15"/>
    <row r="1036" ht="11.85" customHeight="1" x14ac:dyDescent="0.15"/>
    <row r="1037" ht="11.85" customHeight="1" x14ac:dyDescent="0.15"/>
    <row r="1038" ht="11.85" customHeight="1" x14ac:dyDescent="0.15"/>
    <row r="1039" ht="11.85" customHeight="1" x14ac:dyDescent="0.15"/>
    <row r="1040" ht="11.85" customHeight="1" x14ac:dyDescent="0.15"/>
    <row r="1041" ht="11.85" customHeight="1" x14ac:dyDescent="0.15"/>
    <row r="1042" ht="11.85" customHeight="1" x14ac:dyDescent="0.15"/>
    <row r="1043" ht="11.85" customHeight="1" x14ac:dyDescent="0.15"/>
    <row r="1044" ht="11.85" customHeight="1" x14ac:dyDescent="0.15"/>
    <row r="1045" ht="11.85" customHeight="1" x14ac:dyDescent="0.15"/>
    <row r="1046" ht="11.85" customHeight="1" x14ac:dyDescent="0.15"/>
    <row r="1047" ht="11.85" customHeight="1" x14ac:dyDescent="0.15"/>
    <row r="1048" ht="11.85" customHeight="1" x14ac:dyDescent="0.15"/>
    <row r="1049" ht="11.85" customHeight="1" x14ac:dyDescent="0.15"/>
    <row r="1050" ht="11.85" customHeight="1" x14ac:dyDescent="0.15"/>
    <row r="1051" ht="11.85" customHeight="1" x14ac:dyDescent="0.15"/>
    <row r="1052" ht="11.85" customHeight="1" x14ac:dyDescent="0.15"/>
    <row r="1053" ht="11.85" customHeight="1" x14ac:dyDescent="0.15"/>
    <row r="1054" ht="11.85" customHeight="1" x14ac:dyDescent="0.15"/>
    <row r="1055" ht="11.85" customHeight="1" x14ac:dyDescent="0.15"/>
    <row r="1056" ht="11.85" customHeight="1" x14ac:dyDescent="0.15"/>
    <row r="1057" ht="11.85" customHeight="1" x14ac:dyDescent="0.15"/>
    <row r="1058" ht="11.85" customHeight="1" x14ac:dyDescent="0.15"/>
    <row r="1059" ht="11.85" customHeight="1" x14ac:dyDescent="0.15"/>
    <row r="1060" ht="11.85" customHeight="1" x14ac:dyDescent="0.15"/>
    <row r="1061" ht="11.85" customHeight="1" x14ac:dyDescent="0.15"/>
    <row r="1062" ht="11.85" customHeight="1" x14ac:dyDescent="0.15"/>
    <row r="1063" ht="11.85" customHeight="1" x14ac:dyDescent="0.15"/>
    <row r="1064" ht="11.85" customHeight="1" x14ac:dyDescent="0.15"/>
    <row r="1065" ht="11.85" customHeight="1" x14ac:dyDescent="0.15"/>
    <row r="1066" ht="11.85" customHeight="1" x14ac:dyDescent="0.15"/>
    <row r="1067" ht="11.85" customHeight="1" x14ac:dyDescent="0.15"/>
    <row r="1068" ht="11.85" customHeight="1" x14ac:dyDescent="0.15"/>
    <row r="1069" ht="11.85" customHeight="1" x14ac:dyDescent="0.15"/>
    <row r="1070" ht="11.85" customHeight="1" x14ac:dyDescent="0.15"/>
    <row r="1071" ht="11.85" customHeight="1" x14ac:dyDescent="0.15"/>
    <row r="1072" ht="11.85" customHeight="1" x14ac:dyDescent="0.15"/>
    <row r="1073" ht="11.85" customHeight="1" x14ac:dyDescent="0.15"/>
    <row r="1074" ht="11.85" customHeight="1" x14ac:dyDescent="0.15"/>
    <row r="1075" ht="11.85" customHeight="1" x14ac:dyDescent="0.15"/>
    <row r="1076" ht="11.85" customHeight="1" x14ac:dyDescent="0.15"/>
    <row r="1077" ht="11.85" customHeight="1" x14ac:dyDescent="0.15"/>
    <row r="1078" ht="11.85" customHeight="1" x14ac:dyDescent="0.15"/>
    <row r="1079" ht="11.85" customHeight="1" x14ac:dyDescent="0.15"/>
    <row r="1080" ht="11.85" customHeight="1" x14ac:dyDescent="0.15"/>
    <row r="1081" ht="11.85" customHeight="1" x14ac:dyDescent="0.15"/>
    <row r="1082" ht="11.85" customHeight="1" x14ac:dyDescent="0.15"/>
    <row r="1083" ht="11.85" customHeight="1" x14ac:dyDescent="0.15"/>
    <row r="1084" ht="11.85" customHeight="1" x14ac:dyDescent="0.15"/>
    <row r="1085" ht="11.85" customHeight="1" x14ac:dyDescent="0.15"/>
    <row r="1086" ht="11.85" customHeight="1" x14ac:dyDescent="0.15"/>
    <row r="1087" ht="11.85" customHeight="1" x14ac:dyDescent="0.15"/>
    <row r="1088" ht="11.85" customHeight="1" x14ac:dyDescent="0.15"/>
    <row r="1089" ht="11.85" customHeight="1" x14ac:dyDescent="0.15"/>
    <row r="1090" ht="11.85" customHeight="1" x14ac:dyDescent="0.15"/>
    <row r="1091" ht="11.85" customHeight="1" x14ac:dyDescent="0.15"/>
    <row r="1092" ht="11.85" customHeight="1" x14ac:dyDescent="0.15"/>
    <row r="1093" ht="11.85" customHeight="1" x14ac:dyDescent="0.15"/>
    <row r="1094" ht="11.85" customHeight="1" x14ac:dyDescent="0.15"/>
    <row r="1095" ht="11.85" customHeight="1" x14ac:dyDescent="0.15"/>
    <row r="1096" ht="11.85" customHeight="1" x14ac:dyDescent="0.15"/>
    <row r="1097" ht="11.85" customHeight="1" x14ac:dyDescent="0.15"/>
    <row r="1098" ht="11.85" customHeight="1" x14ac:dyDescent="0.15"/>
    <row r="1099" ht="11.85" customHeight="1" x14ac:dyDescent="0.15"/>
    <row r="1100" ht="11.85" customHeight="1" x14ac:dyDescent="0.15"/>
    <row r="1101" ht="11.85" customHeight="1" x14ac:dyDescent="0.15"/>
    <row r="1102" ht="11.85" customHeight="1" x14ac:dyDescent="0.15"/>
    <row r="1103" ht="11.85" customHeight="1" x14ac:dyDescent="0.15"/>
    <row r="1104" ht="11.85" customHeight="1" x14ac:dyDescent="0.15"/>
    <row r="1105" ht="11.85" customHeight="1" x14ac:dyDescent="0.15"/>
    <row r="1106" ht="11.85" customHeight="1" x14ac:dyDescent="0.15"/>
    <row r="1107" ht="11.85" customHeight="1" x14ac:dyDescent="0.15"/>
    <row r="1108" ht="11.85" customHeight="1" x14ac:dyDescent="0.15"/>
    <row r="1109" ht="11.85" customHeight="1" x14ac:dyDescent="0.15"/>
    <row r="1110" ht="11.85" customHeight="1" x14ac:dyDescent="0.15"/>
    <row r="1111" ht="11.85" customHeight="1" x14ac:dyDescent="0.15"/>
    <row r="1112" ht="11.85" customHeight="1" x14ac:dyDescent="0.15"/>
    <row r="1113" ht="11.85" customHeight="1" x14ac:dyDescent="0.15"/>
    <row r="1114" ht="11.85" customHeight="1" x14ac:dyDescent="0.15"/>
    <row r="1115" ht="11.85" customHeight="1" x14ac:dyDescent="0.15"/>
    <row r="1116" ht="11.85" customHeight="1" x14ac:dyDescent="0.15"/>
    <row r="1117" ht="11.85" customHeight="1" x14ac:dyDescent="0.15"/>
    <row r="1118" ht="11.85" customHeight="1" x14ac:dyDescent="0.15"/>
    <row r="1119" ht="11.85" customHeight="1" x14ac:dyDescent="0.15"/>
    <row r="1120" ht="11.85" customHeight="1" x14ac:dyDescent="0.15"/>
    <row r="1121" ht="11.85" customHeight="1" x14ac:dyDescent="0.15"/>
    <row r="1122" ht="11.85" customHeight="1" x14ac:dyDescent="0.15"/>
    <row r="1123" ht="11.85" customHeight="1" x14ac:dyDescent="0.15"/>
    <row r="1124" ht="11.85" customHeight="1" x14ac:dyDescent="0.15"/>
    <row r="1125" ht="11.85" customHeight="1" x14ac:dyDescent="0.15"/>
    <row r="1126" ht="11.85" customHeight="1" x14ac:dyDescent="0.15"/>
    <row r="1127" ht="11.85" customHeight="1" x14ac:dyDescent="0.15"/>
    <row r="1128" ht="11.85" customHeight="1" x14ac:dyDescent="0.15"/>
    <row r="1129" ht="11.85" customHeight="1" x14ac:dyDescent="0.15"/>
    <row r="1130" ht="11.85" customHeight="1" x14ac:dyDescent="0.15"/>
    <row r="1131" ht="11.85" customHeight="1" x14ac:dyDescent="0.15"/>
    <row r="1132" ht="11.85" customHeight="1" x14ac:dyDescent="0.15"/>
    <row r="1133" ht="11.85" customHeight="1" x14ac:dyDescent="0.15"/>
    <row r="1134" ht="11.85" customHeight="1" x14ac:dyDescent="0.15"/>
    <row r="1135" ht="11.85" customHeight="1" x14ac:dyDescent="0.15"/>
    <row r="1136" ht="11.85" customHeight="1" x14ac:dyDescent="0.15"/>
    <row r="1137" ht="11.85" customHeight="1" x14ac:dyDescent="0.15"/>
    <row r="1138" ht="11.85" customHeight="1" x14ac:dyDescent="0.15"/>
    <row r="1139" ht="11.85" customHeight="1" x14ac:dyDescent="0.15"/>
    <row r="1140" ht="11.85" customHeight="1" x14ac:dyDescent="0.15"/>
    <row r="1141" ht="11.85" customHeight="1" x14ac:dyDescent="0.15"/>
    <row r="1142" ht="11.85" customHeight="1" x14ac:dyDescent="0.15"/>
    <row r="1143" ht="11.85" customHeight="1" x14ac:dyDescent="0.15"/>
    <row r="1144" ht="11.85" customHeight="1" x14ac:dyDescent="0.15"/>
    <row r="1145" ht="11.85" customHeight="1" x14ac:dyDescent="0.15"/>
    <row r="1146" ht="11.85" customHeight="1" x14ac:dyDescent="0.15"/>
    <row r="1147" ht="11.85" customHeight="1" x14ac:dyDescent="0.15"/>
    <row r="1148" ht="11.85" customHeight="1" x14ac:dyDescent="0.15"/>
    <row r="1149" ht="11.85" customHeight="1" x14ac:dyDescent="0.15"/>
    <row r="1150" ht="11.85" customHeight="1" x14ac:dyDescent="0.15"/>
    <row r="1151" ht="11.85" customHeight="1" x14ac:dyDescent="0.15"/>
    <row r="1152" ht="11.85" customHeight="1" x14ac:dyDescent="0.15"/>
    <row r="1153" ht="11.85" customHeight="1" x14ac:dyDescent="0.15"/>
    <row r="1154" ht="11.85" customHeight="1" x14ac:dyDescent="0.15"/>
    <row r="1155" ht="11.85" customHeight="1" x14ac:dyDescent="0.15"/>
    <row r="1156" ht="11.85" customHeight="1" x14ac:dyDescent="0.15"/>
    <row r="1157" ht="11.85" customHeight="1" x14ac:dyDescent="0.15"/>
    <row r="1158" ht="11.85" customHeight="1" x14ac:dyDescent="0.15"/>
    <row r="1159" ht="11.85" customHeight="1" x14ac:dyDescent="0.15"/>
    <row r="1160" ht="11.85" customHeight="1" x14ac:dyDescent="0.15"/>
    <row r="1161" ht="11.85" customHeight="1" x14ac:dyDescent="0.15"/>
    <row r="1162" ht="11.85" customHeight="1" x14ac:dyDescent="0.15"/>
    <row r="1163" ht="11.85" customHeight="1" x14ac:dyDescent="0.15"/>
    <row r="1164" ht="11.85" customHeight="1" x14ac:dyDescent="0.15"/>
    <row r="1165" ht="11.85" customHeight="1" x14ac:dyDescent="0.15"/>
    <row r="1166" ht="11.85" customHeight="1" x14ac:dyDescent="0.15"/>
    <row r="1167" ht="11.85" customHeight="1" x14ac:dyDescent="0.15"/>
    <row r="1168" ht="11.85" customHeight="1" x14ac:dyDescent="0.15"/>
    <row r="1169" ht="11.85" customHeight="1" x14ac:dyDescent="0.15"/>
    <row r="1170" ht="11.85" customHeight="1" x14ac:dyDescent="0.15"/>
    <row r="1171" ht="11.85" customHeight="1" x14ac:dyDescent="0.15"/>
    <row r="1172" ht="11.85" customHeight="1" x14ac:dyDescent="0.15"/>
    <row r="1173" ht="11.85" customHeight="1" x14ac:dyDescent="0.15"/>
    <row r="1174" ht="11.85" customHeight="1" x14ac:dyDescent="0.15"/>
    <row r="1175" ht="11.85" customHeight="1" x14ac:dyDescent="0.15"/>
    <row r="1176" ht="11.85" customHeight="1" x14ac:dyDescent="0.15"/>
    <row r="1177" ht="11.85" customHeight="1" x14ac:dyDescent="0.15"/>
    <row r="1178" ht="11.85" customHeight="1" x14ac:dyDescent="0.15"/>
    <row r="1179" ht="11.85" customHeight="1" x14ac:dyDescent="0.15"/>
    <row r="1180" ht="11.85" customHeight="1" x14ac:dyDescent="0.15"/>
    <row r="1181" ht="11.85" customHeight="1" x14ac:dyDescent="0.15"/>
    <row r="1182" ht="11.85" customHeight="1" x14ac:dyDescent="0.15"/>
    <row r="1183" ht="11.85" customHeight="1" x14ac:dyDescent="0.15"/>
    <row r="1184" ht="11.85" customHeight="1" x14ac:dyDescent="0.15"/>
    <row r="1185" ht="11.85" customHeight="1" x14ac:dyDescent="0.15"/>
    <row r="1186" ht="11.85" customHeight="1" x14ac:dyDescent="0.15"/>
    <row r="1187" ht="11.85" customHeight="1" x14ac:dyDescent="0.15"/>
    <row r="1188" ht="11.85" customHeight="1" x14ac:dyDescent="0.15"/>
    <row r="1189" ht="11.85" customHeight="1" x14ac:dyDescent="0.15"/>
    <row r="1190" ht="11.85" customHeight="1" x14ac:dyDescent="0.15"/>
    <row r="1191" ht="11.85" customHeight="1" x14ac:dyDescent="0.15"/>
    <row r="1192" ht="11.85" customHeight="1" x14ac:dyDescent="0.15"/>
    <row r="1193" ht="11.85" customHeight="1" x14ac:dyDescent="0.15"/>
    <row r="1194" ht="11.85" customHeight="1" x14ac:dyDescent="0.15"/>
    <row r="1195" ht="11.85" customHeight="1" x14ac:dyDescent="0.15"/>
    <row r="1196" ht="11.85" customHeight="1" x14ac:dyDescent="0.15"/>
    <row r="1197" ht="11.85" customHeight="1" x14ac:dyDescent="0.15"/>
    <row r="1198" ht="11.85" customHeight="1" x14ac:dyDescent="0.15"/>
    <row r="1199" ht="11.85" customHeight="1" x14ac:dyDescent="0.15"/>
    <row r="1200" ht="11.85" customHeight="1" x14ac:dyDescent="0.15"/>
    <row r="1201" ht="11.85" customHeight="1" x14ac:dyDescent="0.15"/>
    <row r="1202" ht="11.85" customHeight="1" x14ac:dyDescent="0.15"/>
    <row r="1203" ht="11.85" customHeight="1" x14ac:dyDescent="0.15"/>
    <row r="1204" ht="11.85" customHeight="1" x14ac:dyDescent="0.15"/>
    <row r="1205" ht="11.85" customHeight="1" x14ac:dyDescent="0.15"/>
    <row r="1206" ht="11.85" customHeight="1" x14ac:dyDescent="0.15"/>
    <row r="1207" ht="11.85" customHeight="1" x14ac:dyDescent="0.15"/>
    <row r="1208" ht="11.85" customHeight="1" x14ac:dyDescent="0.15"/>
    <row r="1209" ht="11.85" customHeight="1" x14ac:dyDescent="0.15"/>
    <row r="1210" ht="11.85" customHeight="1" x14ac:dyDescent="0.15"/>
    <row r="1211" ht="11.85" customHeight="1" x14ac:dyDescent="0.15"/>
    <row r="1212" ht="11.85" customHeight="1" x14ac:dyDescent="0.15"/>
    <row r="1213" ht="11.85" customHeight="1" x14ac:dyDescent="0.15"/>
    <row r="1214" ht="11.85" customHeight="1" x14ac:dyDescent="0.15"/>
    <row r="1215" ht="11.85" customHeight="1" x14ac:dyDescent="0.15"/>
    <row r="1216" ht="11.85" customHeight="1" x14ac:dyDescent="0.15"/>
    <row r="1217" ht="11.85" customHeight="1" x14ac:dyDescent="0.15"/>
    <row r="1218" ht="11.85" customHeight="1" x14ac:dyDescent="0.15"/>
    <row r="1219" ht="11.85" customHeight="1" x14ac:dyDescent="0.15"/>
    <row r="1220" ht="11.85" customHeight="1" x14ac:dyDescent="0.15"/>
    <row r="1221" ht="11.85" customHeight="1" x14ac:dyDescent="0.15"/>
    <row r="1222" ht="11.85" customHeight="1" x14ac:dyDescent="0.15"/>
    <row r="1223" ht="11.85" customHeight="1" x14ac:dyDescent="0.15"/>
    <row r="1224" ht="11.85" customHeight="1" x14ac:dyDescent="0.15"/>
    <row r="1225" ht="11.85" customHeight="1" x14ac:dyDescent="0.15"/>
    <row r="1226" ht="11.85" customHeight="1" x14ac:dyDescent="0.15"/>
    <row r="1227" ht="11.85" customHeight="1" x14ac:dyDescent="0.15"/>
    <row r="1228" ht="11.85" customHeight="1" x14ac:dyDescent="0.15"/>
    <row r="1229" ht="11.85" customHeight="1" x14ac:dyDescent="0.15"/>
    <row r="1230" ht="11.85" customHeight="1" x14ac:dyDescent="0.15"/>
    <row r="1231" ht="11.85" customHeight="1" x14ac:dyDescent="0.15"/>
    <row r="1232" ht="11.85" customHeight="1" x14ac:dyDescent="0.15"/>
    <row r="1233" ht="11.85" customHeight="1" x14ac:dyDescent="0.15"/>
    <row r="1234" ht="11.85" customHeight="1" x14ac:dyDescent="0.15"/>
    <row r="1235" ht="11.85" customHeight="1" x14ac:dyDescent="0.15"/>
    <row r="1236" ht="11.85" customHeight="1" x14ac:dyDescent="0.15"/>
    <row r="1237" ht="11.85" customHeight="1" x14ac:dyDescent="0.15"/>
    <row r="1238" ht="11.85" customHeight="1" x14ac:dyDescent="0.15"/>
    <row r="1239" ht="11.85" customHeight="1" x14ac:dyDescent="0.15"/>
    <row r="1240" ht="11.85" customHeight="1" x14ac:dyDescent="0.15"/>
    <row r="1241" ht="11.85" customHeight="1" x14ac:dyDescent="0.15"/>
    <row r="1242" ht="11.85" customHeight="1" x14ac:dyDescent="0.15"/>
    <row r="1243" ht="11.85" customHeight="1" x14ac:dyDescent="0.15"/>
    <row r="1244" ht="11.85" customHeight="1" x14ac:dyDescent="0.15"/>
    <row r="1245" ht="11.85" customHeight="1" x14ac:dyDescent="0.15"/>
    <row r="1246" ht="11.85" customHeight="1" x14ac:dyDescent="0.15"/>
    <row r="1247" ht="11.85" customHeight="1" x14ac:dyDescent="0.15"/>
    <row r="1248" ht="11.85" customHeight="1" x14ac:dyDescent="0.15"/>
    <row r="1249" ht="11.85" customHeight="1" x14ac:dyDescent="0.15"/>
    <row r="1250" ht="11.85" customHeight="1" x14ac:dyDescent="0.15"/>
    <row r="1251" ht="11.85" customHeight="1" x14ac:dyDescent="0.15"/>
    <row r="1252" ht="11.85" customHeight="1" x14ac:dyDescent="0.15"/>
    <row r="1253" ht="11.85" customHeight="1" x14ac:dyDescent="0.15"/>
    <row r="1254" ht="11.85" customHeight="1" x14ac:dyDescent="0.15"/>
    <row r="1255" ht="11.85" customHeight="1" x14ac:dyDescent="0.15"/>
    <row r="1256" ht="11.85" customHeight="1" x14ac:dyDescent="0.15"/>
    <row r="1257" ht="11.85" customHeight="1" x14ac:dyDescent="0.15"/>
    <row r="1258" ht="11.85" customHeight="1" x14ac:dyDescent="0.15"/>
    <row r="1259" ht="11.85" customHeight="1" x14ac:dyDescent="0.15"/>
    <row r="1260" ht="11.85" customHeight="1" x14ac:dyDescent="0.15"/>
    <row r="1261" ht="11.85" customHeight="1" x14ac:dyDescent="0.15"/>
    <row r="1262" ht="11.85" customHeight="1" x14ac:dyDescent="0.15"/>
    <row r="1263" ht="11.85" customHeight="1" x14ac:dyDescent="0.15"/>
    <row r="1264" ht="11.85" customHeight="1" x14ac:dyDescent="0.15"/>
    <row r="1265" ht="11.85" customHeight="1" x14ac:dyDescent="0.15"/>
    <row r="1266" ht="11.85" customHeight="1" x14ac:dyDescent="0.15"/>
    <row r="1267" ht="11.85" customHeight="1" x14ac:dyDescent="0.15"/>
    <row r="1268" ht="11.85" customHeight="1" x14ac:dyDescent="0.15"/>
    <row r="1269" ht="11.85" customHeight="1" x14ac:dyDescent="0.15"/>
    <row r="1270" ht="11.85" customHeight="1" x14ac:dyDescent="0.15"/>
    <row r="1271" ht="11.85" customHeight="1" x14ac:dyDescent="0.15"/>
    <row r="1272" ht="11.85" customHeight="1" x14ac:dyDescent="0.15"/>
    <row r="1273" ht="11.85" customHeight="1" x14ac:dyDescent="0.15"/>
    <row r="1274" ht="11.85" customHeight="1" x14ac:dyDescent="0.15"/>
    <row r="1275" ht="11.85" customHeight="1" x14ac:dyDescent="0.15"/>
    <row r="1276" ht="11.85" customHeight="1" x14ac:dyDescent="0.15"/>
    <row r="1277" ht="11.85" customHeight="1" x14ac:dyDescent="0.15"/>
    <row r="1278" ht="11.85" customHeight="1" x14ac:dyDescent="0.15"/>
    <row r="1279" ht="11.85" customHeight="1" x14ac:dyDescent="0.15"/>
    <row r="1280" ht="11.85" customHeight="1" x14ac:dyDescent="0.15"/>
    <row r="1281" ht="11.85" customHeight="1" x14ac:dyDescent="0.15"/>
    <row r="1282" ht="11.85" customHeight="1" x14ac:dyDescent="0.15"/>
    <row r="1283" ht="11.85" customHeight="1" x14ac:dyDescent="0.15"/>
    <row r="1284" ht="11.85" customHeight="1" x14ac:dyDescent="0.15"/>
    <row r="1285" ht="11.85" customHeight="1" x14ac:dyDescent="0.15"/>
    <row r="1286" ht="11.85" customHeight="1" x14ac:dyDescent="0.15"/>
    <row r="1287" ht="11.85" customHeight="1" x14ac:dyDescent="0.15"/>
    <row r="1288" ht="11.85" customHeight="1" x14ac:dyDescent="0.15"/>
    <row r="1289" ht="11.85" customHeight="1" x14ac:dyDescent="0.15"/>
    <row r="1290" ht="11.85" customHeight="1" x14ac:dyDescent="0.15"/>
    <row r="1291" ht="11.85" customHeight="1" x14ac:dyDescent="0.15"/>
    <row r="1292" ht="11.85" customHeight="1" x14ac:dyDescent="0.15"/>
    <row r="1293" ht="11.85" customHeight="1" x14ac:dyDescent="0.15"/>
    <row r="1294" ht="11.85" customHeight="1" x14ac:dyDescent="0.15"/>
    <row r="1295" ht="11.85" customHeight="1" x14ac:dyDescent="0.15"/>
    <row r="1296" ht="11.85" customHeight="1" x14ac:dyDescent="0.15"/>
    <row r="1297" ht="11.85" customHeight="1" x14ac:dyDescent="0.15"/>
    <row r="1298" ht="11.85" customHeight="1" x14ac:dyDescent="0.15"/>
    <row r="1299" ht="11.85" customHeight="1" x14ac:dyDescent="0.15"/>
    <row r="1300" ht="11.85" customHeight="1" x14ac:dyDescent="0.15"/>
    <row r="1301" ht="11.85" customHeight="1" x14ac:dyDescent="0.15"/>
    <row r="1302" ht="11.85" customHeight="1" x14ac:dyDescent="0.15"/>
    <row r="1303" ht="11.85" customHeight="1" x14ac:dyDescent="0.15"/>
    <row r="1304" ht="11.85" customHeight="1" x14ac:dyDescent="0.15"/>
    <row r="1305" ht="11.85" customHeight="1" x14ac:dyDescent="0.15"/>
    <row r="1306" ht="11.85" customHeight="1" x14ac:dyDescent="0.15"/>
    <row r="1307" ht="11.85" customHeight="1" x14ac:dyDescent="0.15"/>
    <row r="1308" ht="11.85" customHeight="1" x14ac:dyDescent="0.15"/>
    <row r="1309" ht="11.85" customHeight="1" x14ac:dyDescent="0.15"/>
    <row r="1310" ht="11.85" customHeight="1" x14ac:dyDescent="0.15"/>
    <row r="1311" ht="11.85" customHeight="1" x14ac:dyDescent="0.15"/>
    <row r="1312" ht="11.85" customHeight="1" x14ac:dyDescent="0.15"/>
    <row r="1313" ht="11.85" customHeight="1" x14ac:dyDescent="0.15"/>
    <row r="1314" ht="11.85" customHeight="1" x14ac:dyDescent="0.15"/>
    <row r="1315" ht="11.85" customHeight="1" x14ac:dyDescent="0.15"/>
    <row r="1316" ht="11.85" customHeight="1" x14ac:dyDescent="0.15"/>
    <row r="1317" ht="11.85" customHeight="1" x14ac:dyDescent="0.15"/>
    <row r="1318" ht="11.85" customHeight="1" x14ac:dyDescent="0.15"/>
    <row r="1319" ht="11.85" customHeight="1" x14ac:dyDescent="0.15"/>
    <row r="1320" ht="11.85" customHeight="1" x14ac:dyDescent="0.15"/>
    <row r="1321" ht="11.85" customHeight="1" x14ac:dyDescent="0.15"/>
    <row r="1322" ht="11.85" customHeight="1" x14ac:dyDescent="0.15"/>
    <row r="1323" ht="11.85" customHeight="1" x14ac:dyDescent="0.15"/>
    <row r="1324" ht="11.85" customHeight="1" x14ac:dyDescent="0.15"/>
    <row r="1325" ht="11.85" customHeight="1" x14ac:dyDescent="0.15"/>
    <row r="1326" ht="11.85" customHeight="1" x14ac:dyDescent="0.15"/>
    <row r="1327" ht="11.85" customHeight="1" x14ac:dyDescent="0.15"/>
    <row r="1328" ht="11.85" customHeight="1" x14ac:dyDescent="0.15"/>
    <row r="1329" ht="11.85" customHeight="1" x14ac:dyDescent="0.15"/>
    <row r="1330" ht="11.85" customHeight="1" x14ac:dyDescent="0.15"/>
    <row r="1331" ht="11.85" customHeight="1" x14ac:dyDescent="0.15"/>
    <row r="1332" ht="11.85" customHeight="1" x14ac:dyDescent="0.15"/>
    <row r="1333" ht="11.85" customHeight="1" x14ac:dyDescent="0.15"/>
    <row r="1334" ht="11.85" customHeight="1" x14ac:dyDescent="0.15"/>
    <row r="1335" ht="11.85" customHeight="1" x14ac:dyDescent="0.15"/>
    <row r="1336" ht="11.85" customHeight="1" x14ac:dyDescent="0.15"/>
    <row r="1337" ht="11.85" customHeight="1" x14ac:dyDescent="0.15"/>
    <row r="1338" ht="11.85" customHeight="1" x14ac:dyDescent="0.15"/>
    <row r="1339" ht="11.85" customHeight="1" x14ac:dyDescent="0.15"/>
    <row r="1340" ht="11.85" customHeight="1" x14ac:dyDescent="0.15"/>
    <row r="1341" ht="11.85" customHeight="1" x14ac:dyDescent="0.15"/>
    <row r="1342" ht="11.85" customHeight="1" x14ac:dyDescent="0.15"/>
    <row r="1343" ht="11.85" customHeight="1" x14ac:dyDescent="0.15"/>
    <row r="1344" ht="11.85" customHeight="1" x14ac:dyDescent="0.15"/>
    <row r="1345" ht="11.85" customHeight="1" x14ac:dyDescent="0.15"/>
    <row r="1346" ht="11.85" customHeight="1" x14ac:dyDescent="0.15"/>
    <row r="1347" ht="11.85" customHeight="1" x14ac:dyDescent="0.15"/>
    <row r="1348" ht="11.85" customHeight="1" x14ac:dyDescent="0.15"/>
    <row r="1349" ht="11.85" customHeight="1" x14ac:dyDescent="0.15"/>
    <row r="1350" ht="11.85" customHeight="1" x14ac:dyDescent="0.15"/>
    <row r="1351" ht="11.85" customHeight="1" x14ac:dyDescent="0.15"/>
    <row r="1352" ht="11.85" customHeight="1" x14ac:dyDescent="0.15"/>
    <row r="1353" ht="11.85" customHeight="1" x14ac:dyDescent="0.15"/>
    <row r="1354" ht="11.85" customHeight="1" x14ac:dyDescent="0.15"/>
    <row r="1355" ht="11.85" customHeight="1" x14ac:dyDescent="0.15"/>
    <row r="1356" ht="11.85" customHeight="1" x14ac:dyDescent="0.15"/>
    <row r="1357" ht="11.85" customHeight="1" x14ac:dyDescent="0.15"/>
    <row r="1358" ht="11.85" customHeight="1" x14ac:dyDescent="0.15"/>
    <row r="1359" ht="11.85" customHeight="1" x14ac:dyDescent="0.15"/>
    <row r="1360" ht="11.85" customHeight="1" x14ac:dyDescent="0.15"/>
    <row r="1361" ht="11.85" customHeight="1" x14ac:dyDescent="0.15"/>
    <row r="1362" ht="11.85" customHeight="1" x14ac:dyDescent="0.15"/>
    <row r="1363" ht="11.85" customHeight="1" x14ac:dyDescent="0.15"/>
    <row r="1364" ht="11.85" customHeight="1" x14ac:dyDescent="0.15"/>
    <row r="1365" ht="11.85" customHeight="1" x14ac:dyDescent="0.15"/>
    <row r="1366" ht="11.85" customHeight="1" x14ac:dyDescent="0.15"/>
    <row r="1367" ht="11.85" customHeight="1" x14ac:dyDescent="0.15"/>
    <row r="1368" ht="11.85" customHeight="1" x14ac:dyDescent="0.15"/>
    <row r="1369" ht="11.85" customHeight="1" x14ac:dyDescent="0.15"/>
    <row r="1370" ht="11.85" customHeight="1" x14ac:dyDescent="0.15"/>
    <row r="1371" ht="11.85" customHeight="1" x14ac:dyDescent="0.15"/>
    <row r="1372" ht="11.85" customHeight="1" x14ac:dyDescent="0.15"/>
    <row r="1373" ht="11.85" customHeight="1" x14ac:dyDescent="0.15"/>
    <row r="1374" ht="11.85" customHeight="1" x14ac:dyDescent="0.15"/>
    <row r="1375" ht="11.85" customHeight="1" x14ac:dyDescent="0.15"/>
    <row r="1376" ht="11.85" customHeight="1" x14ac:dyDescent="0.15"/>
    <row r="1377" ht="11.85" customHeight="1" x14ac:dyDescent="0.15"/>
    <row r="1378" ht="11.85" customHeight="1" x14ac:dyDescent="0.15"/>
    <row r="1379" ht="11.85" customHeight="1" x14ac:dyDescent="0.15"/>
    <row r="1380" ht="11.85" customHeight="1" x14ac:dyDescent="0.15"/>
    <row r="1381" ht="11.85" customHeight="1" x14ac:dyDescent="0.15"/>
    <row r="1382" ht="11.85" customHeight="1" x14ac:dyDescent="0.15"/>
    <row r="1383" ht="11.85" customHeight="1" x14ac:dyDescent="0.15"/>
    <row r="1384" ht="11.85" customHeight="1" x14ac:dyDescent="0.15"/>
    <row r="1385" ht="11.85" customHeight="1" x14ac:dyDescent="0.15"/>
    <row r="1386" ht="11.85" customHeight="1" x14ac:dyDescent="0.15"/>
    <row r="1387" ht="11.85" customHeight="1" x14ac:dyDescent="0.15"/>
    <row r="1388" ht="11.85" customHeight="1" x14ac:dyDescent="0.15"/>
    <row r="1389" ht="11.85" customHeight="1" x14ac:dyDescent="0.15"/>
    <row r="1390" ht="11.85" customHeight="1" x14ac:dyDescent="0.15"/>
    <row r="1391" ht="11.85" customHeight="1" x14ac:dyDescent="0.15"/>
    <row r="1392" ht="11.85" customHeight="1" x14ac:dyDescent="0.15"/>
    <row r="1393" ht="11.85" customHeight="1" x14ac:dyDescent="0.15"/>
    <row r="1394" ht="11.85" customHeight="1" x14ac:dyDescent="0.15"/>
    <row r="1395" ht="11.85" customHeight="1" x14ac:dyDescent="0.15"/>
    <row r="1396" ht="11.85" customHeight="1" x14ac:dyDescent="0.15"/>
    <row r="1397" ht="11.85" customHeight="1" x14ac:dyDescent="0.15"/>
    <row r="1398" ht="11.85" customHeight="1" x14ac:dyDescent="0.15"/>
    <row r="1399" ht="11.85" customHeight="1" x14ac:dyDescent="0.15"/>
    <row r="1400" ht="11.85" customHeight="1" x14ac:dyDescent="0.15"/>
    <row r="1401" ht="11.85" customHeight="1" x14ac:dyDescent="0.15"/>
    <row r="1402" ht="11.85" customHeight="1" x14ac:dyDescent="0.15"/>
    <row r="1403" ht="11.85" customHeight="1" x14ac:dyDescent="0.15"/>
    <row r="1404" ht="11.85" customHeight="1" x14ac:dyDescent="0.15"/>
    <row r="1405" ht="11.85" customHeight="1" x14ac:dyDescent="0.15"/>
    <row r="1406" ht="11.85" customHeight="1" x14ac:dyDescent="0.15"/>
    <row r="1407" ht="11.85" customHeight="1" x14ac:dyDescent="0.15"/>
    <row r="1408" ht="11.85" customHeight="1" x14ac:dyDescent="0.15"/>
    <row r="1409" ht="11.85" customHeight="1" x14ac:dyDescent="0.15"/>
    <row r="1410" ht="11.85" customHeight="1" x14ac:dyDescent="0.15"/>
    <row r="1411" ht="11.85" customHeight="1" x14ac:dyDescent="0.15"/>
    <row r="1412" ht="11.85" customHeight="1" x14ac:dyDescent="0.15"/>
    <row r="1413" ht="11.85" customHeight="1" x14ac:dyDescent="0.15"/>
    <row r="1414" ht="11.85" customHeight="1" x14ac:dyDescent="0.15"/>
    <row r="1415" ht="11.85" customHeight="1" x14ac:dyDescent="0.15"/>
    <row r="1416" ht="11.85" customHeight="1" x14ac:dyDescent="0.15"/>
    <row r="1417" ht="11.85" customHeight="1" x14ac:dyDescent="0.15"/>
    <row r="1418" ht="11.85" customHeight="1" x14ac:dyDescent="0.15"/>
    <row r="1419" ht="11.85" customHeight="1" x14ac:dyDescent="0.15"/>
    <row r="1420" ht="11.85" customHeight="1" x14ac:dyDescent="0.15"/>
    <row r="1421" ht="11.85" customHeight="1" x14ac:dyDescent="0.15"/>
    <row r="1422" ht="11.85" customHeight="1" x14ac:dyDescent="0.15"/>
    <row r="1423" ht="11.85" customHeight="1" x14ac:dyDescent="0.15"/>
    <row r="1424" ht="11.85" customHeight="1" x14ac:dyDescent="0.15"/>
    <row r="1425" ht="11.85" customHeight="1" x14ac:dyDescent="0.15"/>
    <row r="1426" ht="11.85" customHeight="1" x14ac:dyDescent="0.15"/>
    <row r="1427" ht="11.85" customHeight="1" x14ac:dyDescent="0.15"/>
    <row r="1428" ht="11.85" customHeight="1" x14ac:dyDescent="0.15"/>
    <row r="1429" ht="11.85" customHeight="1" x14ac:dyDescent="0.15"/>
    <row r="1430" ht="11.85" customHeight="1" x14ac:dyDescent="0.15"/>
    <row r="1431" ht="11.85" customHeight="1" x14ac:dyDescent="0.15"/>
    <row r="1432" ht="11.85" customHeight="1" x14ac:dyDescent="0.15"/>
    <row r="1433" ht="11.85" customHeight="1" x14ac:dyDescent="0.15"/>
    <row r="1434" ht="11.85" customHeight="1" x14ac:dyDescent="0.15"/>
    <row r="1435" ht="11.85" customHeight="1" x14ac:dyDescent="0.15"/>
    <row r="1436" ht="11.85" customHeight="1" x14ac:dyDescent="0.15"/>
    <row r="1437" ht="11.85" customHeight="1" x14ac:dyDescent="0.15"/>
    <row r="1438" ht="11.85" customHeight="1" x14ac:dyDescent="0.15"/>
    <row r="1439" ht="11.85" customHeight="1" x14ac:dyDescent="0.15"/>
    <row r="1440" ht="11.85" customHeight="1" x14ac:dyDescent="0.15"/>
    <row r="1441" ht="11.85" customHeight="1" x14ac:dyDescent="0.15"/>
    <row r="1442" ht="11.85" customHeight="1" x14ac:dyDescent="0.15"/>
    <row r="1443" ht="11.85" customHeight="1" x14ac:dyDescent="0.15"/>
    <row r="1444" ht="11.85" customHeight="1" x14ac:dyDescent="0.15"/>
    <row r="1445" ht="11.85" customHeight="1" x14ac:dyDescent="0.15"/>
    <row r="1446" ht="11.85" customHeight="1" x14ac:dyDescent="0.15"/>
    <row r="1447" ht="11.85" customHeight="1" x14ac:dyDescent="0.15"/>
    <row r="1448" ht="11.85" customHeight="1" x14ac:dyDescent="0.15"/>
    <row r="1449" ht="11.85" customHeight="1" x14ac:dyDescent="0.15"/>
    <row r="1450" ht="11.85" customHeight="1" x14ac:dyDescent="0.15"/>
    <row r="1451" ht="11.85" customHeight="1" x14ac:dyDescent="0.15"/>
    <row r="1452" ht="11.85" customHeight="1" x14ac:dyDescent="0.15"/>
    <row r="1453" ht="11.85" customHeight="1" x14ac:dyDescent="0.15"/>
    <row r="1454" ht="11.85" customHeight="1" x14ac:dyDescent="0.15"/>
    <row r="1455" ht="11.85" customHeight="1" x14ac:dyDescent="0.15"/>
    <row r="1456" ht="11.85" customHeight="1" x14ac:dyDescent="0.15"/>
    <row r="1457" ht="11.85" customHeight="1" x14ac:dyDescent="0.15"/>
    <row r="1458" ht="11.85" customHeight="1" x14ac:dyDescent="0.15"/>
    <row r="1459" ht="11.85" customHeight="1" x14ac:dyDescent="0.15"/>
    <row r="1460" ht="11.85" customHeight="1" x14ac:dyDescent="0.15"/>
    <row r="1461" ht="11.85" customHeight="1" x14ac:dyDescent="0.15"/>
    <row r="1462" ht="11.85" customHeight="1" x14ac:dyDescent="0.15"/>
    <row r="1463" ht="11.85" customHeight="1" x14ac:dyDescent="0.15"/>
    <row r="1464" ht="11.85" customHeight="1" x14ac:dyDescent="0.15"/>
    <row r="1465" ht="11.85" customHeight="1" x14ac:dyDescent="0.15"/>
    <row r="1466" ht="11.85" customHeight="1" x14ac:dyDescent="0.15"/>
    <row r="1467" ht="11.85" customHeight="1" x14ac:dyDescent="0.15"/>
    <row r="1468" ht="11.85" customHeight="1" x14ac:dyDescent="0.15"/>
    <row r="1469" ht="11.85" customHeight="1" x14ac:dyDescent="0.15"/>
    <row r="1470" ht="11.85" customHeight="1" x14ac:dyDescent="0.15"/>
    <row r="1471" ht="11.85" customHeight="1" x14ac:dyDescent="0.15"/>
    <row r="1472" ht="11.85" customHeight="1" x14ac:dyDescent="0.15"/>
    <row r="1473" ht="11.85" customHeight="1" x14ac:dyDescent="0.15"/>
    <row r="1474" ht="11.85" customHeight="1" x14ac:dyDescent="0.15"/>
    <row r="1475" ht="11.85" customHeight="1" x14ac:dyDescent="0.15"/>
    <row r="1476" ht="11.85" customHeight="1" x14ac:dyDescent="0.15"/>
    <row r="1477" ht="11.85" customHeight="1" x14ac:dyDescent="0.15"/>
    <row r="1478" ht="11.85" customHeight="1" x14ac:dyDescent="0.15"/>
    <row r="1479" ht="11.85" customHeight="1" x14ac:dyDescent="0.15"/>
    <row r="1480" ht="11.85" customHeight="1" x14ac:dyDescent="0.15"/>
    <row r="1481" ht="11.85" customHeight="1" x14ac:dyDescent="0.15"/>
    <row r="1482" ht="11.85" customHeight="1" x14ac:dyDescent="0.15"/>
    <row r="1483" ht="11.85" customHeight="1" x14ac:dyDescent="0.15"/>
    <row r="1484" ht="11.85" customHeight="1" x14ac:dyDescent="0.15"/>
    <row r="1485" ht="11.85" customHeight="1" x14ac:dyDescent="0.15"/>
    <row r="1486" ht="11.85" customHeight="1" x14ac:dyDescent="0.15"/>
    <row r="1487" ht="11.85" customHeight="1" x14ac:dyDescent="0.15"/>
    <row r="1488" ht="11.85" customHeight="1" x14ac:dyDescent="0.15"/>
    <row r="1489" ht="11.85" customHeight="1" x14ac:dyDescent="0.15"/>
    <row r="1490" ht="11.85" customHeight="1" x14ac:dyDescent="0.15"/>
    <row r="1491" ht="11.85" customHeight="1" x14ac:dyDescent="0.15"/>
    <row r="1492" ht="11.85" customHeight="1" x14ac:dyDescent="0.15"/>
    <row r="1493" ht="11.85" customHeight="1" x14ac:dyDescent="0.15"/>
    <row r="1494" ht="11.85" customHeight="1" x14ac:dyDescent="0.15"/>
    <row r="1495" ht="11.85" customHeight="1" x14ac:dyDescent="0.15"/>
    <row r="1496" ht="11.85" customHeight="1" x14ac:dyDescent="0.15"/>
    <row r="1497" ht="11.85" customHeight="1" x14ac:dyDescent="0.15"/>
    <row r="1498" ht="11.85" customHeight="1" x14ac:dyDescent="0.15"/>
    <row r="1499" ht="11.85" customHeight="1" x14ac:dyDescent="0.15"/>
    <row r="1500" ht="11.85" customHeight="1" x14ac:dyDescent="0.15"/>
    <row r="1501" ht="11.85" customHeight="1" x14ac:dyDescent="0.15"/>
    <row r="1502" ht="11.85" customHeight="1" x14ac:dyDescent="0.15"/>
    <row r="1503" ht="11.85" customHeight="1" x14ac:dyDescent="0.15"/>
    <row r="1504" ht="11.85" customHeight="1" x14ac:dyDescent="0.15"/>
    <row r="1505" ht="11.85" customHeight="1" x14ac:dyDescent="0.15"/>
    <row r="1506" ht="11.85" customHeight="1" x14ac:dyDescent="0.15"/>
    <row r="1507" ht="11.85" customHeight="1" x14ac:dyDescent="0.15"/>
    <row r="1508" ht="11.85" customHeight="1" x14ac:dyDescent="0.15"/>
    <row r="1509" ht="11.85" customHeight="1" x14ac:dyDescent="0.15"/>
    <row r="1510" ht="11.85" customHeight="1" x14ac:dyDescent="0.15"/>
    <row r="1511" ht="11.85" customHeight="1" x14ac:dyDescent="0.15"/>
    <row r="1512" ht="11.85" customHeight="1" x14ac:dyDescent="0.15"/>
    <row r="1513" ht="11.85" customHeight="1" x14ac:dyDescent="0.15"/>
    <row r="1514" ht="11.85" customHeight="1" x14ac:dyDescent="0.15"/>
    <row r="1515" ht="11.85" customHeight="1" x14ac:dyDescent="0.15"/>
    <row r="1516" ht="11.85" customHeight="1" x14ac:dyDescent="0.15"/>
    <row r="1517" ht="11.85" customHeight="1" x14ac:dyDescent="0.15"/>
    <row r="1518" ht="11.85" customHeight="1" x14ac:dyDescent="0.15"/>
    <row r="1519" ht="11.85" customHeight="1" x14ac:dyDescent="0.15"/>
    <row r="1520" ht="11.85" customHeight="1" x14ac:dyDescent="0.15"/>
    <row r="1521" ht="11.85" customHeight="1" x14ac:dyDescent="0.15"/>
    <row r="1522" ht="11.85" customHeight="1" x14ac:dyDescent="0.15"/>
    <row r="1523" ht="11.85" customHeight="1" x14ac:dyDescent="0.15"/>
    <row r="1524" ht="11.85" customHeight="1" x14ac:dyDescent="0.15"/>
    <row r="1525" ht="11.85" customHeight="1" x14ac:dyDescent="0.15"/>
    <row r="1526" ht="11.85" customHeight="1" x14ac:dyDescent="0.15"/>
    <row r="1527" ht="11.85" customHeight="1" x14ac:dyDescent="0.15"/>
    <row r="1528" ht="11.85" customHeight="1" x14ac:dyDescent="0.15"/>
    <row r="1529" ht="11.85" customHeight="1" x14ac:dyDescent="0.15"/>
    <row r="1530" ht="11.85" customHeight="1" x14ac:dyDescent="0.15"/>
    <row r="1531" ht="11.85" customHeight="1" x14ac:dyDescent="0.15"/>
    <row r="1532" ht="11.85" customHeight="1" x14ac:dyDescent="0.15"/>
    <row r="1533" ht="11.85" customHeight="1" x14ac:dyDescent="0.15"/>
    <row r="1534" ht="11.85" customHeight="1" x14ac:dyDescent="0.15"/>
    <row r="1535" ht="11.85" customHeight="1" x14ac:dyDescent="0.15"/>
    <row r="1536" ht="11.85" customHeight="1" x14ac:dyDescent="0.15"/>
    <row r="1537" ht="11.85" customHeight="1" x14ac:dyDescent="0.15"/>
    <row r="1538" ht="11.85" customHeight="1" x14ac:dyDescent="0.15"/>
    <row r="1539" ht="11.85" customHeight="1" x14ac:dyDescent="0.15"/>
    <row r="1540" ht="11.85" customHeight="1" x14ac:dyDescent="0.15"/>
    <row r="1541" ht="11.85" customHeight="1" x14ac:dyDescent="0.15"/>
    <row r="1542" ht="11.85" customHeight="1" x14ac:dyDescent="0.15"/>
    <row r="1543" ht="11.85" customHeight="1" x14ac:dyDescent="0.15"/>
    <row r="1544" ht="11.85" customHeight="1" x14ac:dyDescent="0.15"/>
    <row r="1545" ht="11.85" customHeight="1" x14ac:dyDescent="0.15"/>
    <row r="1546" ht="11.85" customHeight="1" x14ac:dyDescent="0.15"/>
    <row r="1547" ht="11.85" customHeight="1" x14ac:dyDescent="0.15"/>
    <row r="1548" ht="11.85" customHeight="1" x14ac:dyDescent="0.15"/>
    <row r="1549" ht="11.85" customHeight="1" x14ac:dyDescent="0.15"/>
    <row r="1550" ht="11.85" customHeight="1" x14ac:dyDescent="0.15"/>
    <row r="1551" ht="11.85" customHeight="1" x14ac:dyDescent="0.15"/>
    <row r="1552" ht="11.85" customHeight="1" x14ac:dyDescent="0.15"/>
    <row r="1553" ht="11.85" customHeight="1" x14ac:dyDescent="0.15"/>
    <row r="1554" ht="11.85" customHeight="1" x14ac:dyDescent="0.15"/>
    <row r="1555" ht="11.85" customHeight="1" x14ac:dyDescent="0.15"/>
    <row r="1556" ht="11.85" customHeight="1" x14ac:dyDescent="0.15"/>
    <row r="1557" ht="11.85" customHeight="1" x14ac:dyDescent="0.15"/>
    <row r="1558" ht="11.85" customHeight="1" x14ac:dyDescent="0.15"/>
    <row r="1559" ht="11.85" customHeight="1" x14ac:dyDescent="0.15"/>
    <row r="1560" ht="11.85" customHeight="1" x14ac:dyDescent="0.15"/>
    <row r="1561" ht="11.85" customHeight="1" x14ac:dyDescent="0.15"/>
    <row r="1562" ht="11.85" customHeight="1" x14ac:dyDescent="0.15"/>
    <row r="1563" ht="11.85" customHeight="1" x14ac:dyDescent="0.15"/>
    <row r="1564" ht="11.85" customHeight="1" x14ac:dyDescent="0.15"/>
    <row r="1565" ht="11.85" customHeight="1" x14ac:dyDescent="0.15"/>
    <row r="1566" ht="11.85" customHeight="1" x14ac:dyDescent="0.15"/>
    <row r="1567" ht="11.85" customHeight="1" x14ac:dyDescent="0.15"/>
    <row r="1568" ht="11.85" customHeight="1" x14ac:dyDescent="0.15"/>
    <row r="1569" ht="11.85" customHeight="1" x14ac:dyDescent="0.15"/>
    <row r="1570" ht="11.85" customHeight="1" x14ac:dyDescent="0.15"/>
    <row r="1571" ht="11.85" customHeight="1" x14ac:dyDescent="0.15"/>
    <row r="1572" ht="11.85" customHeight="1" x14ac:dyDescent="0.15"/>
    <row r="1573" ht="11.85" customHeight="1" x14ac:dyDescent="0.15"/>
    <row r="1574" ht="11.85" customHeight="1" x14ac:dyDescent="0.15"/>
    <row r="1575" ht="11.85" customHeight="1" x14ac:dyDescent="0.15"/>
    <row r="1576" ht="11.85" customHeight="1" x14ac:dyDescent="0.15"/>
    <row r="1577" ht="11.85" customHeight="1" x14ac:dyDescent="0.15"/>
    <row r="1578" ht="11.85" customHeight="1" x14ac:dyDescent="0.15"/>
    <row r="1579" ht="11.85" customHeight="1" x14ac:dyDescent="0.15"/>
    <row r="1580" ht="11.85" customHeight="1" x14ac:dyDescent="0.15"/>
    <row r="1581" ht="11.85" customHeight="1" x14ac:dyDescent="0.15"/>
    <row r="1582" ht="11.85" customHeight="1" x14ac:dyDescent="0.15"/>
    <row r="1583" ht="11.85" customHeight="1" x14ac:dyDescent="0.15"/>
    <row r="1584" ht="11.85" customHeight="1" x14ac:dyDescent="0.15"/>
    <row r="1585" ht="11.85" customHeight="1" x14ac:dyDescent="0.15"/>
    <row r="1586" ht="11.85" customHeight="1" x14ac:dyDescent="0.15"/>
    <row r="1587" ht="11.85" customHeight="1" x14ac:dyDescent="0.15"/>
    <row r="1588" ht="11.85" customHeight="1" x14ac:dyDescent="0.15"/>
    <row r="1589" ht="11.85" customHeight="1" x14ac:dyDescent="0.15"/>
    <row r="1590" ht="11.85" customHeight="1" x14ac:dyDescent="0.15"/>
    <row r="1591" ht="11.85" customHeight="1" x14ac:dyDescent="0.15"/>
    <row r="1592" ht="11.85" customHeight="1" x14ac:dyDescent="0.15"/>
    <row r="1593" ht="11.85" customHeight="1" x14ac:dyDescent="0.15"/>
    <row r="1594" ht="11.85" customHeight="1" x14ac:dyDescent="0.15"/>
    <row r="1595" ht="11.85" customHeight="1" x14ac:dyDescent="0.15"/>
    <row r="1596" ht="11.85" customHeight="1" x14ac:dyDescent="0.15"/>
    <row r="1597" ht="11.85" customHeight="1" x14ac:dyDescent="0.15"/>
    <row r="1598" ht="11.85" customHeight="1" x14ac:dyDescent="0.15"/>
    <row r="1599" ht="11.85" customHeight="1" x14ac:dyDescent="0.15"/>
    <row r="1600" ht="11.85" customHeight="1" x14ac:dyDescent="0.15"/>
    <row r="1601" ht="11.85" customHeight="1" x14ac:dyDescent="0.15"/>
    <row r="1602" ht="11.85" customHeight="1" x14ac:dyDescent="0.15"/>
    <row r="1603" ht="11.85" customHeight="1" x14ac:dyDescent="0.15"/>
    <row r="1604" ht="11.85" customHeight="1" x14ac:dyDescent="0.15"/>
    <row r="1605" ht="11.85" customHeight="1" x14ac:dyDescent="0.15"/>
    <row r="1606" ht="11.85" customHeight="1" x14ac:dyDescent="0.15"/>
    <row r="1607" ht="11.85" customHeight="1" x14ac:dyDescent="0.15"/>
    <row r="1608" ht="11.85" customHeight="1" x14ac:dyDescent="0.15"/>
    <row r="1609" ht="11.85" customHeight="1" x14ac:dyDescent="0.15"/>
    <row r="1610" ht="11.85" customHeight="1" x14ac:dyDescent="0.15"/>
    <row r="1611" ht="11.85" customHeight="1" x14ac:dyDescent="0.15"/>
    <row r="1612" ht="11.85" customHeight="1" x14ac:dyDescent="0.15"/>
    <row r="1613" ht="11.85" customHeight="1" x14ac:dyDescent="0.15"/>
    <row r="1614" ht="11.85" customHeight="1" x14ac:dyDescent="0.15"/>
    <row r="1615" ht="11.85" customHeight="1" x14ac:dyDescent="0.15"/>
    <row r="1616" ht="11.85" customHeight="1" x14ac:dyDescent="0.15"/>
    <row r="1617" ht="11.85" customHeight="1" x14ac:dyDescent="0.15"/>
    <row r="1618" ht="11.85" customHeight="1" x14ac:dyDescent="0.15"/>
    <row r="1619" ht="11.85" customHeight="1" x14ac:dyDescent="0.15"/>
    <row r="1620" ht="11.85" customHeight="1" x14ac:dyDescent="0.15"/>
    <row r="1621" ht="11.85" customHeight="1" x14ac:dyDescent="0.15"/>
    <row r="1622" ht="11.85" customHeight="1" x14ac:dyDescent="0.15"/>
    <row r="1623" ht="11.85" customHeight="1" x14ac:dyDescent="0.15"/>
    <row r="1624" ht="11.85" customHeight="1" x14ac:dyDescent="0.15"/>
    <row r="1625" ht="11.85" customHeight="1" x14ac:dyDescent="0.15"/>
    <row r="1626" ht="11.85" customHeight="1" x14ac:dyDescent="0.15"/>
    <row r="1627" ht="11.85" customHeight="1" x14ac:dyDescent="0.15"/>
    <row r="1628" ht="11.85" customHeight="1" x14ac:dyDescent="0.15"/>
    <row r="1629" ht="11.85" customHeight="1" x14ac:dyDescent="0.15"/>
    <row r="1630" ht="11.85" customHeight="1" x14ac:dyDescent="0.15"/>
    <row r="1631" ht="11.85" customHeight="1" x14ac:dyDescent="0.15"/>
    <row r="1632" ht="11.85" customHeight="1" x14ac:dyDescent="0.15"/>
    <row r="1633" ht="11.85" customHeight="1" x14ac:dyDescent="0.15"/>
    <row r="1634" ht="11.85" customHeight="1" x14ac:dyDescent="0.15"/>
    <row r="1635" ht="11.85" customHeight="1" x14ac:dyDescent="0.15"/>
    <row r="1636" ht="11.85" customHeight="1" x14ac:dyDescent="0.15"/>
    <row r="1637" ht="11.85" customHeight="1" x14ac:dyDescent="0.15"/>
    <row r="1638" ht="11.85" customHeight="1" x14ac:dyDescent="0.15"/>
    <row r="1639" ht="11.85" customHeight="1" x14ac:dyDescent="0.15"/>
    <row r="1640" ht="11.85" customHeight="1" x14ac:dyDescent="0.15"/>
    <row r="1641" ht="11.85" customHeight="1" x14ac:dyDescent="0.15"/>
    <row r="1642" ht="11.85" customHeight="1" x14ac:dyDescent="0.15"/>
    <row r="1643" ht="11.85" customHeight="1" x14ac:dyDescent="0.15"/>
    <row r="1644" ht="11.85" customHeight="1" x14ac:dyDescent="0.15"/>
    <row r="1645" ht="11.85" customHeight="1" x14ac:dyDescent="0.15"/>
    <row r="1646" ht="11.85" customHeight="1" x14ac:dyDescent="0.15"/>
    <row r="1647" ht="11.85" customHeight="1" x14ac:dyDescent="0.15"/>
    <row r="1648" ht="11.85" customHeight="1" x14ac:dyDescent="0.15"/>
    <row r="1649" ht="11.85" customHeight="1" x14ac:dyDescent="0.15"/>
    <row r="1650" ht="11.85" customHeight="1" x14ac:dyDescent="0.15"/>
    <row r="1651" ht="11.85" customHeight="1" x14ac:dyDescent="0.15"/>
    <row r="1652" ht="11.85" customHeight="1" x14ac:dyDescent="0.15"/>
    <row r="1653" ht="11.85" customHeight="1" x14ac:dyDescent="0.15"/>
    <row r="1654" ht="11.85" customHeight="1" x14ac:dyDescent="0.15"/>
    <row r="1655" ht="11.85" customHeight="1" x14ac:dyDescent="0.15"/>
    <row r="1656" ht="11.85" customHeight="1" x14ac:dyDescent="0.15"/>
    <row r="1657" ht="11.85" customHeight="1" x14ac:dyDescent="0.15"/>
    <row r="1658" ht="11.85" customHeight="1" x14ac:dyDescent="0.15"/>
    <row r="1659" ht="11.85" customHeight="1" x14ac:dyDescent="0.15"/>
    <row r="1660" ht="11.85" customHeight="1" x14ac:dyDescent="0.15"/>
    <row r="1661" ht="11.85" customHeight="1" x14ac:dyDescent="0.15"/>
    <row r="1662" ht="11.85" customHeight="1" x14ac:dyDescent="0.15"/>
    <row r="1663" ht="11.85" customHeight="1" x14ac:dyDescent="0.15"/>
    <row r="1664" ht="11.85" customHeight="1" x14ac:dyDescent="0.15"/>
    <row r="1665" ht="11.85" customHeight="1" x14ac:dyDescent="0.15"/>
    <row r="1666" ht="11.85" customHeight="1" x14ac:dyDescent="0.15"/>
    <row r="1667" ht="11.85" customHeight="1" x14ac:dyDescent="0.15"/>
    <row r="1668" ht="11.85" customHeight="1" x14ac:dyDescent="0.15"/>
    <row r="1669" ht="11.85" customHeight="1" x14ac:dyDescent="0.15"/>
    <row r="1670" ht="11.85" customHeight="1" x14ac:dyDescent="0.15"/>
    <row r="1671" ht="11.85" customHeight="1" x14ac:dyDescent="0.15"/>
    <row r="1672" ht="11.85" customHeight="1" x14ac:dyDescent="0.15"/>
    <row r="1673" ht="11.85" customHeight="1" x14ac:dyDescent="0.15"/>
    <row r="1674" ht="11.85" customHeight="1" x14ac:dyDescent="0.15"/>
    <row r="1675" ht="11.85" customHeight="1" x14ac:dyDescent="0.15"/>
    <row r="1676" ht="11.85" customHeight="1" x14ac:dyDescent="0.15"/>
    <row r="1677" ht="11.85" customHeight="1" x14ac:dyDescent="0.15"/>
    <row r="1678" ht="11.85" customHeight="1" x14ac:dyDescent="0.15"/>
    <row r="1679" ht="11.85" customHeight="1" x14ac:dyDescent="0.15"/>
    <row r="1680" ht="11.85" customHeight="1" x14ac:dyDescent="0.15"/>
    <row r="1681" ht="11.85" customHeight="1" x14ac:dyDescent="0.15"/>
    <row r="1682" ht="11.85" customHeight="1" x14ac:dyDescent="0.15"/>
    <row r="1683" ht="11.85" customHeight="1" x14ac:dyDescent="0.15"/>
    <row r="1684" ht="11.85" customHeight="1" x14ac:dyDescent="0.15"/>
    <row r="1685" ht="11.85" customHeight="1" x14ac:dyDescent="0.15"/>
    <row r="1686" ht="11.85" customHeight="1" x14ac:dyDescent="0.15"/>
    <row r="1687" ht="11.85" customHeight="1" x14ac:dyDescent="0.15"/>
    <row r="1688" ht="11.85" customHeight="1" x14ac:dyDescent="0.15"/>
    <row r="1689" ht="11.85" customHeight="1" x14ac:dyDescent="0.15"/>
    <row r="1690" ht="11.85" customHeight="1" x14ac:dyDescent="0.15"/>
    <row r="1691" ht="11.85" customHeight="1" x14ac:dyDescent="0.15"/>
    <row r="1692" ht="11.85" customHeight="1" x14ac:dyDescent="0.15"/>
    <row r="1693" ht="11.85" customHeight="1" x14ac:dyDescent="0.15"/>
    <row r="1694" ht="11.85" customHeight="1" x14ac:dyDescent="0.15"/>
    <row r="1695" ht="11.85" customHeight="1" x14ac:dyDescent="0.15"/>
    <row r="1696" ht="11.85" customHeight="1" x14ac:dyDescent="0.15"/>
    <row r="1697" ht="11.85" customHeight="1" x14ac:dyDescent="0.15"/>
    <row r="1698" ht="11.85" customHeight="1" x14ac:dyDescent="0.15"/>
    <row r="1699" ht="11.85" customHeight="1" x14ac:dyDescent="0.15"/>
    <row r="1700" ht="11.85" customHeight="1" x14ac:dyDescent="0.15"/>
    <row r="1701" ht="11.85" customHeight="1" x14ac:dyDescent="0.15"/>
    <row r="1702" ht="11.85" customHeight="1" x14ac:dyDescent="0.15"/>
    <row r="1703" ht="11.85" customHeight="1" x14ac:dyDescent="0.15"/>
    <row r="1704" ht="11.85" customHeight="1" x14ac:dyDescent="0.15"/>
    <row r="1705" ht="11.85" customHeight="1" x14ac:dyDescent="0.15"/>
    <row r="1706" ht="11.85" customHeight="1" x14ac:dyDescent="0.15"/>
    <row r="1707" ht="11.85" customHeight="1" x14ac:dyDescent="0.15"/>
    <row r="1708" ht="11.85" customHeight="1" x14ac:dyDescent="0.15"/>
    <row r="1709" ht="11.85" customHeight="1" x14ac:dyDescent="0.15"/>
    <row r="1710" ht="11.85" customHeight="1" x14ac:dyDescent="0.15"/>
    <row r="1711" ht="11.85" customHeight="1" x14ac:dyDescent="0.15"/>
    <row r="1712" ht="11.85" customHeight="1" x14ac:dyDescent="0.15"/>
    <row r="1713" ht="11.85" customHeight="1" x14ac:dyDescent="0.15"/>
    <row r="1714" ht="11.85" customHeight="1" x14ac:dyDescent="0.15"/>
    <row r="1715" ht="11.85" customHeight="1" x14ac:dyDescent="0.15"/>
    <row r="1716" ht="11.85" customHeight="1" x14ac:dyDescent="0.15"/>
    <row r="1717" ht="11.85" customHeight="1" x14ac:dyDescent="0.15"/>
    <row r="1718" ht="11.85" customHeight="1" x14ac:dyDescent="0.15"/>
    <row r="1719" ht="11.85" customHeight="1" x14ac:dyDescent="0.15"/>
    <row r="1720" ht="11.85" customHeight="1" x14ac:dyDescent="0.15"/>
    <row r="1721" ht="11.85" customHeight="1" x14ac:dyDescent="0.15"/>
    <row r="1722" ht="11.85" customHeight="1" x14ac:dyDescent="0.15"/>
    <row r="1723" ht="11.85" customHeight="1" x14ac:dyDescent="0.15"/>
    <row r="1724" ht="11.85" customHeight="1" x14ac:dyDescent="0.15"/>
    <row r="1725" ht="11.85" customHeight="1" x14ac:dyDescent="0.15"/>
    <row r="1726" ht="11.85" customHeight="1" x14ac:dyDescent="0.15"/>
    <row r="1727" ht="11.85" customHeight="1" x14ac:dyDescent="0.15"/>
    <row r="1728" ht="11.85" customHeight="1" x14ac:dyDescent="0.15"/>
    <row r="1729" ht="11.85" customHeight="1" x14ac:dyDescent="0.15"/>
    <row r="1730" ht="11.85" customHeight="1" x14ac:dyDescent="0.15"/>
    <row r="1731" ht="11.85" customHeight="1" x14ac:dyDescent="0.15"/>
    <row r="1732" ht="11.85" customHeight="1" x14ac:dyDescent="0.15"/>
    <row r="1733" ht="11.85" customHeight="1" x14ac:dyDescent="0.15"/>
    <row r="1734" ht="11.85" customHeight="1" x14ac:dyDescent="0.15"/>
    <row r="1735" ht="11.85" customHeight="1" x14ac:dyDescent="0.15"/>
    <row r="1736" ht="11.85" customHeight="1" x14ac:dyDescent="0.15"/>
    <row r="1737" ht="11.85" customHeight="1" x14ac:dyDescent="0.15"/>
    <row r="1738" ht="11.85" customHeight="1" x14ac:dyDescent="0.15"/>
    <row r="1739" ht="11.85" customHeight="1" x14ac:dyDescent="0.15"/>
    <row r="1740" ht="11.85" customHeight="1" x14ac:dyDescent="0.15"/>
    <row r="1741" ht="11.85" customHeight="1" x14ac:dyDescent="0.15"/>
    <row r="1742" ht="11.85" customHeight="1" x14ac:dyDescent="0.15"/>
    <row r="1743" ht="11.85" customHeight="1" x14ac:dyDescent="0.15"/>
    <row r="1744" ht="11.85" customHeight="1" x14ac:dyDescent="0.15"/>
    <row r="1745" ht="11.85" customHeight="1" x14ac:dyDescent="0.15"/>
    <row r="1746" ht="11.85" customHeight="1" x14ac:dyDescent="0.15"/>
    <row r="1747" ht="11.85" customHeight="1" x14ac:dyDescent="0.15"/>
    <row r="1748" ht="11.85" customHeight="1" x14ac:dyDescent="0.15"/>
    <row r="1749" ht="11.85" customHeight="1" x14ac:dyDescent="0.15"/>
    <row r="1750" ht="11.85" customHeight="1" x14ac:dyDescent="0.15"/>
    <row r="1751" ht="11.85" customHeight="1" x14ac:dyDescent="0.15"/>
    <row r="1752" ht="11.85" customHeight="1" x14ac:dyDescent="0.15"/>
    <row r="1753" ht="11.85" customHeight="1" x14ac:dyDescent="0.15"/>
    <row r="1754" ht="11.85" customHeight="1" x14ac:dyDescent="0.15"/>
    <row r="1755" ht="11.85" customHeight="1" x14ac:dyDescent="0.15"/>
    <row r="1756" ht="11.85" customHeight="1" x14ac:dyDescent="0.15"/>
    <row r="1757" ht="11.85" customHeight="1" x14ac:dyDescent="0.15"/>
    <row r="1758" ht="11.85" customHeight="1" x14ac:dyDescent="0.15"/>
    <row r="1759" ht="11.85" customHeight="1" x14ac:dyDescent="0.15"/>
    <row r="1760" ht="11.85" customHeight="1" x14ac:dyDescent="0.15"/>
    <row r="1761" ht="11.85" customHeight="1" x14ac:dyDescent="0.15"/>
    <row r="1762" ht="11.85" customHeight="1" x14ac:dyDescent="0.15"/>
    <row r="1763" ht="11.85" customHeight="1" x14ac:dyDescent="0.15"/>
    <row r="1764" ht="11.85" customHeight="1" x14ac:dyDescent="0.15"/>
    <row r="1765" ht="11.85" customHeight="1" x14ac:dyDescent="0.15"/>
    <row r="1766" ht="11.85" customHeight="1" x14ac:dyDescent="0.15"/>
    <row r="1767" ht="11.85" customHeight="1" x14ac:dyDescent="0.15"/>
    <row r="1768" ht="11.85" customHeight="1" x14ac:dyDescent="0.15"/>
    <row r="1769" ht="11.85" customHeight="1" x14ac:dyDescent="0.15"/>
    <row r="1770" ht="11.85" customHeight="1" x14ac:dyDescent="0.15"/>
    <row r="1771" ht="11.85" customHeight="1" x14ac:dyDescent="0.15"/>
    <row r="1772" ht="11.85" customHeight="1" x14ac:dyDescent="0.15"/>
    <row r="1773" ht="11.85" customHeight="1" x14ac:dyDescent="0.15"/>
    <row r="1774" ht="11.85" customHeight="1" x14ac:dyDescent="0.15"/>
    <row r="1775" ht="11.85" customHeight="1" x14ac:dyDescent="0.15"/>
    <row r="1776" ht="11.85" customHeight="1" x14ac:dyDescent="0.15"/>
    <row r="1777" ht="11.85" customHeight="1" x14ac:dyDescent="0.15"/>
    <row r="1778" ht="11.85" customHeight="1" x14ac:dyDescent="0.15"/>
    <row r="1779" ht="11.85" customHeight="1" x14ac:dyDescent="0.15"/>
    <row r="1780" ht="11.85" customHeight="1" x14ac:dyDescent="0.15"/>
    <row r="1781" ht="11.85" customHeight="1" x14ac:dyDescent="0.15"/>
    <row r="1782" ht="11.85" customHeight="1" x14ac:dyDescent="0.15"/>
    <row r="1783" ht="11.85" customHeight="1" x14ac:dyDescent="0.15"/>
    <row r="1784" ht="11.85" customHeight="1" x14ac:dyDescent="0.15"/>
    <row r="1785" ht="11.85" customHeight="1" x14ac:dyDescent="0.15"/>
    <row r="1786" ht="11.85" customHeight="1" x14ac:dyDescent="0.15"/>
    <row r="1787" ht="11.85" customHeight="1" x14ac:dyDescent="0.15"/>
    <row r="1788" ht="11.85" customHeight="1" x14ac:dyDescent="0.15"/>
    <row r="1789" ht="11.85" customHeight="1" x14ac:dyDescent="0.15"/>
    <row r="1790" ht="11.85" customHeight="1" x14ac:dyDescent="0.15"/>
    <row r="1791" ht="11.85" customHeight="1" x14ac:dyDescent="0.15"/>
    <row r="1792" ht="11.85" customHeight="1" x14ac:dyDescent="0.15"/>
    <row r="1793" ht="11.85" customHeight="1" x14ac:dyDescent="0.15"/>
    <row r="1794" ht="11.85" customHeight="1" x14ac:dyDescent="0.15"/>
    <row r="1795" ht="11.85" customHeight="1" x14ac:dyDescent="0.15"/>
    <row r="1796" ht="11.85" customHeight="1" x14ac:dyDescent="0.15"/>
    <row r="1797" ht="11.85" customHeight="1" x14ac:dyDescent="0.15"/>
    <row r="1798" ht="11.85" customHeight="1" x14ac:dyDescent="0.15"/>
    <row r="1799" ht="11.85" customHeight="1" x14ac:dyDescent="0.15"/>
    <row r="1800" ht="11.85" customHeight="1" x14ac:dyDescent="0.15"/>
    <row r="1801" ht="11.85" customHeight="1" x14ac:dyDescent="0.15"/>
    <row r="1802" ht="11.85" customHeight="1" x14ac:dyDescent="0.15"/>
    <row r="1803" ht="11.85" customHeight="1" x14ac:dyDescent="0.15"/>
    <row r="1804" ht="11.85" customHeight="1" x14ac:dyDescent="0.15"/>
    <row r="1805" ht="11.85" customHeight="1" x14ac:dyDescent="0.15"/>
    <row r="1806" ht="11.85" customHeight="1" x14ac:dyDescent="0.15"/>
    <row r="1807" ht="11.85" customHeight="1" x14ac:dyDescent="0.15"/>
    <row r="1808" ht="11.85" customHeight="1" x14ac:dyDescent="0.15"/>
    <row r="1809" ht="11.85" customHeight="1" x14ac:dyDescent="0.15"/>
    <row r="1810" ht="11.85" customHeight="1" x14ac:dyDescent="0.15"/>
    <row r="1811" ht="11.85" customHeight="1" x14ac:dyDescent="0.15"/>
    <row r="1812" ht="11.85" customHeight="1" x14ac:dyDescent="0.15"/>
    <row r="1813" ht="11.85" customHeight="1" x14ac:dyDescent="0.15"/>
    <row r="1814" ht="11.85" customHeight="1" x14ac:dyDescent="0.15"/>
    <row r="1815" ht="11.85" customHeight="1" x14ac:dyDescent="0.15"/>
    <row r="1816" ht="11.85" customHeight="1" x14ac:dyDescent="0.15"/>
    <row r="1817" ht="11.85" customHeight="1" x14ac:dyDescent="0.15"/>
    <row r="1818" ht="11.85" customHeight="1" x14ac:dyDescent="0.15"/>
    <row r="1819" ht="11.85" customHeight="1" x14ac:dyDescent="0.15"/>
    <row r="1820" ht="11.85" customHeight="1" x14ac:dyDescent="0.15"/>
    <row r="1821" ht="11.85" customHeight="1" x14ac:dyDescent="0.15"/>
    <row r="1822" ht="11.85" customHeight="1" x14ac:dyDescent="0.15"/>
    <row r="1823" ht="11.85" customHeight="1" x14ac:dyDescent="0.15"/>
    <row r="1824" ht="11.85" customHeight="1" x14ac:dyDescent="0.15"/>
    <row r="1825" ht="11.85" customHeight="1" x14ac:dyDescent="0.15"/>
    <row r="1826" ht="11.85" customHeight="1" x14ac:dyDescent="0.15"/>
    <row r="1827" ht="11.85" customHeight="1" x14ac:dyDescent="0.15"/>
    <row r="1828" ht="11.85" customHeight="1" x14ac:dyDescent="0.15"/>
    <row r="1829" ht="11.85" customHeight="1" x14ac:dyDescent="0.15"/>
    <row r="1830" ht="11.85" customHeight="1" x14ac:dyDescent="0.15"/>
    <row r="1831" ht="11.85" customHeight="1" x14ac:dyDescent="0.15"/>
    <row r="1832" ht="11.85" customHeight="1" x14ac:dyDescent="0.15"/>
    <row r="1833" ht="11.85" customHeight="1" x14ac:dyDescent="0.15"/>
    <row r="1834" ht="11.85" customHeight="1" x14ac:dyDescent="0.15"/>
    <row r="1835" ht="11.85" customHeight="1" x14ac:dyDescent="0.15"/>
    <row r="1836" ht="11.85" customHeight="1" x14ac:dyDescent="0.15"/>
    <row r="1837" ht="11.85" customHeight="1" x14ac:dyDescent="0.15"/>
    <row r="1838" ht="11.85" customHeight="1" x14ac:dyDescent="0.15"/>
    <row r="1839" ht="11.85" customHeight="1" x14ac:dyDescent="0.15"/>
    <row r="1840" ht="11.85" customHeight="1" x14ac:dyDescent="0.15"/>
    <row r="1841" ht="11.85" customHeight="1" x14ac:dyDescent="0.15"/>
    <row r="1842" ht="11.85" customHeight="1" x14ac:dyDescent="0.15"/>
    <row r="1843" ht="11.85" customHeight="1" x14ac:dyDescent="0.15"/>
    <row r="1844" ht="11.85" customHeight="1" x14ac:dyDescent="0.15"/>
    <row r="1845" ht="11.85" customHeight="1" x14ac:dyDescent="0.15"/>
    <row r="1846" ht="11.85" customHeight="1" x14ac:dyDescent="0.15"/>
    <row r="1847" ht="11.85" customHeight="1" x14ac:dyDescent="0.15"/>
    <row r="1848" ht="11.85" customHeight="1" x14ac:dyDescent="0.15"/>
    <row r="1849" ht="11.85" customHeight="1" x14ac:dyDescent="0.15"/>
    <row r="1850" ht="11.85" customHeight="1" x14ac:dyDescent="0.15"/>
    <row r="1851" ht="11.85" customHeight="1" x14ac:dyDescent="0.15"/>
    <row r="1852" ht="11.85" customHeight="1" x14ac:dyDescent="0.15"/>
    <row r="1853" ht="11.85" customHeight="1" x14ac:dyDescent="0.15"/>
    <row r="1854" ht="11.85" customHeight="1" x14ac:dyDescent="0.15"/>
    <row r="1855" ht="11.85" customHeight="1" x14ac:dyDescent="0.15"/>
    <row r="1856" ht="11.85" customHeight="1" x14ac:dyDescent="0.15"/>
    <row r="1857" ht="11.85" customHeight="1" x14ac:dyDescent="0.15"/>
    <row r="1858" ht="11.85" customHeight="1" x14ac:dyDescent="0.15"/>
    <row r="1859" ht="11.85" customHeight="1" x14ac:dyDescent="0.15"/>
    <row r="1860" ht="11.85" customHeight="1" x14ac:dyDescent="0.15"/>
    <row r="1861" ht="11.85" customHeight="1" x14ac:dyDescent="0.15"/>
    <row r="1862" ht="11.85" customHeight="1" x14ac:dyDescent="0.15"/>
    <row r="1863" ht="11.85" customHeight="1" x14ac:dyDescent="0.15"/>
    <row r="1864" ht="11.85" customHeight="1" x14ac:dyDescent="0.15"/>
    <row r="1865" ht="11.85" customHeight="1" x14ac:dyDescent="0.15"/>
    <row r="1866" ht="11.85" customHeight="1" x14ac:dyDescent="0.15"/>
    <row r="1867" ht="11.85" customHeight="1" x14ac:dyDescent="0.15"/>
    <row r="1868" ht="11.85" customHeight="1" x14ac:dyDescent="0.15"/>
    <row r="1869" ht="11.85" customHeight="1" x14ac:dyDescent="0.15"/>
    <row r="1870" ht="11.85" customHeight="1" x14ac:dyDescent="0.15"/>
    <row r="1871" ht="11.85" customHeight="1" x14ac:dyDescent="0.15"/>
    <row r="1872" ht="11.85" customHeight="1" x14ac:dyDescent="0.15"/>
    <row r="1873" ht="11.85" customHeight="1" x14ac:dyDescent="0.15"/>
    <row r="1874" ht="11.85" customHeight="1" x14ac:dyDescent="0.15"/>
    <row r="1875" ht="11.85" customHeight="1" x14ac:dyDescent="0.15"/>
    <row r="1876" ht="11.85" customHeight="1" x14ac:dyDescent="0.15"/>
    <row r="1877" ht="11.85" customHeight="1" x14ac:dyDescent="0.15"/>
    <row r="1878" ht="11.85" customHeight="1" x14ac:dyDescent="0.15"/>
    <row r="1879" ht="11.85" customHeight="1" x14ac:dyDescent="0.15"/>
    <row r="1880" ht="11.85" customHeight="1" x14ac:dyDescent="0.15"/>
    <row r="1881" ht="11.85" customHeight="1" x14ac:dyDescent="0.15"/>
    <row r="1882" ht="11.85" customHeight="1" x14ac:dyDescent="0.15"/>
    <row r="1883" ht="11.85" customHeight="1" x14ac:dyDescent="0.15"/>
    <row r="1884" ht="11.85" customHeight="1" x14ac:dyDescent="0.15"/>
    <row r="1885" ht="11.85" customHeight="1" x14ac:dyDescent="0.15"/>
    <row r="1886" ht="11.85" customHeight="1" x14ac:dyDescent="0.15"/>
    <row r="1887" ht="11.85" customHeight="1" x14ac:dyDescent="0.15"/>
    <row r="1888" ht="11.85" customHeight="1" x14ac:dyDescent="0.15"/>
    <row r="1889" ht="11.85" customHeight="1" x14ac:dyDescent="0.15"/>
    <row r="1890" ht="11.85" customHeight="1" x14ac:dyDescent="0.15"/>
    <row r="1891" ht="11.85" customHeight="1" x14ac:dyDescent="0.15"/>
    <row r="1892" ht="11.85" customHeight="1" x14ac:dyDescent="0.15"/>
    <row r="1893" ht="11.85" customHeight="1" x14ac:dyDescent="0.15"/>
    <row r="1894" ht="11.85" customHeight="1" x14ac:dyDescent="0.15"/>
    <row r="1895" ht="11.85" customHeight="1" x14ac:dyDescent="0.15"/>
    <row r="1896" ht="11.85" customHeight="1" x14ac:dyDescent="0.15"/>
    <row r="1897" ht="11.85" customHeight="1" x14ac:dyDescent="0.15"/>
    <row r="1898" ht="11.85" customHeight="1" x14ac:dyDescent="0.15"/>
    <row r="1899" ht="11.85" customHeight="1" x14ac:dyDescent="0.15"/>
    <row r="1900" ht="11.85" customHeight="1" x14ac:dyDescent="0.15"/>
    <row r="1901" ht="11.85" customHeight="1" x14ac:dyDescent="0.15"/>
    <row r="1902" ht="11.85" customHeight="1" x14ac:dyDescent="0.15"/>
    <row r="1903" ht="11.85" customHeight="1" x14ac:dyDescent="0.15"/>
    <row r="1904" ht="11.85" customHeight="1" x14ac:dyDescent="0.15"/>
    <row r="1905" ht="11.85" customHeight="1" x14ac:dyDescent="0.15"/>
    <row r="1906" ht="11.85" customHeight="1" x14ac:dyDescent="0.15"/>
    <row r="1907" ht="11.85" customHeight="1" x14ac:dyDescent="0.15"/>
    <row r="1908" ht="11.85" customHeight="1" x14ac:dyDescent="0.15"/>
    <row r="1909" ht="11.85" customHeight="1" x14ac:dyDescent="0.15"/>
    <row r="1910" ht="11.85" customHeight="1" x14ac:dyDescent="0.15"/>
    <row r="1911" ht="11.85" customHeight="1" x14ac:dyDescent="0.15"/>
    <row r="1912" ht="11.85" customHeight="1" x14ac:dyDescent="0.15"/>
    <row r="1913" ht="11.85" customHeight="1" x14ac:dyDescent="0.15"/>
    <row r="1914" ht="11.85" customHeight="1" x14ac:dyDescent="0.15"/>
    <row r="1915" ht="11.85" customHeight="1" x14ac:dyDescent="0.15"/>
    <row r="1916" ht="11.85" customHeight="1" x14ac:dyDescent="0.15"/>
    <row r="1917" ht="11.85" customHeight="1" x14ac:dyDescent="0.15"/>
    <row r="1918" ht="11.85" customHeight="1" x14ac:dyDescent="0.15"/>
    <row r="1919" ht="11.85" customHeight="1" x14ac:dyDescent="0.15"/>
    <row r="1920" ht="11.85" customHeight="1" x14ac:dyDescent="0.15"/>
    <row r="1921" ht="11.85" customHeight="1" x14ac:dyDescent="0.15"/>
    <row r="1922" ht="11.85" customHeight="1" x14ac:dyDescent="0.15"/>
    <row r="1923" ht="11.85" customHeight="1" x14ac:dyDescent="0.15"/>
    <row r="1924" ht="11.85" customHeight="1" x14ac:dyDescent="0.15"/>
    <row r="1925" ht="11.85" customHeight="1" x14ac:dyDescent="0.15"/>
    <row r="1926" ht="11.85" customHeight="1" x14ac:dyDescent="0.15"/>
    <row r="1927" ht="11.85" customHeight="1" x14ac:dyDescent="0.15"/>
    <row r="1928" ht="11.85" customHeight="1" x14ac:dyDescent="0.15"/>
    <row r="1929" ht="11.85" customHeight="1" x14ac:dyDescent="0.15"/>
    <row r="1930" ht="11.85" customHeight="1" x14ac:dyDescent="0.15"/>
    <row r="1931" ht="11.85" customHeight="1" x14ac:dyDescent="0.15"/>
    <row r="1932" ht="11.85" customHeight="1" x14ac:dyDescent="0.15"/>
    <row r="1933" ht="11.85" customHeight="1" x14ac:dyDescent="0.15"/>
    <row r="1934" ht="11.85" customHeight="1" x14ac:dyDescent="0.15"/>
    <row r="1935" ht="11.85" customHeight="1" x14ac:dyDescent="0.15"/>
    <row r="1936" ht="11.85" customHeight="1" x14ac:dyDescent="0.15"/>
    <row r="1937" ht="11.85" customHeight="1" x14ac:dyDescent="0.15"/>
    <row r="1938" ht="11.85" customHeight="1" x14ac:dyDescent="0.15"/>
    <row r="1939" ht="11.85" customHeight="1" x14ac:dyDescent="0.15"/>
    <row r="1940" ht="11.85" customHeight="1" x14ac:dyDescent="0.15"/>
    <row r="1941" ht="11.85" customHeight="1" x14ac:dyDescent="0.15"/>
    <row r="1942" ht="11.85" customHeight="1" x14ac:dyDescent="0.15"/>
    <row r="1943" ht="11.85" customHeight="1" x14ac:dyDescent="0.15"/>
    <row r="1944" ht="11.85" customHeight="1" x14ac:dyDescent="0.15"/>
    <row r="1945" ht="11.85" customHeight="1" x14ac:dyDescent="0.15"/>
    <row r="1946" ht="11.85" customHeight="1" x14ac:dyDescent="0.15"/>
    <row r="1947" ht="11.85" customHeight="1" x14ac:dyDescent="0.15"/>
    <row r="1948" ht="11.85" customHeight="1" x14ac:dyDescent="0.15"/>
    <row r="1949" ht="11.85" customHeight="1" x14ac:dyDescent="0.15"/>
    <row r="1950" ht="11.85" customHeight="1" x14ac:dyDescent="0.15"/>
    <row r="1951" ht="11.85" customHeight="1" x14ac:dyDescent="0.15"/>
    <row r="1952" ht="11.85" customHeight="1" x14ac:dyDescent="0.15"/>
    <row r="1953" ht="11.85" customHeight="1" x14ac:dyDescent="0.15"/>
    <row r="1954" ht="11.85" customHeight="1" x14ac:dyDescent="0.15"/>
    <row r="1955" ht="11.85" customHeight="1" x14ac:dyDescent="0.15"/>
    <row r="1956" ht="11.85" customHeight="1" x14ac:dyDescent="0.15"/>
    <row r="1957" ht="11.85" customHeight="1" x14ac:dyDescent="0.15"/>
    <row r="1958" ht="11.85" customHeight="1" x14ac:dyDescent="0.15"/>
    <row r="1959" ht="11.85" customHeight="1" x14ac:dyDescent="0.15"/>
    <row r="1960" ht="11.85" customHeight="1" x14ac:dyDescent="0.15"/>
    <row r="1961" ht="11.85" customHeight="1" x14ac:dyDescent="0.15"/>
    <row r="1962" ht="11.85" customHeight="1" x14ac:dyDescent="0.15"/>
    <row r="1963" ht="11.85" customHeight="1" x14ac:dyDescent="0.15"/>
    <row r="1964" ht="11.85" customHeight="1" x14ac:dyDescent="0.15"/>
    <row r="1965" ht="11.85" customHeight="1" x14ac:dyDescent="0.15"/>
    <row r="1966" ht="11.85" customHeight="1" x14ac:dyDescent="0.15"/>
    <row r="1967" ht="11.85" customHeight="1" x14ac:dyDescent="0.15"/>
    <row r="1968" ht="11.85" customHeight="1" x14ac:dyDescent="0.15"/>
    <row r="1969" ht="11.85" customHeight="1" x14ac:dyDescent="0.15"/>
    <row r="1970" ht="11.85" customHeight="1" x14ac:dyDescent="0.15"/>
    <row r="1971" ht="11.85" customHeight="1" x14ac:dyDescent="0.15"/>
    <row r="1972" ht="11.85" customHeight="1" x14ac:dyDescent="0.15"/>
    <row r="1973" ht="11.85" customHeight="1" x14ac:dyDescent="0.15"/>
    <row r="1974" ht="11.85" customHeight="1" x14ac:dyDescent="0.15"/>
    <row r="1975" ht="11.85" customHeight="1" x14ac:dyDescent="0.15"/>
    <row r="1976" ht="11.85" customHeight="1" x14ac:dyDescent="0.15"/>
    <row r="1977" ht="11.85" customHeight="1" x14ac:dyDescent="0.15"/>
    <row r="1978" ht="11.85" customHeight="1" x14ac:dyDescent="0.15"/>
    <row r="1979" ht="11.85" customHeight="1" x14ac:dyDescent="0.15"/>
    <row r="1980" ht="11.85" customHeight="1" x14ac:dyDescent="0.15"/>
    <row r="1981" ht="11.85" customHeight="1" x14ac:dyDescent="0.15"/>
    <row r="1982" ht="11.85" customHeight="1" x14ac:dyDescent="0.15"/>
    <row r="1983" ht="11.85" customHeight="1" x14ac:dyDescent="0.15"/>
    <row r="1984" ht="11.85" customHeight="1" x14ac:dyDescent="0.15"/>
    <row r="1985" ht="11.85" customHeight="1" x14ac:dyDescent="0.15"/>
    <row r="1986" ht="11.85" customHeight="1" x14ac:dyDescent="0.15"/>
    <row r="1987" ht="11.85" customHeight="1" x14ac:dyDescent="0.15"/>
    <row r="1988" ht="11.85" customHeight="1" x14ac:dyDescent="0.15"/>
    <row r="1989" ht="11.85" customHeight="1" x14ac:dyDescent="0.15"/>
    <row r="1990" ht="11.85" customHeight="1" x14ac:dyDescent="0.15"/>
    <row r="1991" ht="11.85" customHeight="1" x14ac:dyDescent="0.15"/>
    <row r="1992" ht="11.85" customHeight="1" x14ac:dyDescent="0.15"/>
    <row r="1993" ht="11.85" customHeight="1" x14ac:dyDescent="0.15"/>
    <row r="1994" ht="11.85" customHeight="1" x14ac:dyDescent="0.15"/>
    <row r="1995" ht="11.85" customHeight="1" x14ac:dyDescent="0.15"/>
    <row r="1996" ht="11.85" customHeight="1" x14ac:dyDescent="0.15"/>
    <row r="1997" ht="11.85" customHeight="1" x14ac:dyDescent="0.15"/>
    <row r="1998" ht="11.85" customHeight="1" x14ac:dyDescent="0.15"/>
    <row r="1999" ht="11.85" customHeight="1" x14ac:dyDescent="0.15"/>
    <row r="2000" ht="11.85" customHeight="1" x14ac:dyDescent="0.15"/>
    <row r="2001" ht="11.85" customHeight="1" x14ac:dyDescent="0.15"/>
    <row r="2002" ht="11.85" customHeight="1" x14ac:dyDescent="0.15"/>
    <row r="2003" ht="11.85" customHeight="1" x14ac:dyDescent="0.15"/>
    <row r="2004" ht="11.85" customHeight="1" x14ac:dyDescent="0.15"/>
    <row r="2005" ht="11.85" customHeight="1" x14ac:dyDescent="0.15"/>
    <row r="2006" ht="11.85" customHeight="1" x14ac:dyDescent="0.15"/>
    <row r="2007" ht="11.85" customHeight="1" x14ac:dyDescent="0.15"/>
    <row r="2008" ht="11.85" customHeight="1" x14ac:dyDescent="0.15"/>
    <row r="2009" ht="11.85" customHeight="1" x14ac:dyDescent="0.15"/>
    <row r="2010" ht="11.85" customHeight="1" x14ac:dyDescent="0.15"/>
    <row r="2011" ht="11.85" customHeight="1" x14ac:dyDescent="0.15"/>
    <row r="2012" ht="11.85" customHeight="1" x14ac:dyDescent="0.15"/>
    <row r="2013" ht="11.85" customHeight="1" x14ac:dyDescent="0.15"/>
    <row r="2014" ht="11.85" customHeight="1" x14ac:dyDescent="0.15"/>
    <row r="2015" ht="11.85" customHeight="1" x14ac:dyDescent="0.15"/>
    <row r="2016" ht="11.85" customHeight="1" x14ac:dyDescent="0.15"/>
    <row r="2017" ht="11.85" customHeight="1" x14ac:dyDescent="0.15"/>
    <row r="2018" ht="11.85" customHeight="1" x14ac:dyDescent="0.15"/>
    <row r="2019" ht="11.85" customHeight="1" x14ac:dyDescent="0.15"/>
    <row r="2020" ht="11.85" customHeight="1" x14ac:dyDescent="0.15"/>
    <row r="2021" ht="11.85" customHeight="1" x14ac:dyDescent="0.15"/>
    <row r="2022" ht="11.85" customHeight="1" x14ac:dyDescent="0.15"/>
    <row r="2023" ht="11.85" customHeight="1" x14ac:dyDescent="0.15"/>
    <row r="2024" ht="11.85" customHeight="1" x14ac:dyDescent="0.15"/>
    <row r="2025" ht="11.85" customHeight="1" x14ac:dyDescent="0.15"/>
    <row r="2026" ht="11.85" customHeight="1" x14ac:dyDescent="0.15"/>
    <row r="2027" ht="11.85" customHeight="1" x14ac:dyDescent="0.15"/>
    <row r="2028" ht="11.85" customHeight="1" x14ac:dyDescent="0.15"/>
    <row r="2029" ht="11.85" customHeight="1" x14ac:dyDescent="0.15"/>
    <row r="2030" ht="11.85" customHeight="1" x14ac:dyDescent="0.15"/>
    <row r="2031" ht="11.85" customHeight="1" x14ac:dyDescent="0.15"/>
    <row r="2032" ht="11.85" customHeight="1" x14ac:dyDescent="0.15"/>
    <row r="2033" ht="11.85" customHeight="1" x14ac:dyDescent="0.15"/>
    <row r="2034" ht="11.85" customHeight="1" x14ac:dyDescent="0.15"/>
    <row r="2035" ht="11.85" customHeight="1" x14ac:dyDescent="0.15"/>
    <row r="2036" ht="11.85" customHeight="1" x14ac:dyDescent="0.15"/>
    <row r="2037" ht="11.85" customHeight="1" x14ac:dyDescent="0.15"/>
    <row r="2038" ht="11.85" customHeight="1" x14ac:dyDescent="0.15"/>
    <row r="2039" ht="11.85" customHeight="1" x14ac:dyDescent="0.15"/>
    <row r="2040" ht="11.85" customHeight="1" x14ac:dyDescent="0.15"/>
    <row r="2041" ht="11.85" customHeight="1" x14ac:dyDescent="0.15"/>
    <row r="2042" ht="11.85" customHeight="1" x14ac:dyDescent="0.15"/>
    <row r="2043" ht="11.85" customHeight="1" x14ac:dyDescent="0.15"/>
    <row r="2044" ht="11.85" customHeight="1" x14ac:dyDescent="0.15"/>
    <row r="2045" ht="11.85" customHeight="1" x14ac:dyDescent="0.15"/>
    <row r="2046" ht="11.85" customHeight="1" x14ac:dyDescent="0.15"/>
    <row r="2047" ht="11.85" customHeight="1" x14ac:dyDescent="0.15"/>
    <row r="2048" ht="11.85" customHeight="1" x14ac:dyDescent="0.15"/>
    <row r="2049" ht="11.85" customHeight="1" x14ac:dyDescent="0.15"/>
    <row r="2050" ht="11.85" customHeight="1" x14ac:dyDescent="0.15"/>
    <row r="2051" ht="11.85" customHeight="1" x14ac:dyDescent="0.15"/>
    <row r="2052" ht="11.85" customHeight="1" x14ac:dyDescent="0.15"/>
    <row r="2053" ht="11.85" customHeight="1" x14ac:dyDescent="0.15"/>
    <row r="2054" ht="11.85" customHeight="1" x14ac:dyDescent="0.15"/>
    <row r="2055" ht="11.85" customHeight="1" x14ac:dyDescent="0.15"/>
    <row r="2056" ht="11.85" customHeight="1" x14ac:dyDescent="0.15"/>
    <row r="2057" ht="11.85" customHeight="1" x14ac:dyDescent="0.15"/>
    <row r="2058" ht="11.85" customHeight="1" x14ac:dyDescent="0.15"/>
    <row r="2059" ht="11.85" customHeight="1" x14ac:dyDescent="0.15"/>
    <row r="2060" ht="11.85" customHeight="1" x14ac:dyDescent="0.15"/>
    <row r="2061" ht="11.85" customHeight="1" x14ac:dyDescent="0.15"/>
    <row r="2062" ht="11.85" customHeight="1" x14ac:dyDescent="0.15"/>
    <row r="2063" ht="11.85" customHeight="1" x14ac:dyDescent="0.15"/>
    <row r="2064" ht="11.85" customHeight="1" x14ac:dyDescent="0.15"/>
    <row r="2065" ht="11.85" customHeight="1" x14ac:dyDescent="0.15"/>
    <row r="2066" ht="11.85" customHeight="1" x14ac:dyDescent="0.15"/>
    <row r="2067" ht="11.85" customHeight="1" x14ac:dyDescent="0.15"/>
    <row r="2068" ht="11.85" customHeight="1" x14ac:dyDescent="0.15"/>
    <row r="2069" ht="11.85" customHeight="1" x14ac:dyDescent="0.15"/>
    <row r="2070" ht="11.85" customHeight="1" x14ac:dyDescent="0.15"/>
    <row r="2071" ht="11.85" customHeight="1" x14ac:dyDescent="0.15"/>
    <row r="2072" ht="11.85" customHeight="1" x14ac:dyDescent="0.15"/>
    <row r="2073" ht="11.85" customHeight="1" x14ac:dyDescent="0.15"/>
    <row r="2074" ht="11.85" customHeight="1" x14ac:dyDescent="0.15"/>
    <row r="2075" ht="11.85" customHeight="1" x14ac:dyDescent="0.15"/>
    <row r="2076" ht="11.85" customHeight="1" x14ac:dyDescent="0.15"/>
    <row r="2077" ht="11.85" customHeight="1" x14ac:dyDescent="0.15"/>
    <row r="2078" ht="11.85" customHeight="1" x14ac:dyDescent="0.15"/>
    <row r="2079" ht="11.85" customHeight="1" x14ac:dyDescent="0.15"/>
    <row r="2080" ht="11.85" customHeight="1" x14ac:dyDescent="0.15"/>
    <row r="2081" ht="11.85" customHeight="1" x14ac:dyDescent="0.15"/>
    <row r="2082" ht="11.85" customHeight="1" x14ac:dyDescent="0.15"/>
    <row r="2083" ht="11.85" customHeight="1" x14ac:dyDescent="0.15"/>
    <row r="2084" ht="11.85" customHeight="1" x14ac:dyDescent="0.15"/>
    <row r="2085" ht="11.85" customHeight="1" x14ac:dyDescent="0.15"/>
    <row r="2086" ht="11.85" customHeight="1" x14ac:dyDescent="0.15"/>
    <row r="2087" ht="11.85" customHeight="1" x14ac:dyDescent="0.15"/>
    <row r="2088" ht="11.85" customHeight="1" x14ac:dyDescent="0.15"/>
    <row r="2089" ht="11.85" customHeight="1" x14ac:dyDescent="0.15"/>
    <row r="2090" ht="11.85" customHeight="1" x14ac:dyDescent="0.15"/>
    <row r="2091" ht="11.85" customHeight="1" x14ac:dyDescent="0.15"/>
    <row r="2092" ht="11.85" customHeight="1" x14ac:dyDescent="0.15"/>
    <row r="2093" ht="11.85" customHeight="1" x14ac:dyDescent="0.15"/>
    <row r="2094" ht="11.85" customHeight="1" x14ac:dyDescent="0.15"/>
    <row r="2095" ht="11.85" customHeight="1" x14ac:dyDescent="0.15"/>
    <row r="2096" ht="11.85" customHeight="1" x14ac:dyDescent="0.15"/>
    <row r="2097" ht="11.85" customHeight="1" x14ac:dyDescent="0.15"/>
    <row r="2098" ht="11.85" customHeight="1" x14ac:dyDescent="0.15"/>
    <row r="2099" ht="11.85" customHeight="1" x14ac:dyDescent="0.15"/>
    <row r="2100" ht="11.85" customHeight="1" x14ac:dyDescent="0.15"/>
    <row r="2101" ht="11.85" customHeight="1" x14ac:dyDescent="0.15"/>
    <row r="2102" ht="11.85" customHeight="1" x14ac:dyDescent="0.15"/>
    <row r="2103" ht="11.85" customHeight="1" x14ac:dyDescent="0.15"/>
    <row r="2104" ht="11.85" customHeight="1" x14ac:dyDescent="0.15"/>
    <row r="2105" ht="11.85" customHeight="1" x14ac:dyDescent="0.15"/>
    <row r="2106" ht="11.85" customHeight="1" x14ac:dyDescent="0.15"/>
    <row r="2107" ht="11.85" customHeight="1" x14ac:dyDescent="0.15"/>
    <row r="2108" ht="11.85" customHeight="1" x14ac:dyDescent="0.15"/>
    <row r="2109" ht="11.85" customHeight="1" x14ac:dyDescent="0.15"/>
    <row r="2110" ht="11.85" customHeight="1" x14ac:dyDescent="0.15"/>
    <row r="2111" ht="11.85" customHeight="1" x14ac:dyDescent="0.15"/>
    <row r="2112" ht="11.85" customHeight="1" x14ac:dyDescent="0.15"/>
    <row r="2113" ht="11.85" customHeight="1" x14ac:dyDescent="0.15"/>
    <row r="2114" ht="11.85" customHeight="1" x14ac:dyDescent="0.15"/>
    <row r="2115" ht="11.85" customHeight="1" x14ac:dyDescent="0.15"/>
    <row r="2116" ht="11.85" customHeight="1" x14ac:dyDescent="0.15"/>
    <row r="2117" ht="11.85" customHeight="1" x14ac:dyDescent="0.15"/>
    <row r="2118" ht="11.85" customHeight="1" x14ac:dyDescent="0.15"/>
    <row r="2119" ht="11.85" customHeight="1" x14ac:dyDescent="0.15"/>
    <row r="2120" ht="11.85" customHeight="1" x14ac:dyDescent="0.15"/>
    <row r="2121" ht="11.85" customHeight="1" x14ac:dyDescent="0.15"/>
    <row r="2122" ht="11.85" customHeight="1" x14ac:dyDescent="0.15"/>
    <row r="2123" ht="11.85" customHeight="1" x14ac:dyDescent="0.15"/>
    <row r="2124" ht="11.85" customHeight="1" x14ac:dyDescent="0.15"/>
    <row r="2125" ht="11.85" customHeight="1" x14ac:dyDescent="0.15"/>
    <row r="2126" ht="11.85" customHeight="1" x14ac:dyDescent="0.15"/>
    <row r="2127" ht="11.85" customHeight="1" x14ac:dyDescent="0.15"/>
    <row r="2128" ht="11.85" customHeight="1" x14ac:dyDescent="0.15"/>
    <row r="2129" ht="11.85" customHeight="1" x14ac:dyDescent="0.15"/>
    <row r="2130" ht="11.85" customHeight="1" x14ac:dyDescent="0.15"/>
    <row r="2131" ht="11.85" customHeight="1" x14ac:dyDescent="0.15"/>
    <row r="2132" ht="11.85" customHeight="1" x14ac:dyDescent="0.15"/>
    <row r="2133" ht="11.85" customHeight="1" x14ac:dyDescent="0.15"/>
    <row r="2134" ht="11.85" customHeight="1" x14ac:dyDescent="0.15"/>
    <row r="2135" ht="11.85" customHeight="1" x14ac:dyDescent="0.15"/>
    <row r="2136" ht="11.85" customHeight="1" x14ac:dyDescent="0.15"/>
    <row r="2137" ht="11.85" customHeight="1" x14ac:dyDescent="0.15"/>
    <row r="2138" ht="11.85" customHeight="1" x14ac:dyDescent="0.15"/>
    <row r="2139" ht="11.85" customHeight="1" x14ac:dyDescent="0.15"/>
    <row r="2140" ht="11.85" customHeight="1" x14ac:dyDescent="0.15"/>
    <row r="2141" ht="11.85" customHeight="1" x14ac:dyDescent="0.15"/>
    <row r="2142" ht="11.85" customHeight="1" x14ac:dyDescent="0.15"/>
    <row r="2143" ht="11.85" customHeight="1" x14ac:dyDescent="0.15"/>
    <row r="2144" ht="11.85" customHeight="1" x14ac:dyDescent="0.15"/>
    <row r="2145" ht="11.85" customHeight="1" x14ac:dyDescent="0.15"/>
    <row r="2146" ht="11.85" customHeight="1" x14ac:dyDescent="0.15"/>
    <row r="2147" ht="11.85" customHeight="1" x14ac:dyDescent="0.15"/>
    <row r="2148" ht="11.85" customHeight="1" x14ac:dyDescent="0.15"/>
    <row r="2149" ht="11.85" customHeight="1" x14ac:dyDescent="0.15"/>
    <row r="2150" ht="11.85" customHeight="1" x14ac:dyDescent="0.15"/>
    <row r="2151" ht="11.85" customHeight="1" x14ac:dyDescent="0.15"/>
    <row r="2152" ht="11.85" customHeight="1" x14ac:dyDescent="0.15"/>
    <row r="2153" ht="11.85" customHeight="1" x14ac:dyDescent="0.15"/>
    <row r="2154" ht="11.85" customHeight="1" x14ac:dyDescent="0.15"/>
    <row r="2155" ht="11.85" customHeight="1" x14ac:dyDescent="0.15"/>
    <row r="2156" ht="11.85" customHeight="1" x14ac:dyDescent="0.15"/>
    <row r="2157" ht="11.85" customHeight="1" x14ac:dyDescent="0.15"/>
    <row r="2158" ht="11.85" customHeight="1" x14ac:dyDescent="0.15"/>
    <row r="2159" ht="11.85" customHeight="1" x14ac:dyDescent="0.15"/>
    <row r="2160" ht="11.85" customHeight="1" x14ac:dyDescent="0.15"/>
    <row r="2161" ht="11.85" customHeight="1" x14ac:dyDescent="0.15"/>
    <row r="2162" ht="11.85" customHeight="1" x14ac:dyDescent="0.15"/>
    <row r="2163" ht="11.85" customHeight="1" x14ac:dyDescent="0.15"/>
    <row r="2164" ht="11.85" customHeight="1" x14ac:dyDescent="0.15"/>
    <row r="2165" ht="11.85" customHeight="1" x14ac:dyDescent="0.15"/>
    <row r="2166" ht="11.85" customHeight="1" x14ac:dyDescent="0.15"/>
    <row r="2167" ht="11.85" customHeight="1" x14ac:dyDescent="0.15"/>
    <row r="2168" ht="11.85" customHeight="1" x14ac:dyDescent="0.15"/>
    <row r="2169" ht="11.85" customHeight="1" x14ac:dyDescent="0.15"/>
    <row r="2170" ht="11.85" customHeight="1" x14ac:dyDescent="0.15"/>
    <row r="2171" ht="11.85" customHeight="1" x14ac:dyDescent="0.15"/>
    <row r="2172" ht="11.85" customHeight="1" x14ac:dyDescent="0.15"/>
    <row r="2173" ht="11.85" customHeight="1" x14ac:dyDescent="0.15"/>
    <row r="2174" ht="11.85" customHeight="1" x14ac:dyDescent="0.15"/>
    <row r="2175" ht="11.85" customHeight="1" x14ac:dyDescent="0.15"/>
    <row r="2176" ht="11.85" customHeight="1" x14ac:dyDescent="0.15"/>
    <row r="2177" ht="11.85" customHeight="1" x14ac:dyDescent="0.15"/>
    <row r="2178" ht="11.85" customHeight="1" x14ac:dyDescent="0.15"/>
    <row r="2179" ht="11.85" customHeight="1" x14ac:dyDescent="0.15"/>
    <row r="2180" ht="11.85" customHeight="1" x14ac:dyDescent="0.15"/>
    <row r="2181" ht="11.85" customHeight="1" x14ac:dyDescent="0.15"/>
    <row r="2182" ht="11.85" customHeight="1" x14ac:dyDescent="0.15"/>
    <row r="2183" ht="11.85" customHeight="1" x14ac:dyDescent="0.15"/>
    <row r="2184" ht="11.85" customHeight="1" x14ac:dyDescent="0.15"/>
    <row r="2185" ht="11.85" customHeight="1" x14ac:dyDescent="0.15"/>
    <row r="2186" ht="11.85" customHeight="1" x14ac:dyDescent="0.15"/>
    <row r="2187" ht="11.85" customHeight="1" x14ac:dyDescent="0.15"/>
    <row r="2188" ht="11.85" customHeight="1" x14ac:dyDescent="0.15"/>
    <row r="2189" ht="11.85" customHeight="1" x14ac:dyDescent="0.15"/>
    <row r="2190" ht="11.85" customHeight="1" x14ac:dyDescent="0.15"/>
    <row r="2191" ht="11.85" customHeight="1" x14ac:dyDescent="0.15"/>
    <row r="2192" ht="11.85" customHeight="1" x14ac:dyDescent="0.15"/>
    <row r="2193" ht="11.85" customHeight="1" x14ac:dyDescent="0.15"/>
    <row r="2194" ht="11.85" customHeight="1" x14ac:dyDescent="0.15"/>
    <row r="2195" ht="11.85" customHeight="1" x14ac:dyDescent="0.15"/>
    <row r="2196" ht="11.85" customHeight="1" x14ac:dyDescent="0.15"/>
    <row r="2197" ht="11.85" customHeight="1" x14ac:dyDescent="0.15"/>
    <row r="2198" ht="11.85" customHeight="1" x14ac:dyDescent="0.15"/>
    <row r="2199" ht="11.85" customHeight="1" x14ac:dyDescent="0.15"/>
    <row r="2200" ht="11.85" customHeight="1" x14ac:dyDescent="0.15"/>
    <row r="2201" ht="11.85" customHeight="1" x14ac:dyDescent="0.15"/>
    <row r="2202" ht="11.85" customHeight="1" x14ac:dyDescent="0.15"/>
    <row r="2203" ht="11.85" customHeight="1" x14ac:dyDescent="0.15"/>
    <row r="2204" ht="11.85" customHeight="1" x14ac:dyDescent="0.15"/>
    <row r="2205" ht="11.85" customHeight="1" x14ac:dyDescent="0.15"/>
    <row r="2206" ht="11.85" customHeight="1" x14ac:dyDescent="0.15"/>
    <row r="2207" ht="11.85" customHeight="1" x14ac:dyDescent="0.15"/>
    <row r="2208" ht="11.85" customHeight="1" x14ac:dyDescent="0.15"/>
    <row r="2209" ht="11.85" customHeight="1" x14ac:dyDescent="0.15"/>
    <row r="2210" ht="11.85" customHeight="1" x14ac:dyDescent="0.15"/>
    <row r="2211" ht="11.85" customHeight="1" x14ac:dyDescent="0.15"/>
    <row r="2212" ht="11.85" customHeight="1" x14ac:dyDescent="0.15"/>
    <row r="2213" ht="11.85" customHeight="1" x14ac:dyDescent="0.15"/>
    <row r="2214" ht="11.85" customHeight="1" x14ac:dyDescent="0.15"/>
    <row r="2215" ht="11.85" customHeight="1" x14ac:dyDescent="0.15"/>
    <row r="2216" ht="11.85" customHeight="1" x14ac:dyDescent="0.15"/>
    <row r="2217" ht="11.85" customHeight="1" x14ac:dyDescent="0.15"/>
    <row r="2218" ht="11.85" customHeight="1" x14ac:dyDescent="0.15"/>
    <row r="2219" ht="11.85" customHeight="1" x14ac:dyDescent="0.15"/>
    <row r="2220" ht="11.85" customHeight="1" x14ac:dyDescent="0.15"/>
    <row r="2221" ht="11.85" customHeight="1" x14ac:dyDescent="0.15"/>
    <row r="2222" ht="11.85" customHeight="1" x14ac:dyDescent="0.15"/>
    <row r="2223" ht="11.85" customHeight="1" x14ac:dyDescent="0.15"/>
    <row r="2224" ht="11.85" customHeight="1" x14ac:dyDescent="0.15"/>
    <row r="2225" ht="11.85" customHeight="1" x14ac:dyDescent="0.15"/>
    <row r="2226" ht="11.85" customHeight="1" x14ac:dyDescent="0.15"/>
    <row r="2227" ht="11.85" customHeight="1" x14ac:dyDescent="0.15"/>
    <row r="2228" ht="11.85" customHeight="1" x14ac:dyDescent="0.15"/>
    <row r="2229" ht="11.85" customHeight="1" x14ac:dyDescent="0.15"/>
    <row r="2230" ht="11.85" customHeight="1" x14ac:dyDescent="0.15"/>
    <row r="2231" ht="11.85" customHeight="1" x14ac:dyDescent="0.15"/>
    <row r="2232" ht="11.85" customHeight="1" x14ac:dyDescent="0.15"/>
    <row r="2233" ht="11.85" customHeight="1" x14ac:dyDescent="0.15"/>
    <row r="2234" ht="11.85" customHeight="1" x14ac:dyDescent="0.15"/>
    <row r="2235" ht="11.85" customHeight="1" x14ac:dyDescent="0.15"/>
    <row r="2236" ht="11.85" customHeight="1" x14ac:dyDescent="0.15"/>
    <row r="2237" ht="11.85" customHeight="1" x14ac:dyDescent="0.15"/>
    <row r="2238" ht="11.85" customHeight="1" x14ac:dyDescent="0.15"/>
    <row r="2239" ht="11.85" customHeight="1" x14ac:dyDescent="0.15"/>
    <row r="2240" ht="11.85" customHeight="1" x14ac:dyDescent="0.15"/>
    <row r="2241" ht="11.85" customHeight="1" x14ac:dyDescent="0.15"/>
    <row r="2242" ht="11.85" customHeight="1" x14ac:dyDescent="0.15"/>
    <row r="2243" ht="11.85" customHeight="1" x14ac:dyDescent="0.15"/>
    <row r="2244" ht="11.85" customHeight="1" x14ac:dyDescent="0.15"/>
    <row r="2245" ht="11.85" customHeight="1" x14ac:dyDescent="0.15"/>
    <row r="2246" ht="11.85" customHeight="1" x14ac:dyDescent="0.15"/>
    <row r="2247" ht="11.85" customHeight="1" x14ac:dyDescent="0.15"/>
    <row r="2248" ht="11.85" customHeight="1" x14ac:dyDescent="0.15"/>
    <row r="2249" ht="11.85" customHeight="1" x14ac:dyDescent="0.15"/>
    <row r="2250" ht="11.85" customHeight="1" x14ac:dyDescent="0.15"/>
    <row r="2251" ht="11.85" customHeight="1" x14ac:dyDescent="0.15"/>
    <row r="2252" ht="11.85" customHeight="1" x14ac:dyDescent="0.15"/>
    <row r="2253" ht="11.85" customHeight="1" x14ac:dyDescent="0.15"/>
    <row r="2254" ht="11.85" customHeight="1" x14ac:dyDescent="0.15"/>
    <row r="2255" ht="11.85" customHeight="1" x14ac:dyDescent="0.15"/>
    <row r="2256" ht="11.85" customHeight="1" x14ac:dyDescent="0.15"/>
    <row r="2257" ht="11.85" customHeight="1" x14ac:dyDescent="0.15"/>
    <row r="2258" ht="11.85" customHeight="1" x14ac:dyDescent="0.15"/>
    <row r="2259" ht="11.85" customHeight="1" x14ac:dyDescent="0.15"/>
    <row r="2260" ht="11.85" customHeight="1" x14ac:dyDescent="0.15"/>
    <row r="2261" ht="11.85" customHeight="1" x14ac:dyDescent="0.15"/>
    <row r="2262" ht="11.85" customHeight="1" x14ac:dyDescent="0.15"/>
    <row r="2263" ht="11.85" customHeight="1" x14ac:dyDescent="0.15"/>
    <row r="2264" ht="11.85" customHeight="1" x14ac:dyDescent="0.15"/>
    <row r="2265" ht="11.85" customHeight="1" x14ac:dyDescent="0.15"/>
    <row r="2266" ht="11.85" customHeight="1" x14ac:dyDescent="0.15"/>
    <row r="2267" ht="11.85" customHeight="1" x14ac:dyDescent="0.15"/>
    <row r="2268" ht="11.85" customHeight="1" x14ac:dyDescent="0.15"/>
    <row r="2269" ht="11.85" customHeight="1" x14ac:dyDescent="0.15"/>
    <row r="2270" ht="11.85" customHeight="1" x14ac:dyDescent="0.15"/>
    <row r="2271" ht="11.85" customHeight="1" x14ac:dyDescent="0.15"/>
    <row r="2272" ht="11.85" customHeight="1" x14ac:dyDescent="0.15"/>
    <row r="2273" ht="11.85" customHeight="1" x14ac:dyDescent="0.15"/>
    <row r="2274" ht="11.85" customHeight="1" x14ac:dyDescent="0.15"/>
    <row r="2275" ht="11.85" customHeight="1" x14ac:dyDescent="0.15"/>
    <row r="2276" ht="11.85" customHeight="1" x14ac:dyDescent="0.15"/>
    <row r="2277" ht="11.85" customHeight="1" x14ac:dyDescent="0.15"/>
    <row r="2278" ht="11.85" customHeight="1" x14ac:dyDescent="0.15"/>
    <row r="2279" ht="11.85" customHeight="1" x14ac:dyDescent="0.15"/>
    <row r="2280" ht="11.85" customHeight="1" x14ac:dyDescent="0.15"/>
    <row r="2281" ht="11.85" customHeight="1" x14ac:dyDescent="0.15"/>
    <row r="2282" ht="11.85" customHeight="1" x14ac:dyDescent="0.15"/>
    <row r="2283" ht="11.85" customHeight="1" x14ac:dyDescent="0.15"/>
    <row r="2284" ht="11.85" customHeight="1" x14ac:dyDescent="0.15"/>
    <row r="2285" ht="11.85" customHeight="1" x14ac:dyDescent="0.15"/>
    <row r="2286" ht="11.85" customHeight="1" x14ac:dyDescent="0.15"/>
    <row r="2287" ht="11.85" customHeight="1" x14ac:dyDescent="0.15"/>
    <row r="2288" ht="11.85" customHeight="1" x14ac:dyDescent="0.15"/>
    <row r="2289" ht="11.85" customHeight="1" x14ac:dyDescent="0.15"/>
    <row r="2290" ht="11.85" customHeight="1" x14ac:dyDescent="0.15"/>
    <row r="2291" ht="11.85" customHeight="1" x14ac:dyDescent="0.15"/>
    <row r="2292" ht="11.85" customHeight="1" x14ac:dyDescent="0.15"/>
    <row r="2293" ht="11.85" customHeight="1" x14ac:dyDescent="0.15"/>
    <row r="2294" ht="11.85" customHeight="1" x14ac:dyDescent="0.15"/>
    <row r="2295" ht="11.85" customHeight="1" x14ac:dyDescent="0.15"/>
    <row r="2296" ht="11.85" customHeight="1" x14ac:dyDescent="0.15"/>
    <row r="2297" ht="11.85" customHeight="1" x14ac:dyDescent="0.15"/>
    <row r="2298" ht="11.85" customHeight="1" x14ac:dyDescent="0.15"/>
    <row r="2299" ht="11.85" customHeight="1" x14ac:dyDescent="0.15"/>
    <row r="2300" ht="11.85" customHeight="1" x14ac:dyDescent="0.15"/>
    <row r="2301" ht="11.85" customHeight="1" x14ac:dyDescent="0.15"/>
    <row r="2302" ht="11.85" customHeight="1" x14ac:dyDescent="0.15"/>
    <row r="2303" ht="11.85" customHeight="1" x14ac:dyDescent="0.15"/>
    <row r="2304" ht="11.85" customHeight="1" x14ac:dyDescent="0.15"/>
    <row r="2305" ht="11.85" customHeight="1" x14ac:dyDescent="0.15"/>
    <row r="2306" ht="11.85" customHeight="1" x14ac:dyDescent="0.15"/>
    <row r="2307" ht="11.85" customHeight="1" x14ac:dyDescent="0.15"/>
    <row r="2308" ht="11.85" customHeight="1" x14ac:dyDescent="0.15"/>
    <row r="2309" ht="11.85" customHeight="1" x14ac:dyDescent="0.15"/>
    <row r="2310" ht="11.85" customHeight="1" x14ac:dyDescent="0.15"/>
    <row r="2311" ht="11.85" customHeight="1" x14ac:dyDescent="0.15"/>
    <row r="2312" ht="11.85" customHeight="1" x14ac:dyDescent="0.15"/>
    <row r="2313" ht="11.85" customHeight="1" x14ac:dyDescent="0.15"/>
    <row r="2314" ht="11.85" customHeight="1" x14ac:dyDescent="0.15"/>
    <row r="2315" ht="11.85" customHeight="1" x14ac:dyDescent="0.15"/>
    <row r="2316" ht="11.85" customHeight="1" x14ac:dyDescent="0.15"/>
    <row r="2317" ht="11.85" customHeight="1" x14ac:dyDescent="0.15"/>
    <row r="2318" ht="11.85" customHeight="1" x14ac:dyDescent="0.15"/>
    <row r="2319" ht="11.85" customHeight="1" x14ac:dyDescent="0.15"/>
    <row r="2320" ht="11.85" customHeight="1" x14ac:dyDescent="0.15"/>
    <row r="2321" ht="11.85" customHeight="1" x14ac:dyDescent="0.15"/>
    <row r="2322" ht="11.85" customHeight="1" x14ac:dyDescent="0.15"/>
    <row r="2323" ht="11.85" customHeight="1" x14ac:dyDescent="0.15"/>
    <row r="2324" ht="11.85" customHeight="1" x14ac:dyDescent="0.15"/>
    <row r="2325" ht="11.85" customHeight="1" x14ac:dyDescent="0.15"/>
    <row r="2326" ht="11.85" customHeight="1" x14ac:dyDescent="0.15"/>
    <row r="2327" ht="11.85" customHeight="1" x14ac:dyDescent="0.15"/>
    <row r="2328" ht="11.85" customHeight="1" x14ac:dyDescent="0.15"/>
    <row r="2329" ht="11.85" customHeight="1" x14ac:dyDescent="0.15"/>
    <row r="2330" ht="11.85" customHeight="1" x14ac:dyDescent="0.15"/>
    <row r="2331" ht="11.85" customHeight="1" x14ac:dyDescent="0.15"/>
    <row r="2332" ht="11.85" customHeight="1" x14ac:dyDescent="0.15"/>
    <row r="2333" ht="11.85" customHeight="1" x14ac:dyDescent="0.15"/>
    <row r="2334" ht="11.85" customHeight="1" x14ac:dyDescent="0.15"/>
    <row r="2335" ht="11.85" customHeight="1" x14ac:dyDescent="0.15"/>
    <row r="2336" ht="11.85" customHeight="1" x14ac:dyDescent="0.15"/>
    <row r="2337" ht="11.85" customHeight="1" x14ac:dyDescent="0.15"/>
    <row r="2338" ht="11.85" customHeight="1" x14ac:dyDescent="0.15"/>
    <row r="2339" ht="11.85" customHeight="1" x14ac:dyDescent="0.15"/>
    <row r="2340" ht="11.85" customHeight="1" x14ac:dyDescent="0.15"/>
    <row r="2341" ht="11.85" customHeight="1" x14ac:dyDescent="0.15"/>
    <row r="2342" ht="11.85" customHeight="1" x14ac:dyDescent="0.15"/>
    <row r="2343" ht="11.85" customHeight="1" x14ac:dyDescent="0.15"/>
    <row r="2344" ht="11.85" customHeight="1" x14ac:dyDescent="0.15"/>
    <row r="2345" ht="11.85" customHeight="1" x14ac:dyDescent="0.15"/>
    <row r="2346" ht="11.85" customHeight="1" x14ac:dyDescent="0.15"/>
    <row r="2347" ht="11.85" customHeight="1" x14ac:dyDescent="0.15"/>
    <row r="2348" ht="11.85" customHeight="1" x14ac:dyDescent="0.15"/>
    <row r="2349" ht="11.85" customHeight="1" x14ac:dyDescent="0.15"/>
    <row r="2350" ht="11.85" customHeight="1" x14ac:dyDescent="0.15"/>
    <row r="2351" ht="11.85" customHeight="1" x14ac:dyDescent="0.15"/>
    <row r="2352" ht="11.85" customHeight="1" x14ac:dyDescent="0.15"/>
    <row r="2353" ht="11.85" customHeight="1" x14ac:dyDescent="0.15"/>
    <row r="2354" ht="11.85" customHeight="1" x14ac:dyDescent="0.15"/>
    <row r="2355" ht="11.85" customHeight="1" x14ac:dyDescent="0.15"/>
    <row r="2356" ht="11.85" customHeight="1" x14ac:dyDescent="0.15"/>
    <row r="2357" ht="11.85" customHeight="1" x14ac:dyDescent="0.15"/>
    <row r="2358" ht="11.85" customHeight="1" x14ac:dyDescent="0.15"/>
    <row r="2359" ht="11.85" customHeight="1" x14ac:dyDescent="0.15"/>
    <row r="2360" ht="11.85" customHeight="1" x14ac:dyDescent="0.15"/>
    <row r="2361" ht="11.85" customHeight="1" x14ac:dyDescent="0.15"/>
    <row r="2362" ht="11.85" customHeight="1" x14ac:dyDescent="0.15"/>
    <row r="2363" ht="11.85" customHeight="1" x14ac:dyDescent="0.15"/>
    <row r="2364" ht="11.85" customHeight="1" x14ac:dyDescent="0.15"/>
    <row r="2365" ht="11.85" customHeight="1" x14ac:dyDescent="0.15"/>
    <row r="2366" ht="11.85" customHeight="1" x14ac:dyDescent="0.15"/>
    <row r="2367" ht="11.85" customHeight="1" x14ac:dyDescent="0.15"/>
    <row r="2368" ht="11.85" customHeight="1" x14ac:dyDescent="0.15"/>
    <row r="2369" ht="11.85" customHeight="1" x14ac:dyDescent="0.15"/>
    <row r="2370" ht="11.85" customHeight="1" x14ac:dyDescent="0.15"/>
    <row r="2371" ht="11.85" customHeight="1" x14ac:dyDescent="0.15"/>
    <row r="2372" ht="11.85" customHeight="1" x14ac:dyDescent="0.15"/>
    <row r="2373" ht="11.85" customHeight="1" x14ac:dyDescent="0.15"/>
    <row r="2374" ht="11.85" customHeight="1" x14ac:dyDescent="0.15"/>
    <row r="2375" ht="11.85" customHeight="1" x14ac:dyDescent="0.15"/>
    <row r="2376" ht="11.85" customHeight="1" x14ac:dyDescent="0.15"/>
    <row r="2377" ht="11.85" customHeight="1" x14ac:dyDescent="0.15"/>
    <row r="2378" ht="11.85" customHeight="1" x14ac:dyDescent="0.15"/>
    <row r="2379" ht="11.85" customHeight="1" x14ac:dyDescent="0.15"/>
    <row r="2380" ht="11.85" customHeight="1" x14ac:dyDescent="0.15"/>
    <row r="2381" ht="11.85" customHeight="1" x14ac:dyDescent="0.15"/>
    <row r="2382" ht="11.85" customHeight="1" x14ac:dyDescent="0.15"/>
    <row r="2383" ht="11.85" customHeight="1" x14ac:dyDescent="0.15"/>
    <row r="2384" ht="11.85" customHeight="1" x14ac:dyDescent="0.15"/>
    <row r="2385" ht="11.85" customHeight="1" x14ac:dyDescent="0.15"/>
    <row r="2386" ht="11.85" customHeight="1" x14ac:dyDescent="0.15"/>
    <row r="2387" ht="11.85" customHeight="1" x14ac:dyDescent="0.15"/>
    <row r="2388" ht="11.85" customHeight="1" x14ac:dyDescent="0.15"/>
    <row r="2389" ht="11.85" customHeight="1" x14ac:dyDescent="0.15"/>
    <row r="2390" ht="11.85" customHeight="1" x14ac:dyDescent="0.15"/>
    <row r="2391" ht="11.85" customHeight="1" x14ac:dyDescent="0.15"/>
    <row r="2392" ht="11.85" customHeight="1" x14ac:dyDescent="0.15"/>
    <row r="2393" ht="11.85" customHeight="1" x14ac:dyDescent="0.15"/>
    <row r="2394" ht="11.85" customHeight="1" x14ac:dyDescent="0.15"/>
    <row r="2395" ht="11.85" customHeight="1" x14ac:dyDescent="0.15"/>
    <row r="2396" ht="11.85" customHeight="1" x14ac:dyDescent="0.15"/>
    <row r="2397" ht="11.85" customHeight="1" x14ac:dyDescent="0.15"/>
    <row r="2398" ht="11.85" customHeight="1" x14ac:dyDescent="0.15"/>
    <row r="2399" ht="11.85" customHeight="1" x14ac:dyDescent="0.15"/>
    <row r="2400" ht="11.85" customHeight="1" x14ac:dyDescent="0.15"/>
    <row r="2401" ht="11.85" customHeight="1" x14ac:dyDescent="0.15"/>
    <row r="2402" ht="11.85" customHeight="1" x14ac:dyDescent="0.15"/>
    <row r="2403" ht="11.85" customHeight="1" x14ac:dyDescent="0.15"/>
    <row r="2404" ht="11.85" customHeight="1" x14ac:dyDescent="0.15"/>
    <row r="2405" ht="11.85" customHeight="1" x14ac:dyDescent="0.15"/>
    <row r="2406" ht="11.85" customHeight="1" x14ac:dyDescent="0.15"/>
    <row r="2407" ht="11.85" customHeight="1" x14ac:dyDescent="0.15"/>
    <row r="2408" ht="11.85" customHeight="1" x14ac:dyDescent="0.15"/>
    <row r="2409" ht="11.85" customHeight="1" x14ac:dyDescent="0.15"/>
    <row r="2410" ht="11.85" customHeight="1" x14ac:dyDescent="0.15"/>
    <row r="2411" ht="11.85" customHeight="1" x14ac:dyDescent="0.15"/>
    <row r="2412" ht="11.85" customHeight="1" x14ac:dyDescent="0.15"/>
    <row r="2413" ht="11.85" customHeight="1" x14ac:dyDescent="0.15"/>
    <row r="2414" ht="11.85" customHeight="1" x14ac:dyDescent="0.15"/>
    <row r="2415" ht="11.85" customHeight="1" x14ac:dyDescent="0.15"/>
    <row r="2416" ht="11.85" customHeight="1" x14ac:dyDescent="0.15"/>
    <row r="2417" ht="11.85" customHeight="1" x14ac:dyDescent="0.15"/>
    <row r="2418" ht="11.85" customHeight="1" x14ac:dyDescent="0.15"/>
    <row r="2419" ht="11.85" customHeight="1" x14ac:dyDescent="0.15"/>
    <row r="2420" ht="11.85" customHeight="1" x14ac:dyDescent="0.15"/>
    <row r="2421" ht="11.85" customHeight="1" x14ac:dyDescent="0.15"/>
    <row r="2422" ht="11.85" customHeight="1" x14ac:dyDescent="0.15"/>
    <row r="2423" ht="11.85" customHeight="1" x14ac:dyDescent="0.15"/>
    <row r="2424" ht="11.85" customHeight="1" x14ac:dyDescent="0.15"/>
    <row r="2425" ht="11.85" customHeight="1" x14ac:dyDescent="0.15"/>
    <row r="2426" ht="11.85" customHeight="1" x14ac:dyDescent="0.15"/>
    <row r="2427" ht="11.85" customHeight="1" x14ac:dyDescent="0.15"/>
    <row r="2428" ht="11.85" customHeight="1" x14ac:dyDescent="0.15"/>
    <row r="2429" ht="11.85" customHeight="1" x14ac:dyDescent="0.15"/>
    <row r="2430" ht="11.85" customHeight="1" x14ac:dyDescent="0.15"/>
    <row r="2431" ht="11.85" customHeight="1" x14ac:dyDescent="0.15"/>
    <row r="2432" ht="11.85" customHeight="1" x14ac:dyDescent="0.15"/>
    <row r="2433" ht="11.85" customHeight="1" x14ac:dyDescent="0.15"/>
    <row r="2434" ht="11.85" customHeight="1" x14ac:dyDescent="0.15"/>
    <row r="2435" ht="11.85" customHeight="1" x14ac:dyDescent="0.15"/>
    <row r="2436" ht="11.85" customHeight="1" x14ac:dyDescent="0.15"/>
    <row r="2437" ht="11.85" customHeight="1" x14ac:dyDescent="0.15"/>
    <row r="2438" ht="11.85" customHeight="1" x14ac:dyDescent="0.15"/>
    <row r="2439" ht="11.85" customHeight="1" x14ac:dyDescent="0.15"/>
    <row r="2440" ht="11.85" customHeight="1" x14ac:dyDescent="0.15"/>
    <row r="2441" ht="11.85" customHeight="1" x14ac:dyDescent="0.15"/>
    <row r="2442" ht="11.85" customHeight="1" x14ac:dyDescent="0.15"/>
    <row r="2443" ht="11.85" customHeight="1" x14ac:dyDescent="0.15"/>
    <row r="2444" ht="11.85" customHeight="1" x14ac:dyDescent="0.15"/>
    <row r="2445" ht="11.85" customHeight="1" x14ac:dyDescent="0.15"/>
    <row r="2446" ht="11.85" customHeight="1" x14ac:dyDescent="0.15"/>
    <row r="2447" ht="11.85" customHeight="1" x14ac:dyDescent="0.15"/>
    <row r="2448" ht="11.85" customHeight="1" x14ac:dyDescent="0.15"/>
    <row r="2449" ht="11.85" customHeight="1" x14ac:dyDescent="0.15"/>
    <row r="2450" ht="11.85" customHeight="1" x14ac:dyDescent="0.15"/>
    <row r="2451" ht="11.85" customHeight="1" x14ac:dyDescent="0.15"/>
    <row r="2452" ht="11.85" customHeight="1" x14ac:dyDescent="0.15"/>
    <row r="2453" ht="11.85" customHeight="1" x14ac:dyDescent="0.15"/>
    <row r="2454" ht="11.85" customHeight="1" x14ac:dyDescent="0.15"/>
    <row r="2455" ht="11.85" customHeight="1" x14ac:dyDescent="0.15"/>
    <row r="2456" ht="11.85" customHeight="1" x14ac:dyDescent="0.15"/>
    <row r="2457" ht="11.85" customHeight="1" x14ac:dyDescent="0.15"/>
    <row r="2458" ht="11.85" customHeight="1" x14ac:dyDescent="0.15"/>
    <row r="2459" ht="11.85" customHeight="1" x14ac:dyDescent="0.15"/>
    <row r="2460" ht="11.85" customHeight="1" x14ac:dyDescent="0.15"/>
    <row r="2461" ht="11.85" customHeight="1" x14ac:dyDescent="0.15"/>
    <row r="2462" ht="11.85" customHeight="1" x14ac:dyDescent="0.15"/>
    <row r="2463" ht="11.85" customHeight="1" x14ac:dyDescent="0.15"/>
    <row r="2464" ht="11.85" customHeight="1" x14ac:dyDescent="0.15"/>
    <row r="2465" ht="11.85" customHeight="1" x14ac:dyDescent="0.15"/>
    <row r="2466" ht="11.85" customHeight="1" x14ac:dyDescent="0.15"/>
    <row r="2467" ht="11.85" customHeight="1" x14ac:dyDescent="0.15"/>
    <row r="2468" ht="11.85" customHeight="1" x14ac:dyDescent="0.15"/>
    <row r="2469" ht="11.85" customHeight="1" x14ac:dyDescent="0.15"/>
    <row r="2470" ht="11.85" customHeight="1" x14ac:dyDescent="0.15"/>
    <row r="2471" ht="11.85" customHeight="1" x14ac:dyDescent="0.15"/>
    <row r="2472" ht="11.85" customHeight="1" x14ac:dyDescent="0.15"/>
    <row r="2473" ht="11.85" customHeight="1" x14ac:dyDescent="0.15"/>
    <row r="2474" ht="11.85" customHeight="1" x14ac:dyDescent="0.15"/>
    <row r="2475" ht="11.85" customHeight="1" x14ac:dyDescent="0.15"/>
    <row r="2476" ht="11.85" customHeight="1" x14ac:dyDescent="0.15"/>
    <row r="2477" ht="11.85" customHeight="1" x14ac:dyDescent="0.15"/>
    <row r="2478" ht="11.85" customHeight="1" x14ac:dyDescent="0.15"/>
    <row r="2479" ht="11.85" customHeight="1" x14ac:dyDescent="0.15"/>
    <row r="2480" ht="11.85" customHeight="1" x14ac:dyDescent="0.15"/>
    <row r="2481" ht="11.85" customHeight="1" x14ac:dyDescent="0.15"/>
    <row r="2482" ht="11.85" customHeight="1" x14ac:dyDescent="0.15"/>
    <row r="2483" ht="11.85" customHeight="1" x14ac:dyDescent="0.15"/>
    <row r="2484" ht="11.85" customHeight="1" x14ac:dyDescent="0.15"/>
    <row r="2485" ht="11.85" customHeight="1" x14ac:dyDescent="0.15"/>
    <row r="2486" ht="11.85" customHeight="1" x14ac:dyDescent="0.15"/>
    <row r="2487" ht="11.85" customHeight="1" x14ac:dyDescent="0.15"/>
    <row r="2488" ht="11.85" customHeight="1" x14ac:dyDescent="0.15"/>
    <row r="2489" ht="11.85" customHeight="1" x14ac:dyDescent="0.15"/>
    <row r="2490" ht="11.85" customHeight="1" x14ac:dyDescent="0.15"/>
    <row r="2491" ht="11.85" customHeight="1" x14ac:dyDescent="0.15"/>
    <row r="2492" ht="11.85" customHeight="1" x14ac:dyDescent="0.15"/>
    <row r="2493" ht="11.85" customHeight="1" x14ac:dyDescent="0.15"/>
    <row r="2494" ht="11.85" customHeight="1" x14ac:dyDescent="0.15"/>
    <row r="2495" ht="11.85" customHeight="1" x14ac:dyDescent="0.15"/>
    <row r="2496" ht="11.85" customHeight="1" x14ac:dyDescent="0.15"/>
    <row r="2497" ht="11.85" customHeight="1" x14ac:dyDescent="0.15"/>
    <row r="2498" ht="11.85" customHeight="1" x14ac:dyDescent="0.15"/>
    <row r="2499" ht="11.85" customHeight="1" x14ac:dyDescent="0.15"/>
    <row r="2500" ht="11.85" customHeight="1" x14ac:dyDescent="0.15"/>
    <row r="2501" ht="11.85" customHeight="1" x14ac:dyDescent="0.15"/>
    <row r="2502" ht="11.85" customHeight="1" x14ac:dyDescent="0.15"/>
    <row r="2503" ht="11.85" customHeight="1" x14ac:dyDescent="0.15"/>
    <row r="2504" ht="11.85" customHeight="1" x14ac:dyDescent="0.15"/>
    <row r="2505" ht="11.85" customHeight="1" x14ac:dyDescent="0.15"/>
    <row r="2506" ht="11.85" customHeight="1" x14ac:dyDescent="0.15"/>
    <row r="2507" ht="11.85" customHeight="1" x14ac:dyDescent="0.15"/>
    <row r="2508" ht="11.85" customHeight="1" x14ac:dyDescent="0.15"/>
    <row r="2509" ht="11.85" customHeight="1" x14ac:dyDescent="0.15"/>
    <row r="2510" ht="11.85" customHeight="1" x14ac:dyDescent="0.15"/>
    <row r="2511" ht="11.85" customHeight="1" x14ac:dyDescent="0.15"/>
    <row r="2512" ht="11.85" customHeight="1" x14ac:dyDescent="0.15"/>
    <row r="2513" ht="11.85" customHeight="1" x14ac:dyDescent="0.15"/>
    <row r="2514" ht="11.85" customHeight="1" x14ac:dyDescent="0.15"/>
    <row r="2515" ht="11.85" customHeight="1" x14ac:dyDescent="0.15"/>
    <row r="2516" ht="11.85" customHeight="1" x14ac:dyDescent="0.15"/>
    <row r="2517" ht="11.85" customHeight="1" x14ac:dyDescent="0.15"/>
    <row r="2518" ht="11.85" customHeight="1" x14ac:dyDescent="0.15"/>
    <row r="2519" ht="11.85" customHeight="1" x14ac:dyDescent="0.15"/>
    <row r="2520" ht="11.85" customHeight="1" x14ac:dyDescent="0.15"/>
    <row r="2521" ht="11.85" customHeight="1" x14ac:dyDescent="0.15"/>
    <row r="2522" ht="11.85" customHeight="1" x14ac:dyDescent="0.15"/>
    <row r="2523" ht="11.85" customHeight="1" x14ac:dyDescent="0.15"/>
    <row r="2524" ht="11.85" customHeight="1" x14ac:dyDescent="0.15"/>
    <row r="2525" ht="11.85" customHeight="1" x14ac:dyDescent="0.15"/>
    <row r="2526" ht="11.85" customHeight="1" x14ac:dyDescent="0.15"/>
    <row r="2527" ht="11.85" customHeight="1" x14ac:dyDescent="0.15"/>
    <row r="2528" ht="11.85" customHeight="1" x14ac:dyDescent="0.15"/>
    <row r="2529" ht="11.85" customHeight="1" x14ac:dyDescent="0.15"/>
    <row r="2530" ht="11.85" customHeight="1" x14ac:dyDescent="0.15"/>
    <row r="2531" ht="11.85" customHeight="1" x14ac:dyDescent="0.15"/>
    <row r="2532" ht="11.85" customHeight="1" x14ac:dyDescent="0.15"/>
    <row r="2533" ht="11.85" customHeight="1" x14ac:dyDescent="0.15"/>
    <row r="2534" ht="11.85" customHeight="1" x14ac:dyDescent="0.15"/>
    <row r="2535" ht="11.85" customHeight="1" x14ac:dyDescent="0.15"/>
    <row r="2536" ht="11.85" customHeight="1" x14ac:dyDescent="0.15"/>
    <row r="2537" ht="11.85" customHeight="1" x14ac:dyDescent="0.15"/>
    <row r="2538" ht="11.85" customHeight="1" x14ac:dyDescent="0.15"/>
    <row r="2539" ht="11.85" customHeight="1" x14ac:dyDescent="0.15"/>
    <row r="2540" ht="11.85" customHeight="1" x14ac:dyDescent="0.15"/>
    <row r="2541" ht="11.85" customHeight="1" x14ac:dyDescent="0.15"/>
    <row r="2542" ht="11.85" customHeight="1" x14ac:dyDescent="0.15"/>
    <row r="2543" ht="11.85" customHeight="1" x14ac:dyDescent="0.15"/>
    <row r="2544" ht="11.85" customHeight="1" x14ac:dyDescent="0.15"/>
    <row r="2545" ht="11.85" customHeight="1" x14ac:dyDescent="0.15"/>
    <row r="2546" ht="11.85" customHeight="1" x14ac:dyDescent="0.15"/>
    <row r="2547" ht="11.85" customHeight="1" x14ac:dyDescent="0.15"/>
    <row r="2548" ht="11.85" customHeight="1" x14ac:dyDescent="0.15"/>
    <row r="2549" ht="11.85" customHeight="1" x14ac:dyDescent="0.15"/>
    <row r="2550" ht="11.85" customHeight="1" x14ac:dyDescent="0.15"/>
    <row r="2551" ht="11.85" customHeight="1" x14ac:dyDescent="0.15"/>
    <row r="2552" ht="11.85" customHeight="1" x14ac:dyDescent="0.15"/>
    <row r="2553" ht="11.85" customHeight="1" x14ac:dyDescent="0.15"/>
    <row r="2554" ht="11.85" customHeight="1" x14ac:dyDescent="0.15"/>
    <row r="2555" ht="11.85" customHeight="1" x14ac:dyDescent="0.15"/>
    <row r="2556" ht="11.85" customHeight="1" x14ac:dyDescent="0.15"/>
    <row r="2557" ht="11.85" customHeight="1" x14ac:dyDescent="0.15"/>
    <row r="2558" ht="11.85" customHeight="1" x14ac:dyDescent="0.15"/>
    <row r="2559" ht="11.85" customHeight="1" x14ac:dyDescent="0.15"/>
    <row r="2560" ht="11.85" customHeight="1" x14ac:dyDescent="0.15"/>
    <row r="2561" ht="11.85" customHeight="1" x14ac:dyDescent="0.15"/>
    <row r="2562" ht="11.85" customHeight="1" x14ac:dyDescent="0.15"/>
    <row r="2563" ht="11.85" customHeight="1" x14ac:dyDescent="0.15"/>
    <row r="2564" ht="11.85" customHeight="1" x14ac:dyDescent="0.15"/>
    <row r="2565" ht="11.85" customHeight="1" x14ac:dyDescent="0.15"/>
    <row r="2566" ht="11.85" customHeight="1" x14ac:dyDescent="0.15"/>
    <row r="2567" ht="11.85" customHeight="1" x14ac:dyDescent="0.15"/>
    <row r="2568" ht="11.85" customHeight="1" x14ac:dyDescent="0.15"/>
    <row r="2569" ht="11.85" customHeight="1" x14ac:dyDescent="0.15"/>
    <row r="2570" ht="11.85" customHeight="1" x14ac:dyDescent="0.15"/>
    <row r="2571" ht="11.85" customHeight="1" x14ac:dyDescent="0.15"/>
    <row r="2572" ht="11.85" customHeight="1" x14ac:dyDescent="0.15"/>
    <row r="2573" ht="11.85" customHeight="1" x14ac:dyDescent="0.15"/>
    <row r="2574" ht="11.85" customHeight="1" x14ac:dyDescent="0.15"/>
    <row r="2575" ht="11.85" customHeight="1" x14ac:dyDescent="0.15"/>
    <row r="2576" ht="11.85" customHeight="1" x14ac:dyDescent="0.15"/>
    <row r="2577" ht="11.85" customHeight="1" x14ac:dyDescent="0.15"/>
    <row r="2578" ht="11.85" customHeight="1" x14ac:dyDescent="0.15"/>
    <row r="2579" ht="11.85" customHeight="1" x14ac:dyDescent="0.15"/>
    <row r="2580" ht="11.85" customHeight="1" x14ac:dyDescent="0.15"/>
    <row r="2581" ht="11.85" customHeight="1" x14ac:dyDescent="0.15"/>
    <row r="2582" ht="11.85" customHeight="1" x14ac:dyDescent="0.15"/>
    <row r="2583" ht="11.85" customHeight="1" x14ac:dyDescent="0.15"/>
    <row r="2584" ht="11.85" customHeight="1" x14ac:dyDescent="0.15"/>
    <row r="2585" ht="11.85" customHeight="1" x14ac:dyDescent="0.15"/>
    <row r="2586" ht="11.85" customHeight="1" x14ac:dyDescent="0.15"/>
    <row r="2587" ht="11.85" customHeight="1" x14ac:dyDescent="0.15"/>
    <row r="2588" ht="11.85" customHeight="1" x14ac:dyDescent="0.15"/>
    <row r="2589" ht="11.85" customHeight="1" x14ac:dyDescent="0.15"/>
    <row r="2590" ht="11.85" customHeight="1" x14ac:dyDescent="0.15"/>
    <row r="2591" ht="11.85" customHeight="1" x14ac:dyDescent="0.15"/>
    <row r="2592" ht="11.85" customHeight="1" x14ac:dyDescent="0.15"/>
    <row r="2593" ht="11.85" customHeight="1" x14ac:dyDescent="0.15"/>
    <row r="2594" ht="11.85" customHeight="1" x14ac:dyDescent="0.15"/>
    <row r="2595" ht="11.85" customHeight="1" x14ac:dyDescent="0.15"/>
    <row r="2596" ht="11.85" customHeight="1" x14ac:dyDescent="0.15"/>
    <row r="2597" ht="11.85" customHeight="1" x14ac:dyDescent="0.15"/>
    <row r="2598" ht="11.85" customHeight="1" x14ac:dyDescent="0.15"/>
    <row r="2599" ht="11.85" customHeight="1" x14ac:dyDescent="0.15"/>
    <row r="2600" ht="11.85" customHeight="1" x14ac:dyDescent="0.15"/>
    <row r="2601" ht="11.85" customHeight="1" x14ac:dyDescent="0.15"/>
    <row r="2602" ht="11.85" customHeight="1" x14ac:dyDescent="0.15"/>
    <row r="2603" ht="11.85" customHeight="1" x14ac:dyDescent="0.15"/>
    <row r="2604" ht="11.85" customHeight="1" x14ac:dyDescent="0.15"/>
    <row r="2605" ht="11.85" customHeight="1" x14ac:dyDescent="0.15"/>
    <row r="2606" ht="11.85" customHeight="1" x14ac:dyDescent="0.15"/>
    <row r="2607" ht="11.85" customHeight="1" x14ac:dyDescent="0.15"/>
    <row r="2608" ht="11.85" customHeight="1" x14ac:dyDescent="0.15"/>
    <row r="2609" ht="11.85" customHeight="1" x14ac:dyDescent="0.15"/>
    <row r="2610" ht="11.85" customHeight="1" x14ac:dyDescent="0.15"/>
    <row r="2611" ht="11.85" customHeight="1" x14ac:dyDescent="0.15"/>
    <row r="2612" ht="11.85" customHeight="1" x14ac:dyDescent="0.15"/>
    <row r="2613" ht="11.85" customHeight="1" x14ac:dyDescent="0.15"/>
    <row r="2614" ht="11.85" customHeight="1" x14ac:dyDescent="0.15"/>
    <row r="2615" ht="11.85" customHeight="1" x14ac:dyDescent="0.15"/>
    <row r="2616" ht="11.85" customHeight="1" x14ac:dyDescent="0.15"/>
    <row r="2617" ht="11.85" customHeight="1" x14ac:dyDescent="0.15"/>
    <row r="2618" ht="11.85" customHeight="1" x14ac:dyDescent="0.15"/>
    <row r="2619" ht="11.85" customHeight="1" x14ac:dyDescent="0.15"/>
    <row r="2620" ht="11.85" customHeight="1" x14ac:dyDescent="0.15"/>
    <row r="2621" ht="11.85" customHeight="1" x14ac:dyDescent="0.15"/>
    <row r="2622" ht="11.85" customHeight="1" x14ac:dyDescent="0.15"/>
    <row r="2623" ht="11.85" customHeight="1" x14ac:dyDescent="0.15"/>
    <row r="2624" ht="11.85" customHeight="1" x14ac:dyDescent="0.15"/>
    <row r="2625" ht="11.85" customHeight="1" x14ac:dyDescent="0.15"/>
    <row r="2626" ht="11.85" customHeight="1" x14ac:dyDescent="0.15"/>
    <row r="2627" ht="11.85" customHeight="1" x14ac:dyDescent="0.15"/>
    <row r="2628" ht="11.85" customHeight="1" x14ac:dyDescent="0.15"/>
    <row r="2629" ht="11.85" customHeight="1" x14ac:dyDescent="0.15"/>
    <row r="2630" ht="11.85" customHeight="1" x14ac:dyDescent="0.15"/>
    <row r="2631" ht="11.85" customHeight="1" x14ac:dyDescent="0.15"/>
    <row r="2632" ht="11.85" customHeight="1" x14ac:dyDescent="0.15"/>
    <row r="2633" ht="11.85" customHeight="1" x14ac:dyDescent="0.15"/>
    <row r="2634" ht="11.85" customHeight="1" x14ac:dyDescent="0.15"/>
    <row r="2635" ht="11.85" customHeight="1" x14ac:dyDescent="0.15"/>
    <row r="2636" ht="11.85" customHeight="1" x14ac:dyDescent="0.15"/>
    <row r="2637" ht="11.85" customHeight="1" x14ac:dyDescent="0.15"/>
    <row r="2638" ht="11.85" customHeight="1" x14ac:dyDescent="0.15"/>
    <row r="2639" ht="11.85" customHeight="1" x14ac:dyDescent="0.15"/>
    <row r="2640" ht="11.85" customHeight="1" x14ac:dyDescent="0.15"/>
    <row r="2641" ht="11.85" customHeight="1" x14ac:dyDescent="0.15"/>
    <row r="2642" ht="11.85" customHeight="1" x14ac:dyDescent="0.15"/>
    <row r="2643" ht="11.85" customHeight="1" x14ac:dyDescent="0.15"/>
    <row r="2644" ht="11.85" customHeight="1" x14ac:dyDescent="0.15"/>
    <row r="2645" ht="11.85" customHeight="1" x14ac:dyDescent="0.15"/>
    <row r="2646" ht="11.85" customHeight="1" x14ac:dyDescent="0.15"/>
    <row r="2647" ht="11.85" customHeight="1" x14ac:dyDescent="0.15"/>
    <row r="2648" ht="11.85" customHeight="1" x14ac:dyDescent="0.15"/>
    <row r="2649" ht="11.85" customHeight="1" x14ac:dyDescent="0.15"/>
    <row r="2650" ht="11.85" customHeight="1" x14ac:dyDescent="0.15"/>
    <row r="2651" ht="11.85" customHeight="1" x14ac:dyDescent="0.15"/>
    <row r="2652" ht="11.85" customHeight="1" x14ac:dyDescent="0.15"/>
    <row r="2653" ht="11.85" customHeight="1" x14ac:dyDescent="0.15"/>
    <row r="2654" ht="11.85" customHeight="1" x14ac:dyDescent="0.15"/>
    <row r="2655" ht="11.85" customHeight="1" x14ac:dyDescent="0.15"/>
    <row r="2656" ht="11.85" customHeight="1" x14ac:dyDescent="0.15"/>
    <row r="2657" ht="11.85" customHeight="1" x14ac:dyDescent="0.15"/>
    <row r="2658" ht="11.85" customHeight="1" x14ac:dyDescent="0.15"/>
    <row r="2659" ht="11.85" customHeight="1" x14ac:dyDescent="0.15"/>
    <row r="2660" ht="11.85" customHeight="1" x14ac:dyDescent="0.15"/>
    <row r="2661" ht="11.85" customHeight="1" x14ac:dyDescent="0.15"/>
    <row r="2662" ht="11.85" customHeight="1" x14ac:dyDescent="0.15"/>
    <row r="2663" ht="11.85" customHeight="1" x14ac:dyDescent="0.15"/>
    <row r="2664" ht="11.85" customHeight="1" x14ac:dyDescent="0.15"/>
    <row r="2665" ht="11.85" customHeight="1" x14ac:dyDescent="0.15"/>
    <row r="2666" ht="11.85" customHeight="1" x14ac:dyDescent="0.15"/>
    <row r="2667" ht="11.85" customHeight="1" x14ac:dyDescent="0.15"/>
    <row r="2668" ht="11.85" customHeight="1" x14ac:dyDescent="0.15"/>
    <row r="2669" ht="11.85" customHeight="1" x14ac:dyDescent="0.15"/>
    <row r="2670" ht="11.85" customHeight="1" x14ac:dyDescent="0.15"/>
    <row r="2671" ht="11.85" customHeight="1" x14ac:dyDescent="0.15"/>
    <row r="2672" ht="11.85" customHeight="1" x14ac:dyDescent="0.15"/>
    <row r="2673" ht="11.85" customHeight="1" x14ac:dyDescent="0.15"/>
    <row r="2674" ht="11.85" customHeight="1" x14ac:dyDescent="0.15"/>
    <row r="2675" ht="11.85" customHeight="1" x14ac:dyDescent="0.15"/>
    <row r="2676" ht="11.85" customHeight="1" x14ac:dyDescent="0.15"/>
    <row r="2677" ht="11.85" customHeight="1" x14ac:dyDescent="0.15"/>
    <row r="2678" ht="11.85" customHeight="1" x14ac:dyDescent="0.15"/>
    <row r="2679" ht="11.85" customHeight="1" x14ac:dyDescent="0.15"/>
    <row r="2680" ht="11.85" customHeight="1" x14ac:dyDescent="0.15"/>
    <row r="2681" ht="11.85" customHeight="1" x14ac:dyDescent="0.15"/>
    <row r="2682" ht="11.85" customHeight="1" x14ac:dyDescent="0.15"/>
    <row r="2683" ht="11.85" customHeight="1" x14ac:dyDescent="0.15"/>
    <row r="2684" ht="11.85" customHeight="1" x14ac:dyDescent="0.15"/>
    <row r="2685" ht="11.85" customHeight="1" x14ac:dyDescent="0.15"/>
    <row r="2686" ht="11.85" customHeight="1" x14ac:dyDescent="0.15"/>
    <row r="2687" ht="11.85" customHeight="1" x14ac:dyDescent="0.15"/>
    <row r="2688" ht="11.85" customHeight="1" x14ac:dyDescent="0.15"/>
    <row r="2689" ht="11.85" customHeight="1" x14ac:dyDescent="0.15"/>
    <row r="2690" ht="11.85" customHeight="1" x14ac:dyDescent="0.15"/>
    <row r="2691" ht="11.85" customHeight="1" x14ac:dyDescent="0.15"/>
    <row r="2692" ht="11.85" customHeight="1" x14ac:dyDescent="0.15"/>
    <row r="2693" ht="11.85" customHeight="1" x14ac:dyDescent="0.15"/>
    <row r="2694" ht="11.85" customHeight="1" x14ac:dyDescent="0.15"/>
    <row r="2695" ht="11.85" customHeight="1" x14ac:dyDescent="0.15"/>
    <row r="2696" ht="11.85" customHeight="1" x14ac:dyDescent="0.15"/>
    <row r="2697" ht="11.85" customHeight="1" x14ac:dyDescent="0.15"/>
    <row r="2698" ht="11.85" customHeight="1" x14ac:dyDescent="0.15"/>
    <row r="2699" ht="11.85" customHeight="1" x14ac:dyDescent="0.15"/>
    <row r="2700" ht="11.85" customHeight="1" x14ac:dyDescent="0.15"/>
    <row r="2701" ht="11.85" customHeight="1" x14ac:dyDescent="0.15"/>
    <row r="2702" ht="11.85" customHeight="1" x14ac:dyDescent="0.15"/>
    <row r="2703" ht="11.85" customHeight="1" x14ac:dyDescent="0.15"/>
    <row r="2704" ht="11.85" customHeight="1" x14ac:dyDescent="0.15"/>
    <row r="2705" ht="11.85" customHeight="1" x14ac:dyDescent="0.15"/>
    <row r="2706" ht="11.85" customHeight="1" x14ac:dyDescent="0.15"/>
    <row r="2707" ht="11.85" customHeight="1" x14ac:dyDescent="0.15"/>
    <row r="2708" ht="11.85" customHeight="1" x14ac:dyDescent="0.15"/>
    <row r="2709" ht="11.85" customHeight="1" x14ac:dyDescent="0.15"/>
    <row r="2710" ht="11.85" customHeight="1" x14ac:dyDescent="0.15"/>
    <row r="2711" ht="11.85" customHeight="1" x14ac:dyDescent="0.15"/>
    <row r="2712" ht="11.85" customHeight="1" x14ac:dyDescent="0.15"/>
    <row r="2713" ht="11.85" customHeight="1" x14ac:dyDescent="0.15"/>
    <row r="2714" ht="11.85" customHeight="1" x14ac:dyDescent="0.15"/>
    <row r="2715" ht="11.85" customHeight="1" x14ac:dyDescent="0.15"/>
    <row r="2716" ht="11.85" customHeight="1" x14ac:dyDescent="0.15"/>
    <row r="2717" ht="11.85" customHeight="1" x14ac:dyDescent="0.15"/>
    <row r="2718" ht="11.85" customHeight="1" x14ac:dyDescent="0.15"/>
    <row r="2719" ht="11.85" customHeight="1" x14ac:dyDescent="0.15"/>
    <row r="2720" ht="11.85" customHeight="1" x14ac:dyDescent="0.15"/>
    <row r="2721" ht="11.85" customHeight="1" x14ac:dyDescent="0.15"/>
    <row r="2722" ht="11.85" customHeight="1" x14ac:dyDescent="0.15"/>
    <row r="2723" ht="11.85" customHeight="1" x14ac:dyDescent="0.15"/>
    <row r="2724" ht="11.85" customHeight="1" x14ac:dyDescent="0.15"/>
    <row r="2725" ht="11.85" customHeight="1" x14ac:dyDescent="0.15"/>
    <row r="2726" ht="11.85" customHeight="1" x14ac:dyDescent="0.15"/>
    <row r="2727" ht="11.85" customHeight="1" x14ac:dyDescent="0.15"/>
    <row r="2728" ht="11.85" customHeight="1" x14ac:dyDescent="0.15"/>
    <row r="2729" ht="11.85" customHeight="1" x14ac:dyDescent="0.15"/>
    <row r="2730" ht="11.85" customHeight="1" x14ac:dyDescent="0.15"/>
    <row r="2731" ht="11.85" customHeight="1" x14ac:dyDescent="0.15"/>
    <row r="2732" ht="11.85" customHeight="1" x14ac:dyDescent="0.15"/>
    <row r="2733" ht="11.85" customHeight="1" x14ac:dyDescent="0.15"/>
    <row r="2734" ht="11.85" customHeight="1" x14ac:dyDescent="0.15"/>
    <row r="2735" ht="11.85" customHeight="1" x14ac:dyDescent="0.15"/>
    <row r="2736" ht="11.85" customHeight="1" x14ac:dyDescent="0.15"/>
    <row r="2737" ht="11.85" customHeight="1" x14ac:dyDescent="0.15"/>
    <row r="2738" ht="11.85" customHeight="1" x14ac:dyDescent="0.15"/>
    <row r="2739" ht="11.85" customHeight="1" x14ac:dyDescent="0.15"/>
    <row r="2740" ht="11.85" customHeight="1" x14ac:dyDescent="0.15"/>
    <row r="2741" ht="11.85" customHeight="1" x14ac:dyDescent="0.15"/>
    <row r="2742" ht="11.85" customHeight="1" x14ac:dyDescent="0.15"/>
    <row r="2743" ht="11.85" customHeight="1" x14ac:dyDescent="0.15"/>
    <row r="2744" ht="11.85" customHeight="1" x14ac:dyDescent="0.15"/>
    <row r="2745" ht="11.85" customHeight="1" x14ac:dyDescent="0.15"/>
    <row r="2746" ht="11.85" customHeight="1" x14ac:dyDescent="0.15"/>
    <row r="2747" ht="11.85" customHeight="1" x14ac:dyDescent="0.15"/>
    <row r="2748" ht="11.85" customHeight="1" x14ac:dyDescent="0.15"/>
    <row r="2749" ht="11.85" customHeight="1" x14ac:dyDescent="0.15"/>
    <row r="2750" ht="11.85" customHeight="1" x14ac:dyDescent="0.15"/>
    <row r="2751" ht="11.85" customHeight="1" x14ac:dyDescent="0.15"/>
    <row r="2752" ht="11.85" customHeight="1" x14ac:dyDescent="0.15"/>
    <row r="2753" ht="11.85" customHeight="1" x14ac:dyDescent="0.15"/>
    <row r="2754" ht="11.85" customHeight="1" x14ac:dyDescent="0.15"/>
    <row r="2755" ht="11.85" customHeight="1" x14ac:dyDescent="0.15"/>
    <row r="2756" ht="11.85" customHeight="1" x14ac:dyDescent="0.15"/>
    <row r="2757" ht="11.85" customHeight="1" x14ac:dyDescent="0.15"/>
    <row r="2758" ht="11.85" customHeight="1" x14ac:dyDescent="0.15"/>
    <row r="2759" ht="11.85" customHeight="1" x14ac:dyDescent="0.15"/>
    <row r="2760" ht="11.85" customHeight="1" x14ac:dyDescent="0.15"/>
    <row r="2761" ht="11.85" customHeight="1" x14ac:dyDescent="0.15"/>
    <row r="2762" ht="11.85" customHeight="1" x14ac:dyDescent="0.15"/>
    <row r="2763" ht="11.85" customHeight="1" x14ac:dyDescent="0.15"/>
    <row r="2764" ht="11.85" customHeight="1" x14ac:dyDescent="0.15"/>
    <row r="2765" ht="11.85" customHeight="1" x14ac:dyDescent="0.15"/>
    <row r="2766" ht="11.85" customHeight="1" x14ac:dyDescent="0.15"/>
    <row r="2767" ht="11.85" customHeight="1" x14ac:dyDescent="0.15"/>
    <row r="2768" ht="11.85" customHeight="1" x14ac:dyDescent="0.15"/>
    <row r="2769" ht="11.85" customHeight="1" x14ac:dyDescent="0.15"/>
    <row r="2770" ht="11.85" customHeight="1" x14ac:dyDescent="0.15"/>
    <row r="2771" ht="11.85" customHeight="1" x14ac:dyDescent="0.15"/>
    <row r="2772" ht="11.85" customHeight="1" x14ac:dyDescent="0.15"/>
    <row r="2773" ht="11.85" customHeight="1" x14ac:dyDescent="0.15"/>
    <row r="2774" ht="11.85" customHeight="1" x14ac:dyDescent="0.15"/>
    <row r="2775" ht="11.85" customHeight="1" x14ac:dyDescent="0.15"/>
    <row r="2776" ht="11.85" customHeight="1" x14ac:dyDescent="0.15"/>
    <row r="2777" ht="11.85" customHeight="1" x14ac:dyDescent="0.15"/>
    <row r="2778" ht="11.85" customHeight="1" x14ac:dyDescent="0.15"/>
    <row r="2779" ht="11.85" customHeight="1" x14ac:dyDescent="0.15"/>
    <row r="2780" ht="11.85" customHeight="1" x14ac:dyDescent="0.15"/>
    <row r="2781" ht="11.85" customHeight="1" x14ac:dyDescent="0.15"/>
    <row r="2782" ht="11.85" customHeight="1" x14ac:dyDescent="0.15"/>
    <row r="2783" ht="11.85" customHeight="1" x14ac:dyDescent="0.15"/>
    <row r="2784" ht="11.85" customHeight="1" x14ac:dyDescent="0.15"/>
    <row r="2785" ht="11.85" customHeight="1" x14ac:dyDescent="0.15"/>
    <row r="2786" ht="11.85" customHeight="1" x14ac:dyDescent="0.15"/>
    <row r="2787" ht="11.85" customHeight="1" x14ac:dyDescent="0.15"/>
    <row r="2788" ht="11.85" customHeight="1" x14ac:dyDescent="0.15"/>
    <row r="2789" ht="11.85" customHeight="1" x14ac:dyDescent="0.15"/>
    <row r="2790" ht="11.85" customHeight="1" x14ac:dyDescent="0.15"/>
    <row r="2791" ht="11.85" customHeight="1" x14ac:dyDescent="0.15"/>
    <row r="2792" ht="11.85" customHeight="1" x14ac:dyDescent="0.15"/>
    <row r="2793" ht="11.85" customHeight="1" x14ac:dyDescent="0.15"/>
    <row r="2794" ht="11.85" customHeight="1" x14ac:dyDescent="0.15"/>
    <row r="2795" ht="11.85" customHeight="1" x14ac:dyDescent="0.15"/>
    <row r="2796" ht="11.85" customHeight="1" x14ac:dyDescent="0.15"/>
    <row r="2797" ht="11.85" customHeight="1" x14ac:dyDescent="0.15"/>
    <row r="2798" ht="11.85" customHeight="1" x14ac:dyDescent="0.15"/>
    <row r="2799" ht="11.85" customHeight="1" x14ac:dyDescent="0.15"/>
    <row r="2800" ht="11.85" customHeight="1" x14ac:dyDescent="0.15"/>
    <row r="2801" ht="11.85" customHeight="1" x14ac:dyDescent="0.15"/>
    <row r="2802" ht="11.85" customHeight="1" x14ac:dyDescent="0.15"/>
    <row r="2803" ht="11.85" customHeight="1" x14ac:dyDescent="0.15"/>
    <row r="2804" ht="11.85" customHeight="1" x14ac:dyDescent="0.15"/>
    <row r="2805" ht="11.85" customHeight="1" x14ac:dyDescent="0.15"/>
    <row r="2806" ht="11.85" customHeight="1" x14ac:dyDescent="0.15"/>
    <row r="2807" ht="11.85" customHeight="1" x14ac:dyDescent="0.15"/>
    <row r="2808" ht="11.85" customHeight="1" x14ac:dyDescent="0.15"/>
    <row r="2809" ht="11.85" customHeight="1" x14ac:dyDescent="0.15"/>
    <row r="2810" ht="11.85" customHeight="1" x14ac:dyDescent="0.15"/>
    <row r="2811" ht="11.85" customHeight="1" x14ac:dyDescent="0.15"/>
    <row r="2812" ht="11.85" customHeight="1" x14ac:dyDescent="0.15"/>
    <row r="2813" ht="11.85" customHeight="1" x14ac:dyDescent="0.15"/>
    <row r="2814" ht="11.85" customHeight="1" x14ac:dyDescent="0.15"/>
    <row r="2815" ht="11.85" customHeight="1" x14ac:dyDescent="0.15"/>
    <row r="2816" ht="11.85" customHeight="1" x14ac:dyDescent="0.15"/>
    <row r="2817" ht="11.85" customHeight="1" x14ac:dyDescent="0.15"/>
    <row r="2818" ht="11.85" customHeight="1" x14ac:dyDescent="0.15"/>
    <row r="2819" ht="11.85" customHeight="1" x14ac:dyDescent="0.15"/>
    <row r="2820" ht="11.85" customHeight="1" x14ac:dyDescent="0.15"/>
    <row r="2821" ht="11.85" customHeight="1" x14ac:dyDescent="0.15"/>
    <row r="2822" ht="11.85" customHeight="1" x14ac:dyDescent="0.15"/>
    <row r="2823" ht="11.85" customHeight="1" x14ac:dyDescent="0.15"/>
    <row r="2824" ht="11.85" customHeight="1" x14ac:dyDescent="0.15"/>
    <row r="2825" ht="11.85" customHeight="1" x14ac:dyDescent="0.15"/>
    <row r="2826" ht="11.85" customHeight="1" x14ac:dyDescent="0.15"/>
    <row r="2827" ht="11.85" customHeight="1" x14ac:dyDescent="0.15"/>
    <row r="2828" ht="11.85" customHeight="1" x14ac:dyDescent="0.15"/>
    <row r="2829" ht="11.85" customHeight="1" x14ac:dyDescent="0.15"/>
    <row r="2830" ht="11.85" customHeight="1" x14ac:dyDescent="0.15"/>
    <row r="2831" ht="11.85" customHeight="1" x14ac:dyDescent="0.15"/>
    <row r="2832" ht="11.85" customHeight="1" x14ac:dyDescent="0.15"/>
    <row r="2833" ht="11.85" customHeight="1" x14ac:dyDescent="0.15"/>
    <row r="2834" ht="11.85" customHeight="1" x14ac:dyDescent="0.15"/>
    <row r="2835" ht="11.85" customHeight="1" x14ac:dyDescent="0.15"/>
    <row r="2836" ht="11.85" customHeight="1" x14ac:dyDescent="0.15"/>
    <row r="2837" ht="11.85" customHeight="1" x14ac:dyDescent="0.15"/>
    <row r="2838" ht="11.85" customHeight="1" x14ac:dyDescent="0.15"/>
    <row r="2839" ht="11.85" customHeight="1" x14ac:dyDescent="0.15"/>
    <row r="2840" ht="11.85" customHeight="1" x14ac:dyDescent="0.15"/>
    <row r="2841" ht="11.85" customHeight="1" x14ac:dyDescent="0.15"/>
    <row r="2842" ht="11.85" customHeight="1" x14ac:dyDescent="0.15"/>
    <row r="2843" ht="11.85" customHeight="1" x14ac:dyDescent="0.15"/>
    <row r="2844" ht="11.85" customHeight="1" x14ac:dyDescent="0.15"/>
    <row r="2845" ht="11.85" customHeight="1" x14ac:dyDescent="0.15"/>
    <row r="2846" ht="11.85" customHeight="1" x14ac:dyDescent="0.15"/>
    <row r="2847" ht="11.85" customHeight="1" x14ac:dyDescent="0.15"/>
    <row r="2848" ht="11.85" customHeight="1" x14ac:dyDescent="0.15"/>
    <row r="2849" ht="11.85" customHeight="1" x14ac:dyDescent="0.15"/>
    <row r="2850" ht="11.85" customHeight="1" x14ac:dyDescent="0.15"/>
    <row r="2851" ht="11.85" customHeight="1" x14ac:dyDescent="0.15"/>
    <row r="2852" ht="11.85" customHeight="1" x14ac:dyDescent="0.15"/>
    <row r="2853" ht="11.85" customHeight="1" x14ac:dyDescent="0.15"/>
    <row r="2854" ht="11.85" customHeight="1" x14ac:dyDescent="0.15"/>
    <row r="2855" ht="11.85" customHeight="1" x14ac:dyDescent="0.15"/>
    <row r="2856" ht="11.85" customHeight="1" x14ac:dyDescent="0.15"/>
    <row r="2857" ht="11.85" customHeight="1" x14ac:dyDescent="0.15"/>
    <row r="2858" ht="11.85" customHeight="1" x14ac:dyDescent="0.15"/>
    <row r="2859" ht="11.85" customHeight="1" x14ac:dyDescent="0.15"/>
    <row r="2860" ht="11.85" customHeight="1" x14ac:dyDescent="0.15"/>
    <row r="2861" ht="11.85" customHeight="1" x14ac:dyDescent="0.15"/>
    <row r="2862" ht="11.85" customHeight="1" x14ac:dyDescent="0.15"/>
    <row r="2863" ht="11.85" customHeight="1" x14ac:dyDescent="0.15"/>
    <row r="2864" ht="11.85" customHeight="1" x14ac:dyDescent="0.15"/>
    <row r="2865" ht="11.85" customHeight="1" x14ac:dyDescent="0.15"/>
    <row r="2866" ht="11.85" customHeight="1" x14ac:dyDescent="0.15"/>
    <row r="2867" ht="11.85" customHeight="1" x14ac:dyDescent="0.15"/>
    <row r="2868" ht="11.85" customHeight="1" x14ac:dyDescent="0.15"/>
    <row r="2869" ht="11.85" customHeight="1" x14ac:dyDescent="0.15"/>
    <row r="2870" ht="11.85" customHeight="1" x14ac:dyDescent="0.15"/>
    <row r="2871" ht="11.85" customHeight="1" x14ac:dyDescent="0.15"/>
    <row r="2872" ht="11.85" customHeight="1" x14ac:dyDescent="0.15"/>
    <row r="2873" ht="11.85" customHeight="1" x14ac:dyDescent="0.15"/>
    <row r="2874" ht="11.85" customHeight="1" x14ac:dyDescent="0.15"/>
    <row r="2875" ht="11.85" customHeight="1" x14ac:dyDescent="0.15"/>
    <row r="2876" ht="11.85" customHeight="1" x14ac:dyDescent="0.15"/>
    <row r="2877" ht="11.85" customHeight="1" x14ac:dyDescent="0.15"/>
    <row r="2878" ht="11.85" customHeight="1" x14ac:dyDescent="0.15"/>
    <row r="2879" ht="11.85" customHeight="1" x14ac:dyDescent="0.15"/>
    <row r="2880" ht="11.85" customHeight="1" x14ac:dyDescent="0.15"/>
    <row r="2881" ht="11.85" customHeight="1" x14ac:dyDescent="0.15"/>
    <row r="2882" ht="11.85" customHeight="1" x14ac:dyDescent="0.15"/>
    <row r="2883" ht="11.85" customHeight="1" x14ac:dyDescent="0.15"/>
    <row r="2884" ht="11.85" customHeight="1" x14ac:dyDescent="0.15"/>
    <row r="2885" ht="11.85" customHeight="1" x14ac:dyDescent="0.15"/>
    <row r="2886" ht="11.85" customHeight="1" x14ac:dyDescent="0.15"/>
    <row r="2887" ht="11.85" customHeight="1" x14ac:dyDescent="0.15"/>
    <row r="2888" ht="11.85" customHeight="1" x14ac:dyDescent="0.15"/>
    <row r="2889" ht="11.85" customHeight="1" x14ac:dyDescent="0.15"/>
    <row r="2890" ht="11.85" customHeight="1" x14ac:dyDescent="0.15"/>
    <row r="2891" ht="11.85" customHeight="1" x14ac:dyDescent="0.15"/>
    <row r="2892" ht="11.85" customHeight="1" x14ac:dyDescent="0.15"/>
    <row r="2893" ht="11.85" customHeight="1" x14ac:dyDescent="0.15"/>
    <row r="2894" ht="11.85" customHeight="1" x14ac:dyDescent="0.15"/>
    <row r="2895" ht="11.85" customHeight="1" x14ac:dyDescent="0.15"/>
    <row r="2896" ht="11.85" customHeight="1" x14ac:dyDescent="0.15"/>
    <row r="2897" ht="11.85" customHeight="1" x14ac:dyDescent="0.15"/>
    <row r="2898" ht="11.85" customHeight="1" x14ac:dyDescent="0.15"/>
    <row r="2899" ht="11.85" customHeight="1" x14ac:dyDescent="0.15"/>
    <row r="2900" ht="11.85" customHeight="1" x14ac:dyDescent="0.15"/>
    <row r="2901" ht="11.85" customHeight="1" x14ac:dyDescent="0.15"/>
    <row r="2902" ht="11.85" customHeight="1" x14ac:dyDescent="0.15"/>
    <row r="2903" ht="11.85" customHeight="1" x14ac:dyDescent="0.15"/>
    <row r="2904" ht="11.85" customHeight="1" x14ac:dyDescent="0.15"/>
    <row r="2905" ht="11.85" customHeight="1" x14ac:dyDescent="0.15"/>
    <row r="2906" ht="11.85" customHeight="1" x14ac:dyDescent="0.15"/>
    <row r="2907" ht="11.85" customHeight="1" x14ac:dyDescent="0.15"/>
    <row r="2908" ht="11.85" customHeight="1" x14ac:dyDescent="0.15"/>
    <row r="2909" ht="11.85" customHeight="1" x14ac:dyDescent="0.15"/>
    <row r="2910" ht="11.85" customHeight="1" x14ac:dyDescent="0.15"/>
    <row r="2911" ht="11.85" customHeight="1" x14ac:dyDescent="0.15"/>
    <row r="2912" ht="11.85" customHeight="1" x14ac:dyDescent="0.15"/>
    <row r="2913" ht="11.85" customHeight="1" x14ac:dyDescent="0.15"/>
    <row r="2914" ht="11.85" customHeight="1" x14ac:dyDescent="0.15"/>
    <row r="2915" ht="11.85" customHeight="1" x14ac:dyDescent="0.15"/>
    <row r="2916" ht="11.85" customHeight="1" x14ac:dyDescent="0.15"/>
    <row r="2917" ht="11.85" customHeight="1" x14ac:dyDescent="0.15"/>
    <row r="2918" ht="11.85" customHeight="1" x14ac:dyDescent="0.15"/>
    <row r="2919" ht="11.85" customHeight="1" x14ac:dyDescent="0.15"/>
    <row r="2920" ht="11.85" customHeight="1" x14ac:dyDescent="0.15"/>
    <row r="2921" ht="11.85" customHeight="1" x14ac:dyDescent="0.15"/>
    <row r="2922" ht="11.85" customHeight="1" x14ac:dyDescent="0.15"/>
    <row r="2923" ht="11.85" customHeight="1" x14ac:dyDescent="0.15"/>
    <row r="2924" ht="11.85" customHeight="1" x14ac:dyDescent="0.15"/>
    <row r="2925" ht="11.85" customHeight="1" x14ac:dyDescent="0.15"/>
    <row r="2926" ht="11.85" customHeight="1" x14ac:dyDescent="0.15"/>
    <row r="2927" ht="11.85" customHeight="1" x14ac:dyDescent="0.15"/>
    <row r="2928" ht="11.85" customHeight="1" x14ac:dyDescent="0.15"/>
    <row r="2929" ht="11.85" customHeight="1" x14ac:dyDescent="0.15"/>
    <row r="2930" ht="11.85" customHeight="1" x14ac:dyDescent="0.15"/>
    <row r="2931" ht="11.85" customHeight="1" x14ac:dyDescent="0.15"/>
    <row r="2932" ht="11.85" customHeight="1" x14ac:dyDescent="0.15"/>
    <row r="2933" ht="11.85" customHeight="1" x14ac:dyDescent="0.15"/>
    <row r="2934" ht="11.85" customHeight="1" x14ac:dyDescent="0.15"/>
    <row r="2935" ht="11.85" customHeight="1" x14ac:dyDescent="0.15"/>
    <row r="2936" ht="11.85" customHeight="1" x14ac:dyDescent="0.15"/>
    <row r="2937" ht="11.85" customHeight="1" x14ac:dyDescent="0.15"/>
    <row r="2938" ht="11.85" customHeight="1" x14ac:dyDescent="0.15"/>
    <row r="2939" ht="11.85" customHeight="1" x14ac:dyDescent="0.15"/>
    <row r="2940" ht="11.85" customHeight="1" x14ac:dyDescent="0.15"/>
    <row r="2941" ht="11.85" customHeight="1" x14ac:dyDescent="0.15"/>
    <row r="2942" ht="11.85" customHeight="1" x14ac:dyDescent="0.15"/>
    <row r="2943" ht="11.85" customHeight="1" x14ac:dyDescent="0.15"/>
    <row r="2944" ht="11.85" customHeight="1" x14ac:dyDescent="0.15"/>
    <row r="2945" ht="11.85" customHeight="1" x14ac:dyDescent="0.15"/>
    <row r="2946" ht="11.85" customHeight="1" x14ac:dyDescent="0.15"/>
    <row r="2947" ht="11.85" customHeight="1" x14ac:dyDescent="0.15"/>
    <row r="2948" ht="11.85" customHeight="1" x14ac:dyDescent="0.15"/>
    <row r="2949" ht="11.85" customHeight="1" x14ac:dyDescent="0.15"/>
    <row r="2950" ht="11.85" customHeight="1" x14ac:dyDescent="0.15"/>
    <row r="2951" ht="11.85" customHeight="1" x14ac:dyDescent="0.15"/>
    <row r="2952" ht="11.85" customHeight="1" x14ac:dyDescent="0.15"/>
    <row r="2953" ht="11.85" customHeight="1" x14ac:dyDescent="0.15"/>
    <row r="2954" ht="11.85" customHeight="1" x14ac:dyDescent="0.15"/>
    <row r="2955" ht="11.85" customHeight="1" x14ac:dyDescent="0.15"/>
    <row r="2956" ht="11.85" customHeight="1" x14ac:dyDescent="0.15"/>
    <row r="2957" ht="11.85" customHeight="1" x14ac:dyDescent="0.15"/>
    <row r="2958" ht="11.85" customHeight="1" x14ac:dyDescent="0.15"/>
    <row r="2959" ht="11.85" customHeight="1" x14ac:dyDescent="0.15"/>
    <row r="2960" ht="11.85" customHeight="1" x14ac:dyDescent="0.15"/>
    <row r="2961" ht="11.85" customHeight="1" x14ac:dyDescent="0.15"/>
    <row r="2962" ht="11.85" customHeight="1" x14ac:dyDescent="0.15"/>
    <row r="2963" ht="11.85" customHeight="1" x14ac:dyDescent="0.15"/>
    <row r="2964" ht="11.85" customHeight="1" x14ac:dyDescent="0.15"/>
    <row r="2965" ht="11.85" customHeight="1" x14ac:dyDescent="0.15"/>
    <row r="2966" ht="11.85" customHeight="1" x14ac:dyDescent="0.15"/>
    <row r="2967" ht="11.85" customHeight="1" x14ac:dyDescent="0.15"/>
    <row r="2968" ht="11.85" customHeight="1" x14ac:dyDescent="0.15"/>
    <row r="2969" ht="11.85" customHeight="1" x14ac:dyDescent="0.15"/>
    <row r="2970" ht="11.85" customHeight="1" x14ac:dyDescent="0.15"/>
    <row r="2971" ht="11.85" customHeight="1" x14ac:dyDescent="0.15"/>
    <row r="2972" ht="11.85" customHeight="1" x14ac:dyDescent="0.15"/>
    <row r="2973" ht="11.85" customHeight="1" x14ac:dyDescent="0.15"/>
    <row r="2974" ht="11.85" customHeight="1" x14ac:dyDescent="0.15"/>
    <row r="2975" ht="11.85" customHeight="1" x14ac:dyDescent="0.15"/>
    <row r="2976" ht="11.85" customHeight="1" x14ac:dyDescent="0.15"/>
    <row r="2977" ht="11.85" customHeight="1" x14ac:dyDescent="0.15"/>
    <row r="2978" ht="11.85" customHeight="1" x14ac:dyDescent="0.15"/>
    <row r="2979" ht="11.85" customHeight="1" x14ac:dyDescent="0.15"/>
    <row r="2980" ht="11.85" customHeight="1" x14ac:dyDescent="0.15"/>
    <row r="2981" ht="11.85" customHeight="1" x14ac:dyDescent="0.15"/>
    <row r="2982" ht="11.85" customHeight="1" x14ac:dyDescent="0.15"/>
    <row r="2983" ht="11.85" customHeight="1" x14ac:dyDescent="0.15"/>
    <row r="2984" ht="11.85" customHeight="1" x14ac:dyDescent="0.15"/>
    <row r="2985" ht="11.85" customHeight="1" x14ac:dyDescent="0.15"/>
    <row r="2986" ht="11.85" customHeight="1" x14ac:dyDescent="0.15"/>
    <row r="2987" ht="11.85" customHeight="1" x14ac:dyDescent="0.15"/>
    <row r="2988" ht="11.85" customHeight="1" x14ac:dyDescent="0.15"/>
    <row r="2989" ht="11.85" customHeight="1" x14ac:dyDescent="0.15"/>
    <row r="2990" ht="11.85" customHeight="1" x14ac:dyDescent="0.15"/>
    <row r="2991" ht="11.85" customHeight="1" x14ac:dyDescent="0.15"/>
    <row r="2992" ht="11.85" customHeight="1" x14ac:dyDescent="0.15"/>
    <row r="2993" ht="11.85" customHeight="1" x14ac:dyDescent="0.15"/>
    <row r="2994" ht="11.85" customHeight="1" x14ac:dyDescent="0.15"/>
    <row r="2995" ht="11.85" customHeight="1" x14ac:dyDescent="0.15"/>
    <row r="2996" ht="11.85" customHeight="1" x14ac:dyDescent="0.15"/>
    <row r="2997" ht="11.85" customHeight="1" x14ac:dyDescent="0.15"/>
    <row r="2998" ht="11.85" customHeight="1" x14ac:dyDescent="0.15"/>
    <row r="2999" ht="11.85" customHeight="1" x14ac:dyDescent="0.15"/>
    <row r="3000" ht="11.85" customHeight="1" x14ac:dyDescent="0.15"/>
    <row r="3001" ht="11.85" customHeight="1" x14ac:dyDescent="0.15"/>
    <row r="3002" ht="11.85" customHeight="1" x14ac:dyDescent="0.15"/>
    <row r="3003" ht="11.85" customHeight="1" x14ac:dyDescent="0.15"/>
    <row r="3004" ht="11.85" customHeight="1" x14ac:dyDescent="0.15"/>
    <row r="3005" ht="11.85" customHeight="1" x14ac:dyDescent="0.15"/>
    <row r="3006" ht="11.85" customHeight="1" x14ac:dyDescent="0.15"/>
    <row r="3007" ht="11.85" customHeight="1" x14ac:dyDescent="0.15"/>
    <row r="3008" ht="11.85" customHeight="1" x14ac:dyDescent="0.15"/>
    <row r="3009" ht="11.85" customHeight="1" x14ac:dyDescent="0.15"/>
    <row r="3010" ht="11.85" customHeight="1" x14ac:dyDescent="0.15"/>
    <row r="3011" ht="11.85" customHeight="1" x14ac:dyDescent="0.15"/>
    <row r="3012" ht="11.85" customHeight="1" x14ac:dyDescent="0.15"/>
    <row r="3013" ht="11.85" customHeight="1" x14ac:dyDescent="0.15"/>
    <row r="3014" ht="11.85" customHeight="1" x14ac:dyDescent="0.15"/>
    <row r="3015" ht="11.85" customHeight="1" x14ac:dyDescent="0.15"/>
    <row r="3016" ht="11.85" customHeight="1" x14ac:dyDescent="0.15"/>
    <row r="3017" ht="11.85" customHeight="1" x14ac:dyDescent="0.15"/>
    <row r="3018" ht="11.85" customHeight="1" x14ac:dyDescent="0.15"/>
    <row r="3019" ht="11.85" customHeight="1" x14ac:dyDescent="0.15"/>
    <row r="3020" ht="11.85" customHeight="1" x14ac:dyDescent="0.15"/>
    <row r="3021" ht="11.85" customHeight="1" x14ac:dyDescent="0.15"/>
    <row r="3022" ht="11.85" customHeight="1" x14ac:dyDescent="0.15"/>
    <row r="3023" ht="11.85" customHeight="1" x14ac:dyDescent="0.15"/>
    <row r="3024" ht="11.85" customHeight="1" x14ac:dyDescent="0.15"/>
    <row r="3025" ht="11.85" customHeight="1" x14ac:dyDescent="0.15"/>
    <row r="3026" ht="11.85" customHeight="1" x14ac:dyDescent="0.15"/>
    <row r="3027" ht="11.85" customHeight="1" x14ac:dyDescent="0.15"/>
    <row r="3028" ht="11.85" customHeight="1" x14ac:dyDescent="0.15"/>
    <row r="3029" ht="11.85" customHeight="1" x14ac:dyDescent="0.15"/>
    <row r="3030" ht="11.85" customHeight="1" x14ac:dyDescent="0.15"/>
    <row r="3031" ht="11.85" customHeight="1" x14ac:dyDescent="0.15"/>
    <row r="3032" ht="11.85" customHeight="1" x14ac:dyDescent="0.15"/>
    <row r="3033" ht="11.85" customHeight="1" x14ac:dyDescent="0.15"/>
    <row r="3034" ht="11.85" customHeight="1" x14ac:dyDescent="0.15"/>
    <row r="3035" ht="11.85" customHeight="1" x14ac:dyDescent="0.15"/>
    <row r="3036" ht="11.85" customHeight="1" x14ac:dyDescent="0.15"/>
    <row r="3037" ht="11.85" customHeight="1" x14ac:dyDescent="0.15"/>
    <row r="3038" ht="11.85" customHeight="1" x14ac:dyDescent="0.15"/>
    <row r="3039" ht="11.85" customHeight="1" x14ac:dyDescent="0.15"/>
    <row r="3040" ht="11.85" customHeight="1" x14ac:dyDescent="0.15"/>
    <row r="3041" ht="11.85" customHeight="1" x14ac:dyDescent="0.15"/>
    <row r="3042" ht="11.85" customHeight="1" x14ac:dyDescent="0.15"/>
    <row r="3043" ht="11.85" customHeight="1" x14ac:dyDescent="0.15"/>
    <row r="3044" ht="11.85" customHeight="1" x14ac:dyDescent="0.15"/>
    <row r="3045" ht="11.85" customHeight="1" x14ac:dyDescent="0.15"/>
    <row r="3046" ht="11.85" customHeight="1" x14ac:dyDescent="0.15"/>
    <row r="3047" ht="11.85" customHeight="1" x14ac:dyDescent="0.15"/>
    <row r="3048" ht="11.85" customHeight="1" x14ac:dyDescent="0.15"/>
    <row r="3049" ht="11.85" customHeight="1" x14ac:dyDescent="0.15"/>
    <row r="3050" ht="11.85" customHeight="1" x14ac:dyDescent="0.15"/>
    <row r="3051" ht="11.85" customHeight="1" x14ac:dyDescent="0.15"/>
    <row r="3052" ht="11.85" customHeight="1" x14ac:dyDescent="0.15"/>
    <row r="3053" ht="11.85" customHeight="1" x14ac:dyDescent="0.15"/>
    <row r="3054" ht="11.85" customHeight="1" x14ac:dyDescent="0.15"/>
    <row r="3055" ht="11.85" customHeight="1" x14ac:dyDescent="0.15"/>
    <row r="3056" ht="11.85" customHeight="1" x14ac:dyDescent="0.15"/>
    <row r="3057" ht="11.85" customHeight="1" x14ac:dyDescent="0.15"/>
    <row r="3058" ht="11.85" customHeight="1" x14ac:dyDescent="0.15"/>
    <row r="3059" ht="11.85" customHeight="1" x14ac:dyDescent="0.15"/>
    <row r="3060" ht="11.85" customHeight="1" x14ac:dyDescent="0.15"/>
    <row r="3061" ht="11.85" customHeight="1" x14ac:dyDescent="0.15"/>
    <row r="3062" ht="11.85" customHeight="1" x14ac:dyDescent="0.15"/>
    <row r="3063" ht="11.85" customHeight="1" x14ac:dyDescent="0.15"/>
    <row r="3064" ht="11.85" customHeight="1" x14ac:dyDescent="0.15"/>
    <row r="3065" ht="11.85" customHeight="1" x14ac:dyDescent="0.15"/>
    <row r="3066" ht="11.85" customHeight="1" x14ac:dyDescent="0.15"/>
    <row r="3067" ht="11.85" customHeight="1" x14ac:dyDescent="0.15"/>
    <row r="3068" ht="11.85" customHeight="1" x14ac:dyDescent="0.15"/>
    <row r="3069" ht="11.85" customHeight="1" x14ac:dyDescent="0.15"/>
    <row r="3070" ht="11.85" customHeight="1" x14ac:dyDescent="0.15"/>
    <row r="3071" ht="11.85" customHeight="1" x14ac:dyDescent="0.15"/>
    <row r="3072" ht="11.85" customHeight="1" x14ac:dyDescent="0.15"/>
    <row r="3073" ht="11.85" customHeight="1" x14ac:dyDescent="0.15"/>
    <row r="3074" ht="11.85" customHeight="1" x14ac:dyDescent="0.15"/>
    <row r="3075" ht="11.85" customHeight="1" x14ac:dyDescent="0.15"/>
    <row r="3076" ht="11.85" customHeight="1" x14ac:dyDescent="0.15"/>
    <row r="3077" ht="11.85" customHeight="1" x14ac:dyDescent="0.15"/>
    <row r="3078" ht="11.85" customHeight="1" x14ac:dyDescent="0.15"/>
    <row r="3079" ht="11.85" customHeight="1" x14ac:dyDescent="0.15"/>
    <row r="3080" ht="11.85" customHeight="1" x14ac:dyDescent="0.15"/>
    <row r="3081" ht="11.85" customHeight="1" x14ac:dyDescent="0.15"/>
    <row r="3082" ht="11.85" customHeight="1" x14ac:dyDescent="0.15"/>
    <row r="3083" ht="11.85" customHeight="1" x14ac:dyDescent="0.15"/>
    <row r="3084" ht="11.85" customHeight="1" x14ac:dyDescent="0.15"/>
    <row r="3085" ht="11.85" customHeight="1" x14ac:dyDescent="0.15"/>
    <row r="3086" ht="11.85" customHeight="1" x14ac:dyDescent="0.15"/>
    <row r="3087" ht="11.85" customHeight="1" x14ac:dyDescent="0.15"/>
    <row r="3088" ht="11.85" customHeight="1" x14ac:dyDescent="0.15"/>
    <row r="3089" ht="11.85" customHeight="1" x14ac:dyDescent="0.15"/>
    <row r="3090" ht="11.85" customHeight="1" x14ac:dyDescent="0.15"/>
    <row r="3091" ht="11.85" customHeight="1" x14ac:dyDescent="0.15"/>
    <row r="3092" ht="11.85" customHeight="1" x14ac:dyDescent="0.15"/>
    <row r="3093" ht="11.85" customHeight="1" x14ac:dyDescent="0.15"/>
    <row r="3094" ht="11.85" customHeight="1" x14ac:dyDescent="0.15"/>
    <row r="3095" ht="11.85" customHeight="1" x14ac:dyDescent="0.15"/>
    <row r="3096" ht="11.85" customHeight="1" x14ac:dyDescent="0.15"/>
    <row r="3097" ht="11.85" customHeight="1" x14ac:dyDescent="0.15"/>
    <row r="3098" ht="11.85" customHeight="1" x14ac:dyDescent="0.15"/>
    <row r="3099" ht="11.85" customHeight="1" x14ac:dyDescent="0.15"/>
    <row r="3100" ht="11.85" customHeight="1" x14ac:dyDescent="0.15"/>
    <row r="3101" ht="11.85" customHeight="1" x14ac:dyDescent="0.15"/>
    <row r="3102" ht="11.85" customHeight="1" x14ac:dyDescent="0.15"/>
    <row r="3103" ht="11.85" customHeight="1" x14ac:dyDescent="0.15"/>
    <row r="3104" ht="11.85" customHeight="1" x14ac:dyDescent="0.15"/>
    <row r="3105" ht="11.85" customHeight="1" x14ac:dyDescent="0.15"/>
    <row r="3106" ht="11.85" customHeight="1" x14ac:dyDescent="0.15"/>
    <row r="3107" ht="11.85" customHeight="1" x14ac:dyDescent="0.15"/>
    <row r="3108" ht="11.85" customHeight="1" x14ac:dyDescent="0.15"/>
    <row r="3109" ht="11.85" customHeight="1" x14ac:dyDescent="0.15"/>
    <row r="3110" ht="11.85" customHeight="1" x14ac:dyDescent="0.15"/>
    <row r="3111" ht="11.85" customHeight="1" x14ac:dyDescent="0.15"/>
    <row r="3112" ht="11.85" customHeight="1" x14ac:dyDescent="0.15"/>
    <row r="3113" ht="11.85" customHeight="1" x14ac:dyDescent="0.15"/>
    <row r="3114" ht="11.85" customHeight="1" x14ac:dyDescent="0.15"/>
    <row r="3115" ht="11.85" customHeight="1" x14ac:dyDescent="0.15"/>
    <row r="3116" ht="11.85" customHeight="1" x14ac:dyDescent="0.15"/>
    <row r="3117" ht="11.85" customHeight="1" x14ac:dyDescent="0.15"/>
    <row r="3118" ht="11.85" customHeight="1" x14ac:dyDescent="0.15"/>
    <row r="3119" ht="11.85" customHeight="1" x14ac:dyDescent="0.15"/>
    <row r="3120" ht="11.85" customHeight="1" x14ac:dyDescent="0.15"/>
    <row r="3121" ht="11.85" customHeight="1" x14ac:dyDescent="0.15"/>
    <row r="3122" ht="11.85" customHeight="1" x14ac:dyDescent="0.15"/>
    <row r="3123" ht="11.85" customHeight="1" x14ac:dyDescent="0.15"/>
    <row r="3124" ht="11.85" customHeight="1" x14ac:dyDescent="0.15"/>
    <row r="3125" ht="11.85" customHeight="1" x14ac:dyDescent="0.15"/>
    <row r="3126" ht="11.85" customHeight="1" x14ac:dyDescent="0.15"/>
    <row r="3127" ht="11.85" customHeight="1" x14ac:dyDescent="0.15"/>
    <row r="3128" ht="11.85" customHeight="1" x14ac:dyDescent="0.15"/>
    <row r="3129" ht="11.85" customHeight="1" x14ac:dyDescent="0.15"/>
    <row r="3130" ht="11.85" customHeight="1" x14ac:dyDescent="0.15"/>
    <row r="3131" ht="11.85" customHeight="1" x14ac:dyDescent="0.15"/>
    <row r="3132" ht="11.85" customHeight="1" x14ac:dyDescent="0.15"/>
    <row r="3133" ht="11.85" customHeight="1" x14ac:dyDescent="0.15"/>
    <row r="3134" ht="11.85" customHeight="1" x14ac:dyDescent="0.15"/>
    <row r="3135" ht="11.85" customHeight="1" x14ac:dyDescent="0.15"/>
    <row r="3136" ht="11.85" customHeight="1" x14ac:dyDescent="0.15"/>
    <row r="3137" ht="11.85" customHeight="1" x14ac:dyDescent="0.15"/>
    <row r="3138" ht="11.85" customHeight="1" x14ac:dyDescent="0.15"/>
    <row r="3139" ht="11.85" customHeight="1" x14ac:dyDescent="0.15"/>
    <row r="3140" ht="11.85" customHeight="1" x14ac:dyDescent="0.15"/>
    <row r="3141" ht="11.85" customHeight="1" x14ac:dyDescent="0.15"/>
    <row r="3142" ht="11.85" customHeight="1" x14ac:dyDescent="0.15"/>
    <row r="3143" ht="11.85" customHeight="1" x14ac:dyDescent="0.15"/>
    <row r="3144" ht="11.85" customHeight="1" x14ac:dyDescent="0.15"/>
    <row r="3145" ht="11.85" customHeight="1" x14ac:dyDescent="0.15"/>
    <row r="3146" ht="11.85" customHeight="1" x14ac:dyDescent="0.15"/>
    <row r="3147" ht="11.85" customHeight="1" x14ac:dyDescent="0.15"/>
    <row r="3148" ht="11.85" customHeight="1" x14ac:dyDescent="0.15"/>
    <row r="3149" ht="11.85" customHeight="1" x14ac:dyDescent="0.15"/>
    <row r="3150" ht="11.85" customHeight="1" x14ac:dyDescent="0.15"/>
    <row r="3151" ht="11.85" customHeight="1" x14ac:dyDescent="0.15"/>
    <row r="3152" ht="11.85" customHeight="1" x14ac:dyDescent="0.15"/>
    <row r="3153" ht="11.85" customHeight="1" x14ac:dyDescent="0.15"/>
    <row r="3154" ht="11.85" customHeight="1" x14ac:dyDescent="0.15"/>
    <row r="3155" ht="11.85" customHeight="1" x14ac:dyDescent="0.15"/>
    <row r="3156" ht="11.85" customHeight="1" x14ac:dyDescent="0.15"/>
    <row r="3157" ht="11.85" customHeight="1" x14ac:dyDescent="0.15"/>
    <row r="3158" ht="11.85" customHeight="1" x14ac:dyDescent="0.15"/>
    <row r="3159" ht="11.85" customHeight="1" x14ac:dyDescent="0.15"/>
    <row r="3160" ht="11.85" customHeight="1" x14ac:dyDescent="0.15"/>
    <row r="3161" ht="11.85" customHeight="1" x14ac:dyDescent="0.15"/>
    <row r="3162" ht="11.85" customHeight="1" x14ac:dyDescent="0.15"/>
    <row r="3163" ht="11.85" customHeight="1" x14ac:dyDescent="0.15"/>
    <row r="3164" ht="11.85" customHeight="1" x14ac:dyDescent="0.15"/>
    <row r="3165" ht="11.85" customHeight="1" x14ac:dyDescent="0.15"/>
    <row r="3166" ht="11.85" customHeight="1" x14ac:dyDescent="0.15"/>
    <row r="3167" ht="11.85" customHeight="1" x14ac:dyDescent="0.15"/>
    <row r="3168" ht="11.85" customHeight="1" x14ac:dyDescent="0.15"/>
    <row r="3169" ht="11.85" customHeight="1" x14ac:dyDescent="0.15"/>
    <row r="3170" ht="11.85" customHeight="1" x14ac:dyDescent="0.15"/>
    <row r="3171" ht="11.85" customHeight="1" x14ac:dyDescent="0.15"/>
    <row r="3172" ht="11.85" customHeight="1" x14ac:dyDescent="0.15"/>
    <row r="3173" ht="11.85" customHeight="1" x14ac:dyDescent="0.15"/>
    <row r="3174" ht="11.85" customHeight="1" x14ac:dyDescent="0.15"/>
    <row r="3175" ht="11.85" customHeight="1" x14ac:dyDescent="0.15"/>
    <row r="3176" ht="11.85" customHeight="1" x14ac:dyDescent="0.15"/>
    <row r="3177" ht="11.85" customHeight="1" x14ac:dyDescent="0.15"/>
    <row r="3178" ht="11.85" customHeight="1" x14ac:dyDescent="0.15"/>
    <row r="3179" ht="11.85" customHeight="1" x14ac:dyDescent="0.15"/>
    <row r="3180" ht="11.85" customHeight="1" x14ac:dyDescent="0.15"/>
    <row r="3181" ht="11.85" customHeight="1" x14ac:dyDescent="0.15"/>
    <row r="3182" ht="11.85" customHeight="1" x14ac:dyDescent="0.15"/>
    <row r="3183" ht="11.85" customHeight="1" x14ac:dyDescent="0.15"/>
    <row r="3184" ht="11.85" customHeight="1" x14ac:dyDescent="0.15"/>
    <row r="3185" ht="11.85" customHeight="1" x14ac:dyDescent="0.15"/>
    <row r="3186" ht="11.85" customHeight="1" x14ac:dyDescent="0.15"/>
    <row r="3187" ht="11.85" customHeight="1" x14ac:dyDescent="0.15"/>
    <row r="3188" ht="11.85" customHeight="1" x14ac:dyDescent="0.15"/>
    <row r="3189" ht="11.85" customHeight="1" x14ac:dyDescent="0.15"/>
    <row r="3190" ht="11.85" customHeight="1" x14ac:dyDescent="0.15"/>
    <row r="3191" ht="11.85" customHeight="1" x14ac:dyDescent="0.15"/>
    <row r="3192" ht="11.85" customHeight="1" x14ac:dyDescent="0.15"/>
    <row r="3193" ht="11.85" customHeight="1" x14ac:dyDescent="0.15"/>
    <row r="3194" ht="11.85" customHeight="1" x14ac:dyDescent="0.15"/>
    <row r="3195" ht="11.85" customHeight="1" x14ac:dyDescent="0.15"/>
    <row r="3196" ht="11.85" customHeight="1" x14ac:dyDescent="0.15"/>
    <row r="3197" ht="11.85" customHeight="1" x14ac:dyDescent="0.15"/>
    <row r="3198" ht="11.85" customHeight="1" x14ac:dyDescent="0.15"/>
    <row r="3199" ht="11.85" customHeight="1" x14ac:dyDescent="0.15"/>
    <row r="3200" ht="11.85" customHeight="1" x14ac:dyDescent="0.15"/>
    <row r="3201" ht="11.85" customHeight="1" x14ac:dyDescent="0.15"/>
    <row r="3202" ht="11.85" customHeight="1" x14ac:dyDescent="0.15"/>
    <row r="3203" ht="11.85" customHeight="1" x14ac:dyDescent="0.15"/>
    <row r="3204" ht="11.85" customHeight="1" x14ac:dyDescent="0.15"/>
    <row r="3205" ht="11.85" customHeight="1" x14ac:dyDescent="0.15"/>
    <row r="3206" ht="11.85" customHeight="1" x14ac:dyDescent="0.15"/>
    <row r="3207" ht="11.85" customHeight="1" x14ac:dyDescent="0.15"/>
    <row r="3208" ht="11.85" customHeight="1" x14ac:dyDescent="0.15"/>
    <row r="3209" ht="11.85" customHeight="1" x14ac:dyDescent="0.15"/>
    <row r="3210" ht="11.85" customHeight="1" x14ac:dyDescent="0.15"/>
    <row r="3211" ht="11.85" customHeight="1" x14ac:dyDescent="0.15"/>
    <row r="3212" ht="11.85" customHeight="1" x14ac:dyDescent="0.15"/>
    <row r="3213" ht="11.85" customHeight="1" x14ac:dyDescent="0.15"/>
    <row r="3214" ht="11.85" customHeight="1" x14ac:dyDescent="0.15"/>
    <row r="3215" ht="11.85" customHeight="1" x14ac:dyDescent="0.15"/>
    <row r="3216" ht="11.85" customHeight="1" x14ac:dyDescent="0.15"/>
    <row r="3217" ht="11.85" customHeight="1" x14ac:dyDescent="0.15"/>
    <row r="3218" ht="11.85" customHeight="1" x14ac:dyDescent="0.15"/>
    <row r="3219" ht="11.85" customHeight="1" x14ac:dyDescent="0.15"/>
    <row r="3220" ht="11.85" customHeight="1" x14ac:dyDescent="0.15"/>
    <row r="3221" ht="11.85" customHeight="1" x14ac:dyDescent="0.15"/>
    <row r="3222" ht="11.85" customHeight="1" x14ac:dyDescent="0.15"/>
    <row r="3223" ht="11.85" customHeight="1" x14ac:dyDescent="0.15"/>
    <row r="3224" ht="11.85" customHeight="1" x14ac:dyDescent="0.15"/>
    <row r="3225" ht="11.85" customHeight="1" x14ac:dyDescent="0.15"/>
    <row r="3226" ht="11.85" customHeight="1" x14ac:dyDescent="0.15"/>
    <row r="3227" ht="11.85" customHeight="1" x14ac:dyDescent="0.15"/>
    <row r="3228" ht="11.85" customHeight="1" x14ac:dyDescent="0.15"/>
    <row r="3229" ht="11.85" customHeight="1" x14ac:dyDescent="0.15"/>
    <row r="3230" ht="11.85" customHeight="1" x14ac:dyDescent="0.15"/>
    <row r="3231" ht="11.85" customHeight="1" x14ac:dyDescent="0.15"/>
    <row r="3232" ht="11.85" customHeight="1" x14ac:dyDescent="0.15"/>
    <row r="3233" ht="11.85" customHeight="1" x14ac:dyDescent="0.15"/>
    <row r="3234" ht="11.85" customHeight="1" x14ac:dyDescent="0.15"/>
    <row r="3235" ht="11.85" customHeight="1" x14ac:dyDescent="0.15"/>
    <row r="3236" ht="11.85" customHeight="1" x14ac:dyDescent="0.15"/>
    <row r="3237" ht="11.85" customHeight="1" x14ac:dyDescent="0.15"/>
    <row r="3238" ht="11.85" customHeight="1" x14ac:dyDescent="0.15"/>
    <row r="3239" ht="11.85" customHeight="1" x14ac:dyDescent="0.15"/>
    <row r="3240" ht="11.85" customHeight="1" x14ac:dyDescent="0.15"/>
    <row r="3241" ht="11.85" customHeight="1" x14ac:dyDescent="0.15"/>
    <row r="3242" ht="11.85" customHeight="1" x14ac:dyDescent="0.15"/>
    <row r="3243" ht="11.85" customHeight="1" x14ac:dyDescent="0.15"/>
    <row r="3244" ht="11.85" customHeight="1" x14ac:dyDescent="0.15"/>
    <row r="3245" ht="11.85" customHeight="1" x14ac:dyDescent="0.15"/>
    <row r="3246" ht="11.85" customHeight="1" x14ac:dyDescent="0.15"/>
    <row r="3247" ht="11.85" customHeight="1" x14ac:dyDescent="0.15"/>
    <row r="3248" ht="11.85" customHeight="1" x14ac:dyDescent="0.15"/>
    <row r="3249" ht="11.85" customHeight="1" x14ac:dyDescent="0.15"/>
    <row r="3250" ht="11.85" customHeight="1" x14ac:dyDescent="0.15"/>
    <row r="3251" ht="11.85" customHeight="1" x14ac:dyDescent="0.15"/>
    <row r="3252" ht="11.85" customHeight="1" x14ac:dyDescent="0.15"/>
    <row r="3253" ht="11.85" customHeight="1" x14ac:dyDescent="0.15"/>
    <row r="3254" ht="11.85" customHeight="1" x14ac:dyDescent="0.15"/>
    <row r="3255" ht="11.85" customHeight="1" x14ac:dyDescent="0.15"/>
    <row r="3256" ht="11.85" customHeight="1" x14ac:dyDescent="0.15"/>
    <row r="3257" ht="11.85" customHeight="1" x14ac:dyDescent="0.15"/>
    <row r="3258" ht="11.85" customHeight="1" x14ac:dyDescent="0.15"/>
    <row r="3259" ht="11.85" customHeight="1" x14ac:dyDescent="0.15"/>
    <row r="3260" ht="11.85" customHeight="1" x14ac:dyDescent="0.15"/>
    <row r="3261" ht="11.85" customHeight="1" x14ac:dyDescent="0.15"/>
    <row r="3262" ht="11.85" customHeight="1" x14ac:dyDescent="0.15"/>
    <row r="3263" ht="11.85" customHeight="1" x14ac:dyDescent="0.15"/>
    <row r="3264" ht="11.85" customHeight="1" x14ac:dyDescent="0.15"/>
    <row r="3265" ht="11.85" customHeight="1" x14ac:dyDescent="0.15"/>
    <row r="3266" ht="11.85" customHeight="1" x14ac:dyDescent="0.15"/>
    <row r="3267" ht="11.85" customHeight="1" x14ac:dyDescent="0.15"/>
    <row r="3268" ht="11.85" customHeight="1" x14ac:dyDescent="0.15"/>
    <row r="3269" ht="11.85" customHeight="1" x14ac:dyDescent="0.15"/>
    <row r="3270" ht="11.85" customHeight="1" x14ac:dyDescent="0.15"/>
    <row r="3271" ht="11.85" customHeight="1" x14ac:dyDescent="0.15"/>
    <row r="3272" ht="11.85" customHeight="1" x14ac:dyDescent="0.15"/>
    <row r="3273" ht="11.85" customHeight="1" x14ac:dyDescent="0.15"/>
    <row r="3274" ht="11.85" customHeight="1" x14ac:dyDescent="0.15"/>
    <row r="3275" ht="11.85" customHeight="1" x14ac:dyDescent="0.15"/>
    <row r="3276" ht="11.85" customHeight="1" x14ac:dyDescent="0.15"/>
    <row r="3277" ht="11.85" customHeight="1" x14ac:dyDescent="0.15"/>
    <row r="3278" ht="11.85" customHeight="1" x14ac:dyDescent="0.15"/>
    <row r="3279" ht="11.85" customHeight="1" x14ac:dyDescent="0.15"/>
    <row r="3280" ht="11.85" customHeight="1" x14ac:dyDescent="0.15"/>
    <row r="3281" ht="11.85" customHeight="1" x14ac:dyDescent="0.15"/>
    <row r="3282" ht="11.85" customHeight="1" x14ac:dyDescent="0.15"/>
    <row r="3283" ht="11.85" customHeight="1" x14ac:dyDescent="0.15"/>
    <row r="3284" ht="11.85" customHeight="1" x14ac:dyDescent="0.15"/>
    <row r="3285" ht="11.85" customHeight="1" x14ac:dyDescent="0.15"/>
    <row r="3286" ht="11.85" customHeight="1" x14ac:dyDescent="0.15"/>
    <row r="3287" ht="11.85" customHeight="1" x14ac:dyDescent="0.15"/>
    <row r="3288" ht="11.85" customHeight="1" x14ac:dyDescent="0.15"/>
    <row r="3289" ht="11.85" customHeight="1" x14ac:dyDescent="0.15"/>
    <row r="3290" ht="11.85" customHeight="1" x14ac:dyDescent="0.15"/>
    <row r="3291" ht="11.85" customHeight="1" x14ac:dyDescent="0.15"/>
    <row r="3292" ht="11.85" customHeight="1" x14ac:dyDescent="0.15"/>
    <row r="3293" ht="11.85" customHeight="1" x14ac:dyDescent="0.15"/>
    <row r="3294" ht="11.85" customHeight="1" x14ac:dyDescent="0.15"/>
    <row r="3295" ht="11.85" customHeight="1" x14ac:dyDescent="0.15"/>
    <row r="3296" ht="11.85" customHeight="1" x14ac:dyDescent="0.15"/>
    <row r="3297" ht="11.85" customHeight="1" x14ac:dyDescent="0.15"/>
    <row r="3298" ht="11.85" customHeight="1" x14ac:dyDescent="0.15"/>
    <row r="3299" ht="11.85" customHeight="1" x14ac:dyDescent="0.15"/>
    <row r="3300" ht="11.85" customHeight="1" x14ac:dyDescent="0.15"/>
    <row r="3301" ht="11.85" customHeight="1" x14ac:dyDescent="0.15"/>
    <row r="3302" ht="11.85" customHeight="1" x14ac:dyDescent="0.15"/>
    <row r="3303" ht="11.85" customHeight="1" x14ac:dyDescent="0.15"/>
    <row r="3304" ht="11.85" customHeight="1" x14ac:dyDescent="0.15"/>
    <row r="3305" ht="11.85" customHeight="1" x14ac:dyDescent="0.15"/>
    <row r="3306" ht="11.85" customHeight="1" x14ac:dyDescent="0.15"/>
    <row r="3307" ht="11.85" customHeight="1" x14ac:dyDescent="0.15"/>
    <row r="3308" ht="11.85" customHeight="1" x14ac:dyDescent="0.15"/>
    <row r="3309" ht="11.85" customHeight="1" x14ac:dyDescent="0.15"/>
    <row r="3310" ht="11.85" customHeight="1" x14ac:dyDescent="0.15"/>
    <row r="3311" ht="11.85" customHeight="1" x14ac:dyDescent="0.15"/>
    <row r="3312" ht="11.85" customHeight="1" x14ac:dyDescent="0.15"/>
    <row r="3313" ht="11.85" customHeight="1" x14ac:dyDescent="0.15"/>
    <row r="3314" ht="11.85" customHeight="1" x14ac:dyDescent="0.15"/>
    <row r="3315" ht="11.85" customHeight="1" x14ac:dyDescent="0.15"/>
    <row r="3316" ht="11.85" customHeight="1" x14ac:dyDescent="0.15"/>
    <row r="3317" ht="11.85" customHeight="1" x14ac:dyDescent="0.15"/>
    <row r="3318" ht="11.85" customHeight="1" x14ac:dyDescent="0.15"/>
    <row r="3319" ht="11.85" customHeight="1" x14ac:dyDescent="0.15"/>
    <row r="3320" ht="11.85" customHeight="1" x14ac:dyDescent="0.15"/>
    <row r="3321" ht="11.85" customHeight="1" x14ac:dyDescent="0.15"/>
    <row r="3322" ht="11.85" customHeight="1" x14ac:dyDescent="0.15"/>
    <row r="3323" ht="11.85" customHeight="1" x14ac:dyDescent="0.15"/>
    <row r="3324" ht="11.85" customHeight="1" x14ac:dyDescent="0.15"/>
    <row r="3325" ht="11.85" customHeight="1" x14ac:dyDescent="0.15"/>
    <row r="3326" ht="11.85" customHeight="1" x14ac:dyDescent="0.15"/>
    <row r="3327" ht="11.85" customHeight="1" x14ac:dyDescent="0.15"/>
    <row r="3328" ht="11.85" customHeight="1" x14ac:dyDescent="0.15"/>
    <row r="3329" ht="11.85" customHeight="1" x14ac:dyDescent="0.15"/>
    <row r="3330" ht="11.85" customHeight="1" x14ac:dyDescent="0.15"/>
    <row r="3331" ht="11.85" customHeight="1" x14ac:dyDescent="0.15"/>
    <row r="3332" ht="11.85" customHeight="1" x14ac:dyDescent="0.15"/>
    <row r="3333" ht="11.85" customHeight="1" x14ac:dyDescent="0.15"/>
    <row r="3334" ht="11.85" customHeight="1" x14ac:dyDescent="0.15"/>
    <row r="3335" ht="11.85" customHeight="1" x14ac:dyDescent="0.15"/>
    <row r="3336" ht="11.85" customHeight="1" x14ac:dyDescent="0.15"/>
    <row r="3337" ht="11.85" customHeight="1" x14ac:dyDescent="0.15"/>
    <row r="3338" ht="11.85" customHeight="1" x14ac:dyDescent="0.15"/>
    <row r="3339" ht="11.85" customHeight="1" x14ac:dyDescent="0.15"/>
    <row r="3340" ht="11.85" customHeight="1" x14ac:dyDescent="0.15"/>
    <row r="3341" ht="11.85" customHeight="1" x14ac:dyDescent="0.15"/>
    <row r="3342" ht="11.85" customHeight="1" x14ac:dyDescent="0.15"/>
    <row r="3343" ht="11.85" customHeight="1" x14ac:dyDescent="0.15"/>
    <row r="3344" ht="11.85" customHeight="1" x14ac:dyDescent="0.15"/>
    <row r="3345" ht="11.85" customHeight="1" x14ac:dyDescent="0.15"/>
    <row r="3346" ht="11.85" customHeight="1" x14ac:dyDescent="0.15"/>
    <row r="3347" ht="11.85" customHeight="1" x14ac:dyDescent="0.15"/>
    <row r="3348" ht="11.85" customHeight="1" x14ac:dyDescent="0.15"/>
    <row r="3349" ht="11.85" customHeight="1" x14ac:dyDescent="0.15"/>
    <row r="3350" ht="11.85" customHeight="1" x14ac:dyDescent="0.15"/>
    <row r="3351" ht="11.85" customHeight="1" x14ac:dyDescent="0.15"/>
    <row r="3352" ht="11.85" customHeight="1" x14ac:dyDescent="0.15"/>
    <row r="3353" ht="11.85" customHeight="1" x14ac:dyDescent="0.15"/>
    <row r="3354" ht="11.85" customHeight="1" x14ac:dyDescent="0.15"/>
    <row r="3355" ht="11.85" customHeight="1" x14ac:dyDescent="0.15"/>
    <row r="3356" ht="11.85" customHeight="1" x14ac:dyDescent="0.15"/>
    <row r="3357" ht="11.85" customHeight="1" x14ac:dyDescent="0.15"/>
    <row r="3358" ht="11.85" customHeight="1" x14ac:dyDescent="0.15"/>
    <row r="3359" ht="11.85" customHeight="1" x14ac:dyDescent="0.15"/>
    <row r="3360" ht="11.85" customHeight="1" x14ac:dyDescent="0.15"/>
    <row r="3361" ht="11.85" customHeight="1" x14ac:dyDescent="0.15"/>
    <row r="3362" ht="11.85" customHeight="1" x14ac:dyDescent="0.15"/>
    <row r="3363" ht="11.85" customHeight="1" x14ac:dyDescent="0.15"/>
    <row r="3364" ht="11.85" customHeight="1" x14ac:dyDescent="0.15"/>
    <row r="3365" ht="11.85" customHeight="1" x14ac:dyDescent="0.15"/>
    <row r="3366" ht="11.85" customHeight="1" x14ac:dyDescent="0.15"/>
    <row r="3367" ht="11.85" customHeight="1" x14ac:dyDescent="0.15"/>
    <row r="3368" ht="11.85" customHeight="1" x14ac:dyDescent="0.15"/>
    <row r="3369" ht="11.85" customHeight="1" x14ac:dyDescent="0.15"/>
    <row r="3370" ht="11.85" customHeight="1" x14ac:dyDescent="0.15"/>
    <row r="3371" ht="11.85" customHeight="1" x14ac:dyDescent="0.15"/>
    <row r="3372" ht="11.85" customHeight="1" x14ac:dyDescent="0.15"/>
    <row r="3373" ht="11.85" customHeight="1" x14ac:dyDescent="0.15"/>
    <row r="3374" ht="11.85" customHeight="1" x14ac:dyDescent="0.15"/>
    <row r="3375" ht="11.85" customHeight="1" x14ac:dyDescent="0.15"/>
    <row r="3376" ht="11.85" customHeight="1" x14ac:dyDescent="0.15"/>
    <row r="3377" ht="11.85" customHeight="1" x14ac:dyDescent="0.15"/>
    <row r="3378" ht="11.85" customHeight="1" x14ac:dyDescent="0.15"/>
    <row r="3379" ht="11.85" customHeight="1" x14ac:dyDescent="0.15"/>
    <row r="3380" ht="11.85" customHeight="1" x14ac:dyDescent="0.15"/>
    <row r="3381" ht="11.85" customHeight="1" x14ac:dyDescent="0.15"/>
    <row r="3382" ht="11.85" customHeight="1" x14ac:dyDescent="0.15"/>
    <row r="3383" ht="11.85" customHeight="1" x14ac:dyDescent="0.15"/>
    <row r="3384" ht="11.85" customHeight="1" x14ac:dyDescent="0.15"/>
    <row r="3385" ht="11.85" customHeight="1" x14ac:dyDescent="0.15"/>
    <row r="3386" ht="11.85" customHeight="1" x14ac:dyDescent="0.15"/>
    <row r="3387" ht="11.85" customHeight="1" x14ac:dyDescent="0.15"/>
    <row r="3388" ht="11.85" customHeight="1" x14ac:dyDescent="0.15"/>
    <row r="3389" ht="11.85" customHeight="1" x14ac:dyDescent="0.15"/>
    <row r="3390" ht="11.85" customHeight="1" x14ac:dyDescent="0.15"/>
    <row r="3391" ht="11.85" customHeight="1" x14ac:dyDescent="0.15"/>
    <row r="3392" ht="11.85" customHeight="1" x14ac:dyDescent="0.15"/>
    <row r="3393" ht="11.85" customHeight="1" x14ac:dyDescent="0.15"/>
    <row r="3394" ht="11.85" customHeight="1" x14ac:dyDescent="0.15"/>
    <row r="3395" ht="11.85" customHeight="1" x14ac:dyDescent="0.15"/>
    <row r="3396" ht="11.85" customHeight="1" x14ac:dyDescent="0.15"/>
    <row r="3397" ht="11.85" customHeight="1" x14ac:dyDescent="0.15"/>
    <row r="3398" ht="11.85" customHeight="1" x14ac:dyDescent="0.15"/>
    <row r="3399" ht="11.85" customHeight="1" x14ac:dyDescent="0.15"/>
    <row r="3400" ht="11.85" customHeight="1" x14ac:dyDescent="0.15"/>
    <row r="3401" ht="11.85" customHeight="1" x14ac:dyDescent="0.15"/>
    <row r="3402" ht="11.85" customHeight="1" x14ac:dyDescent="0.15"/>
    <row r="3403" ht="11.85" customHeight="1" x14ac:dyDescent="0.15"/>
    <row r="3404" ht="11.85" customHeight="1" x14ac:dyDescent="0.15"/>
    <row r="3405" ht="11.85" customHeight="1" x14ac:dyDescent="0.15"/>
    <row r="3406" ht="11.85" customHeight="1" x14ac:dyDescent="0.15"/>
    <row r="3407" ht="11.85" customHeight="1" x14ac:dyDescent="0.15"/>
    <row r="3408" ht="11.85" customHeight="1" x14ac:dyDescent="0.15"/>
    <row r="3409" ht="11.85" customHeight="1" x14ac:dyDescent="0.15"/>
    <row r="3410" ht="11.85" customHeight="1" x14ac:dyDescent="0.15"/>
    <row r="3411" ht="11.85" customHeight="1" x14ac:dyDescent="0.15"/>
    <row r="3412" ht="11.85" customHeight="1" x14ac:dyDescent="0.15"/>
    <row r="3413" ht="11.85" customHeight="1" x14ac:dyDescent="0.15"/>
    <row r="3414" ht="11.85" customHeight="1" x14ac:dyDescent="0.15"/>
    <row r="3415" ht="11.85" customHeight="1" x14ac:dyDescent="0.15"/>
    <row r="3416" ht="11.85" customHeight="1" x14ac:dyDescent="0.15"/>
    <row r="3417" ht="11.85" customHeight="1" x14ac:dyDescent="0.15"/>
    <row r="3418" ht="11.85" customHeight="1" x14ac:dyDescent="0.15"/>
    <row r="3419" ht="11.85" customHeight="1" x14ac:dyDescent="0.15"/>
    <row r="3420" ht="11.85" customHeight="1" x14ac:dyDescent="0.15"/>
    <row r="3421" ht="11.85" customHeight="1" x14ac:dyDescent="0.15"/>
    <row r="3422" ht="11.85" customHeight="1" x14ac:dyDescent="0.15"/>
    <row r="3423" ht="11.85" customHeight="1" x14ac:dyDescent="0.15"/>
    <row r="3424" ht="11.85" customHeight="1" x14ac:dyDescent="0.15"/>
    <row r="3425" ht="11.85" customHeight="1" x14ac:dyDescent="0.15"/>
    <row r="3426" ht="11.85" customHeight="1" x14ac:dyDescent="0.15"/>
    <row r="3427" ht="11.85" customHeight="1" x14ac:dyDescent="0.15"/>
    <row r="3428" ht="11.85" customHeight="1" x14ac:dyDescent="0.15"/>
    <row r="3429" ht="11.85" customHeight="1" x14ac:dyDescent="0.15"/>
    <row r="3430" ht="11.85" customHeight="1" x14ac:dyDescent="0.15"/>
    <row r="3431" ht="11.85" customHeight="1" x14ac:dyDescent="0.15"/>
    <row r="3432" ht="11.85" customHeight="1" x14ac:dyDescent="0.15"/>
    <row r="3433" ht="11.85" customHeight="1" x14ac:dyDescent="0.15"/>
    <row r="3434" ht="11.85" customHeight="1" x14ac:dyDescent="0.15"/>
    <row r="3435" ht="11.85" customHeight="1" x14ac:dyDescent="0.15"/>
    <row r="3436" ht="11.85" customHeight="1" x14ac:dyDescent="0.15"/>
    <row r="3437" ht="11.85" customHeight="1" x14ac:dyDescent="0.15"/>
    <row r="3438" ht="11.85" customHeight="1" x14ac:dyDescent="0.15"/>
    <row r="3439" ht="11.85" customHeight="1" x14ac:dyDescent="0.15"/>
    <row r="3440" ht="11.85" customHeight="1" x14ac:dyDescent="0.15"/>
    <row r="3441" ht="11.85" customHeight="1" x14ac:dyDescent="0.15"/>
    <row r="3442" ht="11.85" customHeight="1" x14ac:dyDescent="0.15"/>
    <row r="3443" ht="11.85" customHeight="1" x14ac:dyDescent="0.15"/>
    <row r="3444" ht="11.85" customHeight="1" x14ac:dyDescent="0.15"/>
    <row r="3445" ht="11.85" customHeight="1" x14ac:dyDescent="0.15"/>
    <row r="3446" ht="11.85" customHeight="1" x14ac:dyDescent="0.15"/>
    <row r="3447" ht="11.85" customHeight="1" x14ac:dyDescent="0.15"/>
    <row r="3448" ht="11.85" customHeight="1" x14ac:dyDescent="0.15"/>
    <row r="3449" ht="11.85" customHeight="1" x14ac:dyDescent="0.15"/>
    <row r="3450" ht="11.85" customHeight="1" x14ac:dyDescent="0.15"/>
    <row r="3451" ht="11.85" customHeight="1" x14ac:dyDescent="0.15"/>
    <row r="3452" ht="11.85" customHeight="1" x14ac:dyDescent="0.15"/>
    <row r="3453" ht="11.85" customHeight="1" x14ac:dyDescent="0.15"/>
    <row r="3454" ht="11.85" customHeight="1" x14ac:dyDescent="0.15"/>
    <row r="3455" ht="11.85" customHeight="1" x14ac:dyDescent="0.15"/>
    <row r="3456" ht="11.85" customHeight="1" x14ac:dyDescent="0.15"/>
    <row r="3457" ht="11.85" customHeight="1" x14ac:dyDescent="0.15"/>
    <row r="3458" ht="11.85" customHeight="1" x14ac:dyDescent="0.15"/>
    <row r="3459" ht="11.85" customHeight="1" x14ac:dyDescent="0.15"/>
    <row r="3460" ht="11.85" customHeight="1" x14ac:dyDescent="0.15"/>
    <row r="3461" ht="11.85" customHeight="1" x14ac:dyDescent="0.15"/>
    <row r="3462" ht="11.85" customHeight="1" x14ac:dyDescent="0.15"/>
    <row r="3463" ht="11.85" customHeight="1" x14ac:dyDescent="0.15"/>
    <row r="3464" ht="11.85" customHeight="1" x14ac:dyDescent="0.15"/>
    <row r="3465" ht="11.85" customHeight="1" x14ac:dyDescent="0.15"/>
    <row r="3466" ht="11.85" customHeight="1" x14ac:dyDescent="0.15"/>
    <row r="3467" ht="11.85" customHeight="1" x14ac:dyDescent="0.15"/>
    <row r="3468" ht="11.85" customHeight="1" x14ac:dyDescent="0.15"/>
    <row r="3469" ht="11.85" customHeight="1" x14ac:dyDescent="0.15"/>
    <row r="3470" ht="11.85" customHeight="1" x14ac:dyDescent="0.15"/>
    <row r="3471" ht="11.85" customHeight="1" x14ac:dyDescent="0.15"/>
    <row r="3472" ht="11.85" customHeight="1" x14ac:dyDescent="0.15"/>
    <row r="3473" ht="11.85" customHeight="1" x14ac:dyDescent="0.15"/>
    <row r="3474" ht="11.85" customHeight="1" x14ac:dyDescent="0.15"/>
    <row r="3475" ht="11.85" customHeight="1" x14ac:dyDescent="0.15"/>
    <row r="3476" ht="11.85" customHeight="1" x14ac:dyDescent="0.15"/>
    <row r="3477" ht="11.85" customHeight="1" x14ac:dyDescent="0.15"/>
    <row r="3478" ht="11.85" customHeight="1" x14ac:dyDescent="0.15"/>
    <row r="3479" ht="11.85" customHeight="1" x14ac:dyDescent="0.15"/>
    <row r="3480" ht="11.85" customHeight="1" x14ac:dyDescent="0.15"/>
    <row r="3481" ht="11.85" customHeight="1" x14ac:dyDescent="0.15"/>
    <row r="3482" ht="11.85" customHeight="1" x14ac:dyDescent="0.15"/>
    <row r="3483" ht="11.85" customHeight="1" x14ac:dyDescent="0.15"/>
    <row r="3484" ht="11.85" customHeight="1" x14ac:dyDescent="0.15"/>
    <row r="3485" ht="11.85" customHeight="1" x14ac:dyDescent="0.15"/>
    <row r="3486" ht="11.85" customHeight="1" x14ac:dyDescent="0.15"/>
    <row r="3487" ht="11.85" customHeight="1" x14ac:dyDescent="0.15"/>
    <row r="3488" ht="11.85" customHeight="1" x14ac:dyDescent="0.15"/>
    <row r="3489" ht="11.85" customHeight="1" x14ac:dyDescent="0.15"/>
    <row r="3490" ht="11.85" customHeight="1" x14ac:dyDescent="0.15"/>
    <row r="3491" ht="11.85" customHeight="1" x14ac:dyDescent="0.15"/>
    <row r="3492" ht="11.85" customHeight="1" x14ac:dyDescent="0.15"/>
    <row r="3493" ht="11.85" customHeight="1" x14ac:dyDescent="0.15"/>
    <row r="3494" ht="11.85" customHeight="1" x14ac:dyDescent="0.15"/>
    <row r="3495" ht="11.85" customHeight="1" x14ac:dyDescent="0.15"/>
    <row r="3496" ht="11.85" customHeight="1" x14ac:dyDescent="0.15"/>
    <row r="3497" ht="11.85" customHeight="1" x14ac:dyDescent="0.15"/>
    <row r="3498" ht="11.85" customHeight="1" x14ac:dyDescent="0.15"/>
    <row r="3499" ht="11.85" customHeight="1" x14ac:dyDescent="0.15"/>
    <row r="3500" ht="11.85" customHeight="1" x14ac:dyDescent="0.15"/>
    <row r="3501" ht="11.85" customHeight="1" x14ac:dyDescent="0.15"/>
    <row r="3502" ht="11.85" customHeight="1" x14ac:dyDescent="0.15"/>
    <row r="3503" ht="11.85" customHeight="1" x14ac:dyDescent="0.15"/>
    <row r="3504" ht="11.85" customHeight="1" x14ac:dyDescent="0.15"/>
    <row r="3505" ht="11.85" customHeight="1" x14ac:dyDescent="0.15"/>
    <row r="3506" ht="11.85" customHeight="1" x14ac:dyDescent="0.15"/>
    <row r="3507" ht="11.85" customHeight="1" x14ac:dyDescent="0.15"/>
    <row r="3508" ht="11.85" customHeight="1" x14ac:dyDescent="0.15"/>
    <row r="3509" ht="11.85" customHeight="1" x14ac:dyDescent="0.15"/>
    <row r="3510" ht="11.85" customHeight="1" x14ac:dyDescent="0.15"/>
    <row r="3511" ht="11.85" customHeight="1" x14ac:dyDescent="0.15"/>
    <row r="3512" ht="11.85" customHeight="1" x14ac:dyDescent="0.15"/>
    <row r="3513" ht="11.85" customHeight="1" x14ac:dyDescent="0.15"/>
    <row r="3514" ht="11.85" customHeight="1" x14ac:dyDescent="0.15"/>
    <row r="3515" ht="11.85" customHeight="1" x14ac:dyDescent="0.15"/>
    <row r="3516" ht="11.85" customHeight="1" x14ac:dyDescent="0.15"/>
    <row r="3517" ht="11.85" customHeight="1" x14ac:dyDescent="0.15"/>
    <row r="3518" ht="11.85" customHeight="1" x14ac:dyDescent="0.15"/>
    <row r="3519" ht="11.85" customHeight="1" x14ac:dyDescent="0.15"/>
    <row r="3520" ht="11.85" customHeight="1" x14ac:dyDescent="0.15"/>
    <row r="3521" ht="11.85" customHeight="1" x14ac:dyDescent="0.15"/>
    <row r="3522" ht="11.85" customHeight="1" x14ac:dyDescent="0.15"/>
    <row r="3523" ht="11.85" customHeight="1" x14ac:dyDescent="0.15"/>
    <row r="3524" ht="11.85" customHeight="1" x14ac:dyDescent="0.15"/>
    <row r="3525" ht="11.85" customHeight="1" x14ac:dyDescent="0.15"/>
    <row r="3526" ht="11.85" customHeight="1" x14ac:dyDescent="0.15"/>
    <row r="3527" ht="11.85" customHeight="1" x14ac:dyDescent="0.15"/>
    <row r="3528" ht="11.85" customHeight="1" x14ac:dyDescent="0.15"/>
    <row r="3529" ht="11.85" customHeight="1" x14ac:dyDescent="0.15"/>
    <row r="3530" ht="11.85" customHeight="1" x14ac:dyDescent="0.15"/>
    <row r="3531" ht="11.85" customHeight="1" x14ac:dyDescent="0.15"/>
    <row r="3532" ht="11.85" customHeight="1" x14ac:dyDescent="0.15"/>
    <row r="3533" ht="11.85" customHeight="1" x14ac:dyDescent="0.15"/>
    <row r="3534" ht="11.85" customHeight="1" x14ac:dyDescent="0.15"/>
    <row r="3535" ht="11.85" customHeight="1" x14ac:dyDescent="0.15"/>
    <row r="3536" ht="11.85" customHeight="1" x14ac:dyDescent="0.15"/>
    <row r="3537" ht="11.85" customHeight="1" x14ac:dyDescent="0.15"/>
    <row r="3538" ht="11.85" customHeight="1" x14ac:dyDescent="0.15"/>
    <row r="3539" ht="11.85" customHeight="1" x14ac:dyDescent="0.15"/>
    <row r="3540" ht="11.85" customHeight="1" x14ac:dyDescent="0.15"/>
    <row r="3541" ht="11.85" customHeight="1" x14ac:dyDescent="0.15"/>
    <row r="3542" ht="11.85" customHeight="1" x14ac:dyDescent="0.15"/>
    <row r="3543" ht="11.85" customHeight="1" x14ac:dyDescent="0.15"/>
    <row r="3544" ht="11.85" customHeight="1" x14ac:dyDescent="0.15"/>
    <row r="3545" ht="11.85" customHeight="1" x14ac:dyDescent="0.15"/>
    <row r="3546" ht="11.85" customHeight="1" x14ac:dyDescent="0.15"/>
    <row r="3547" ht="11.85" customHeight="1" x14ac:dyDescent="0.15"/>
    <row r="3548" ht="11.85" customHeight="1" x14ac:dyDescent="0.15"/>
    <row r="3549" ht="11.85" customHeight="1" x14ac:dyDescent="0.15"/>
    <row r="3550" ht="11.85" customHeight="1" x14ac:dyDescent="0.15"/>
    <row r="3551" ht="11.85" customHeight="1" x14ac:dyDescent="0.15"/>
    <row r="3552" ht="11.85" customHeight="1" x14ac:dyDescent="0.15"/>
    <row r="3553" ht="11.85" customHeight="1" x14ac:dyDescent="0.15"/>
    <row r="3554" ht="11.85" customHeight="1" x14ac:dyDescent="0.15"/>
    <row r="3555" ht="11.85" customHeight="1" x14ac:dyDescent="0.15"/>
    <row r="3556" ht="11.85" customHeight="1" x14ac:dyDescent="0.15"/>
    <row r="3557" ht="11.85" customHeight="1" x14ac:dyDescent="0.15"/>
    <row r="3558" ht="11.85" customHeight="1" x14ac:dyDescent="0.15"/>
    <row r="3559" ht="11.85" customHeight="1" x14ac:dyDescent="0.15"/>
    <row r="3560" ht="11.85" customHeight="1" x14ac:dyDescent="0.15"/>
    <row r="3561" ht="11.85" customHeight="1" x14ac:dyDescent="0.15"/>
    <row r="3562" ht="11.85" customHeight="1" x14ac:dyDescent="0.15"/>
    <row r="3563" ht="11.85" customHeight="1" x14ac:dyDescent="0.15"/>
    <row r="3564" ht="11.85" customHeight="1" x14ac:dyDescent="0.15"/>
    <row r="3565" ht="11.85" customHeight="1" x14ac:dyDescent="0.15"/>
    <row r="3566" ht="11.85" customHeight="1" x14ac:dyDescent="0.15"/>
    <row r="3567" ht="11.85" customHeight="1" x14ac:dyDescent="0.15"/>
    <row r="3568" ht="11.85" customHeight="1" x14ac:dyDescent="0.15"/>
    <row r="3569" ht="11.85" customHeight="1" x14ac:dyDescent="0.15"/>
    <row r="3570" ht="11.85" customHeight="1" x14ac:dyDescent="0.15"/>
    <row r="3571" ht="11.85" customHeight="1" x14ac:dyDescent="0.15"/>
    <row r="3572" ht="11.85" customHeight="1" x14ac:dyDescent="0.15"/>
    <row r="3573" ht="11.85" customHeight="1" x14ac:dyDescent="0.15"/>
    <row r="3574" ht="11.85" customHeight="1" x14ac:dyDescent="0.15"/>
    <row r="3575" ht="11.85" customHeight="1" x14ac:dyDescent="0.15"/>
    <row r="3576" ht="11.85" customHeight="1" x14ac:dyDescent="0.15"/>
    <row r="3577" ht="11.85" customHeight="1" x14ac:dyDescent="0.15"/>
    <row r="3578" ht="11.85" customHeight="1" x14ac:dyDescent="0.15"/>
    <row r="3579" ht="11.85" customHeight="1" x14ac:dyDescent="0.15"/>
    <row r="3580" ht="11.85" customHeight="1" x14ac:dyDescent="0.15"/>
    <row r="3581" ht="11.85" customHeight="1" x14ac:dyDescent="0.15"/>
    <row r="3582" ht="11.85" customHeight="1" x14ac:dyDescent="0.15"/>
    <row r="3583" ht="11.85" customHeight="1" x14ac:dyDescent="0.15"/>
    <row r="3584" ht="11.85" customHeight="1" x14ac:dyDescent="0.15"/>
    <row r="3585" ht="11.85" customHeight="1" x14ac:dyDescent="0.15"/>
    <row r="3586" ht="11.85" customHeight="1" x14ac:dyDescent="0.15"/>
    <row r="3587" ht="11.85" customHeight="1" x14ac:dyDescent="0.15"/>
    <row r="3588" ht="11.85" customHeight="1" x14ac:dyDescent="0.15"/>
    <row r="3589" ht="11.85" customHeight="1" x14ac:dyDescent="0.15"/>
    <row r="3590" ht="11.85" customHeight="1" x14ac:dyDescent="0.15"/>
    <row r="3591" ht="11.85" customHeight="1" x14ac:dyDescent="0.15"/>
    <row r="3592" ht="11.85" customHeight="1" x14ac:dyDescent="0.15"/>
    <row r="3593" ht="11.85" customHeight="1" x14ac:dyDescent="0.15"/>
    <row r="3594" ht="11.85" customHeight="1" x14ac:dyDescent="0.15"/>
    <row r="3595" ht="11.85" customHeight="1" x14ac:dyDescent="0.15"/>
    <row r="3596" ht="11.85" customHeight="1" x14ac:dyDescent="0.15"/>
    <row r="3597" ht="11.85" customHeight="1" x14ac:dyDescent="0.15"/>
    <row r="3598" ht="11.85" customHeight="1" x14ac:dyDescent="0.15"/>
    <row r="3599" ht="11.85" customHeight="1" x14ac:dyDescent="0.15"/>
    <row r="3600" ht="11.85" customHeight="1" x14ac:dyDescent="0.15"/>
    <row r="3601" ht="11.85" customHeight="1" x14ac:dyDescent="0.15"/>
    <row r="3602" ht="11.85" customHeight="1" x14ac:dyDescent="0.15"/>
    <row r="3603" ht="11.85" customHeight="1" x14ac:dyDescent="0.15"/>
    <row r="3604" ht="11.85" customHeight="1" x14ac:dyDescent="0.15"/>
    <row r="3605" ht="11.85" customHeight="1" x14ac:dyDescent="0.15"/>
    <row r="3606" ht="11.85" customHeight="1" x14ac:dyDescent="0.15"/>
    <row r="3607" ht="11.85" customHeight="1" x14ac:dyDescent="0.15"/>
    <row r="3608" ht="11.85" customHeight="1" x14ac:dyDescent="0.15"/>
    <row r="3609" ht="11.85" customHeight="1" x14ac:dyDescent="0.15"/>
    <row r="3610" ht="11.85" customHeight="1" x14ac:dyDescent="0.15"/>
    <row r="3611" ht="11.85" customHeight="1" x14ac:dyDescent="0.15"/>
    <row r="3612" ht="11.85" customHeight="1" x14ac:dyDescent="0.15"/>
    <row r="3613" ht="11.85" customHeight="1" x14ac:dyDescent="0.15"/>
    <row r="3614" ht="11.85" customHeight="1" x14ac:dyDescent="0.15"/>
    <row r="3615" ht="11.85" customHeight="1" x14ac:dyDescent="0.15"/>
    <row r="3616" ht="11.85" customHeight="1" x14ac:dyDescent="0.15"/>
    <row r="3617" ht="11.85" customHeight="1" x14ac:dyDescent="0.15"/>
    <row r="3618" ht="11.85" customHeight="1" x14ac:dyDescent="0.15"/>
    <row r="3619" ht="11.85" customHeight="1" x14ac:dyDescent="0.15"/>
    <row r="3620" ht="11.85" customHeight="1" x14ac:dyDescent="0.15"/>
    <row r="3621" ht="11.85" customHeight="1" x14ac:dyDescent="0.15"/>
    <row r="3622" ht="11.85" customHeight="1" x14ac:dyDescent="0.15"/>
    <row r="3623" ht="11.85" customHeight="1" x14ac:dyDescent="0.15"/>
    <row r="3624" ht="11.85" customHeight="1" x14ac:dyDescent="0.15"/>
    <row r="3625" ht="11.85" customHeight="1" x14ac:dyDescent="0.15"/>
    <row r="3626" ht="11.85" customHeight="1" x14ac:dyDescent="0.15"/>
    <row r="3627" ht="11.85" customHeight="1" x14ac:dyDescent="0.15"/>
    <row r="3628" ht="11.85" customHeight="1" x14ac:dyDescent="0.15"/>
    <row r="3629" ht="11.85" customHeight="1" x14ac:dyDescent="0.15"/>
    <row r="3630" ht="11.85" customHeight="1" x14ac:dyDescent="0.15"/>
    <row r="3631" ht="11.85" customHeight="1" x14ac:dyDescent="0.15"/>
    <row r="3632" ht="11.85" customHeight="1" x14ac:dyDescent="0.15"/>
    <row r="3633" ht="11.85" customHeight="1" x14ac:dyDescent="0.15"/>
    <row r="3634" ht="11.85" customHeight="1" x14ac:dyDescent="0.15"/>
    <row r="3635" ht="11.85" customHeight="1" x14ac:dyDescent="0.15"/>
    <row r="3636" ht="11.85" customHeight="1" x14ac:dyDescent="0.15"/>
    <row r="3637" ht="11.85" customHeight="1" x14ac:dyDescent="0.15"/>
    <row r="3638" ht="11.85" customHeight="1" x14ac:dyDescent="0.15"/>
    <row r="3639" ht="11.85" customHeight="1" x14ac:dyDescent="0.15"/>
    <row r="3640" ht="11.85" customHeight="1" x14ac:dyDescent="0.15"/>
    <row r="3641" ht="11.85" customHeight="1" x14ac:dyDescent="0.15"/>
    <row r="3642" ht="11.85" customHeight="1" x14ac:dyDescent="0.15"/>
    <row r="3643" ht="11.85" customHeight="1" x14ac:dyDescent="0.15"/>
    <row r="3644" ht="11.85" customHeight="1" x14ac:dyDescent="0.15"/>
    <row r="3645" ht="11.85" customHeight="1" x14ac:dyDescent="0.15"/>
    <row r="3646" ht="11.85" customHeight="1" x14ac:dyDescent="0.15"/>
    <row r="3647" ht="11.85" customHeight="1" x14ac:dyDescent="0.15"/>
    <row r="3648" ht="11.85" customHeight="1" x14ac:dyDescent="0.15"/>
    <row r="3649" ht="11.85" customHeight="1" x14ac:dyDescent="0.15"/>
    <row r="3650" ht="11.85" customHeight="1" x14ac:dyDescent="0.15"/>
    <row r="3651" ht="11.85" customHeight="1" x14ac:dyDescent="0.15"/>
    <row r="3652" ht="11.85" customHeight="1" x14ac:dyDescent="0.15"/>
    <row r="3653" ht="11.85" customHeight="1" x14ac:dyDescent="0.15"/>
    <row r="3654" ht="11.85" customHeight="1" x14ac:dyDescent="0.15"/>
    <row r="3655" ht="11.85" customHeight="1" x14ac:dyDescent="0.15"/>
    <row r="3656" ht="11.85" customHeight="1" x14ac:dyDescent="0.15"/>
    <row r="3657" ht="11.85" customHeight="1" x14ac:dyDescent="0.15"/>
    <row r="3658" ht="11.85" customHeight="1" x14ac:dyDescent="0.15"/>
    <row r="3659" ht="11.85" customHeight="1" x14ac:dyDescent="0.15"/>
    <row r="3660" ht="11.85" customHeight="1" x14ac:dyDescent="0.15"/>
    <row r="3661" ht="11.85" customHeight="1" x14ac:dyDescent="0.15"/>
    <row r="3662" ht="11.85" customHeight="1" x14ac:dyDescent="0.15"/>
    <row r="3663" ht="11.85" customHeight="1" x14ac:dyDescent="0.15"/>
    <row r="3664" ht="11.85" customHeight="1" x14ac:dyDescent="0.15"/>
    <row r="3665" ht="11.85" customHeight="1" x14ac:dyDescent="0.15"/>
    <row r="3666" ht="11.85" customHeight="1" x14ac:dyDescent="0.15"/>
    <row r="3667" ht="11.85" customHeight="1" x14ac:dyDescent="0.15"/>
    <row r="3668" ht="11.85" customHeight="1" x14ac:dyDescent="0.15"/>
    <row r="3669" ht="11.85" customHeight="1" x14ac:dyDescent="0.15"/>
    <row r="3670" ht="11.85" customHeight="1" x14ac:dyDescent="0.15"/>
    <row r="3671" ht="11.85" customHeight="1" x14ac:dyDescent="0.15"/>
    <row r="3672" ht="11.85" customHeight="1" x14ac:dyDescent="0.15"/>
    <row r="3673" ht="11.85" customHeight="1" x14ac:dyDescent="0.15"/>
    <row r="3674" ht="11.85" customHeight="1" x14ac:dyDescent="0.15"/>
    <row r="3675" ht="11.85" customHeight="1" x14ac:dyDescent="0.15"/>
    <row r="3676" ht="11.85" customHeight="1" x14ac:dyDescent="0.15"/>
    <row r="3677" ht="11.85" customHeight="1" x14ac:dyDescent="0.15"/>
    <row r="3678" ht="11.85" customHeight="1" x14ac:dyDescent="0.15"/>
    <row r="3679" ht="11.85" customHeight="1" x14ac:dyDescent="0.15"/>
    <row r="3680" ht="11.85" customHeight="1" x14ac:dyDescent="0.15"/>
    <row r="3681" ht="11.85" customHeight="1" x14ac:dyDescent="0.15"/>
    <row r="3682" ht="11.85" customHeight="1" x14ac:dyDescent="0.15"/>
    <row r="3683" ht="11.85" customHeight="1" x14ac:dyDescent="0.15"/>
    <row r="3684" ht="11.85" customHeight="1" x14ac:dyDescent="0.15"/>
    <row r="3685" ht="11.85" customHeight="1" x14ac:dyDescent="0.15"/>
    <row r="3686" ht="11.85" customHeight="1" x14ac:dyDescent="0.15"/>
    <row r="3687" ht="11.85" customHeight="1" x14ac:dyDescent="0.15"/>
    <row r="3688" ht="11.85" customHeight="1" x14ac:dyDescent="0.15"/>
    <row r="3689" ht="11.85" customHeight="1" x14ac:dyDescent="0.15"/>
    <row r="3690" ht="11.85" customHeight="1" x14ac:dyDescent="0.15"/>
    <row r="3691" ht="11.85" customHeight="1" x14ac:dyDescent="0.15"/>
    <row r="3692" ht="11.85" customHeight="1" x14ac:dyDescent="0.15"/>
    <row r="3693" ht="11.85" customHeight="1" x14ac:dyDescent="0.15"/>
    <row r="3694" ht="11.85" customHeight="1" x14ac:dyDescent="0.15"/>
    <row r="3695" ht="11.85" customHeight="1" x14ac:dyDescent="0.15"/>
    <row r="3696" ht="11.85" customHeight="1" x14ac:dyDescent="0.15"/>
    <row r="3697" ht="11.85" customHeight="1" x14ac:dyDescent="0.15"/>
    <row r="3698" ht="11.85" customHeight="1" x14ac:dyDescent="0.15"/>
    <row r="3699" ht="11.85" customHeight="1" x14ac:dyDescent="0.15"/>
    <row r="3700" ht="11.85" customHeight="1" x14ac:dyDescent="0.15"/>
    <row r="3701" ht="11.85" customHeight="1" x14ac:dyDescent="0.15"/>
    <row r="3702" ht="11.85" customHeight="1" x14ac:dyDescent="0.15"/>
    <row r="3703" ht="11.85" customHeight="1" x14ac:dyDescent="0.15"/>
    <row r="3704" ht="11.85" customHeight="1" x14ac:dyDescent="0.15"/>
    <row r="3705" ht="11.85" customHeight="1" x14ac:dyDescent="0.15"/>
    <row r="3706" ht="11.85" customHeight="1" x14ac:dyDescent="0.15"/>
    <row r="3707" ht="11.85" customHeight="1" x14ac:dyDescent="0.15"/>
    <row r="3708" ht="11.85" customHeight="1" x14ac:dyDescent="0.15"/>
    <row r="3709" ht="11.85" customHeight="1" x14ac:dyDescent="0.15"/>
    <row r="3710" ht="11.85" customHeight="1" x14ac:dyDescent="0.15"/>
    <row r="3711" ht="11.85" customHeight="1" x14ac:dyDescent="0.15"/>
    <row r="3712" ht="11.85" customHeight="1" x14ac:dyDescent="0.15"/>
    <row r="3713" ht="11.85" customHeight="1" x14ac:dyDescent="0.15"/>
    <row r="3714" ht="11.85" customHeight="1" x14ac:dyDescent="0.15"/>
    <row r="3715" ht="11.85" customHeight="1" x14ac:dyDescent="0.15"/>
    <row r="3716" ht="11.85" customHeight="1" x14ac:dyDescent="0.15"/>
    <row r="3717" ht="11.85" customHeight="1" x14ac:dyDescent="0.15"/>
    <row r="3718" ht="11.85" customHeight="1" x14ac:dyDescent="0.15"/>
    <row r="3719" ht="11.85" customHeight="1" x14ac:dyDescent="0.15"/>
    <row r="3720" ht="11.85" customHeight="1" x14ac:dyDescent="0.15"/>
    <row r="3721" ht="11.85" customHeight="1" x14ac:dyDescent="0.15"/>
    <row r="3722" ht="11.85" customHeight="1" x14ac:dyDescent="0.15"/>
    <row r="3723" ht="11.85" customHeight="1" x14ac:dyDescent="0.15"/>
    <row r="3724" ht="11.85" customHeight="1" x14ac:dyDescent="0.15"/>
    <row r="3725" ht="11.85" customHeight="1" x14ac:dyDescent="0.15"/>
    <row r="3726" ht="11.85" customHeight="1" x14ac:dyDescent="0.15"/>
    <row r="3727" ht="11.85" customHeight="1" x14ac:dyDescent="0.15"/>
    <row r="3728" ht="11.85" customHeight="1" x14ac:dyDescent="0.15"/>
    <row r="3729" ht="11.85" customHeight="1" x14ac:dyDescent="0.15"/>
    <row r="3730" ht="11.85" customHeight="1" x14ac:dyDescent="0.15"/>
    <row r="3731" ht="11.85" customHeight="1" x14ac:dyDescent="0.15"/>
    <row r="3732" ht="11.85" customHeight="1" x14ac:dyDescent="0.15"/>
    <row r="3733" ht="11.85" customHeight="1" x14ac:dyDescent="0.15"/>
    <row r="3734" ht="11.85" customHeight="1" x14ac:dyDescent="0.15"/>
    <row r="3735" ht="11.85" customHeight="1" x14ac:dyDescent="0.15"/>
    <row r="3736" ht="11.85" customHeight="1" x14ac:dyDescent="0.15"/>
    <row r="3737" ht="11.85" customHeight="1" x14ac:dyDescent="0.15"/>
    <row r="3738" ht="11.85" customHeight="1" x14ac:dyDescent="0.15"/>
    <row r="3739" ht="11.85" customHeight="1" x14ac:dyDescent="0.15"/>
    <row r="3740" ht="11.85" customHeight="1" x14ac:dyDescent="0.15"/>
    <row r="3741" ht="11.85" customHeight="1" x14ac:dyDescent="0.15"/>
    <row r="3742" ht="11.85" customHeight="1" x14ac:dyDescent="0.15"/>
    <row r="3743" ht="11.85" customHeight="1" x14ac:dyDescent="0.15"/>
    <row r="3744" ht="11.85" customHeight="1" x14ac:dyDescent="0.15"/>
    <row r="3745" ht="11.85" customHeight="1" x14ac:dyDescent="0.15"/>
    <row r="3746" ht="11.85" customHeight="1" x14ac:dyDescent="0.15"/>
    <row r="3747" ht="11.85" customHeight="1" x14ac:dyDescent="0.15"/>
    <row r="3748" ht="11.85" customHeight="1" x14ac:dyDescent="0.15"/>
    <row r="3749" ht="11.85" customHeight="1" x14ac:dyDescent="0.15"/>
    <row r="3750" ht="11.85" customHeight="1" x14ac:dyDescent="0.15"/>
    <row r="3751" ht="11.85" customHeight="1" x14ac:dyDescent="0.15"/>
    <row r="3752" ht="11.85" customHeight="1" x14ac:dyDescent="0.15"/>
    <row r="3753" ht="11.85" customHeight="1" x14ac:dyDescent="0.15"/>
    <row r="3754" ht="11.85" customHeight="1" x14ac:dyDescent="0.15"/>
    <row r="3755" ht="11.85" customHeight="1" x14ac:dyDescent="0.15"/>
    <row r="3756" ht="11.85" customHeight="1" x14ac:dyDescent="0.15"/>
    <row r="3757" ht="11.85" customHeight="1" x14ac:dyDescent="0.15"/>
    <row r="3758" ht="11.85" customHeight="1" x14ac:dyDescent="0.15"/>
    <row r="3759" ht="11.85" customHeight="1" x14ac:dyDescent="0.15"/>
    <row r="3760" ht="11.85" customHeight="1" x14ac:dyDescent="0.15"/>
    <row r="3761" ht="11.85" customHeight="1" x14ac:dyDescent="0.15"/>
    <row r="3762" ht="11.85" customHeight="1" x14ac:dyDescent="0.15"/>
    <row r="3763" ht="11.85" customHeight="1" x14ac:dyDescent="0.15"/>
    <row r="3764" ht="11.85" customHeight="1" x14ac:dyDescent="0.15"/>
    <row r="3765" ht="11.85" customHeight="1" x14ac:dyDescent="0.15"/>
    <row r="3766" ht="11.85" customHeight="1" x14ac:dyDescent="0.15"/>
    <row r="3767" ht="11.85" customHeight="1" x14ac:dyDescent="0.15"/>
    <row r="3768" ht="11.85" customHeight="1" x14ac:dyDescent="0.15"/>
    <row r="3769" ht="11.85" customHeight="1" x14ac:dyDescent="0.15"/>
    <row r="3770" ht="11.85" customHeight="1" x14ac:dyDescent="0.15"/>
    <row r="3771" ht="11.85" customHeight="1" x14ac:dyDescent="0.15"/>
    <row r="3772" ht="11.85" customHeight="1" x14ac:dyDescent="0.15"/>
    <row r="3773" ht="11.85" customHeight="1" x14ac:dyDescent="0.15"/>
    <row r="3774" ht="11.85" customHeight="1" x14ac:dyDescent="0.15"/>
    <row r="3775" ht="11.85" customHeight="1" x14ac:dyDescent="0.15"/>
    <row r="3776" ht="11.85" customHeight="1" x14ac:dyDescent="0.15"/>
    <row r="3777" ht="11.85" customHeight="1" x14ac:dyDescent="0.15"/>
    <row r="3778" ht="11.85" customHeight="1" x14ac:dyDescent="0.15"/>
    <row r="3779" ht="11.85" customHeight="1" x14ac:dyDescent="0.15"/>
    <row r="3780" ht="11.85" customHeight="1" x14ac:dyDescent="0.15"/>
    <row r="3781" ht="11.85" customHeight="1" x14ac:dyDescent="0.15"/>
    <row r="3782" ht="11.85" customHeight="1" x14ac:dyDescent="0.15"/>
    <row r="3783" ht="11.85" customHeight="1" x14ac:dyDescent="0.15"/>
    <row r="3784" ht="11.85" customHeight="1" x14ac:dyDescent="0.15"/>
    <row r="3785" ht="11.85" customHeight="1" x14ac:dyDescent="0.15"/>
    <row r="3786" ht="11.85" customHeight="1" x14ac:dyDescent="0.15"/>
    <row r="3787" ht="11.85" customHeight="1" x14ac:dyDescent="0.15"/>
    <row r="3788" ht="11.85" customHeight="1" x14ac:dyDescent="0.15"/>
    <row r="3789" ht="11.85" customHeight="1" x14ac:dyDescent="0.15"/>
    <row r="3790" ht="11.85" customHeight="1" x14ac:dyDescent="0.15"/>
    <row r="3791" ht="11.85" customHeight="1" x14ac:dyDescent="0.15"/>
    <row r="3792" ht="11.85" customHeight="1" x14ac:dyDescent="0.15"/>
    <row r="3793" ht="11.85" customHeight="1" x14ac:dyDescent="0.15"/>
    <row r="3794" ht="11.85" customHeight="1" x14ac:dyDescent="0.15"/>
    <row r="3795" ht="11.85" customHeight="1" x14ac:dyDescent="0.15"/>
    <row r="3796" ht="11.85" customHeight="1" x14ac:dyDescent="0.15"/>
    <row r="3797" ht="11.85" customHeight="1" x14ac:dyDescent="0.15"/>
    <row r="3798" ht="11.85" customHeight="1" x14ac:dyDescent="0.15"/>
    <row r="3799" ht="11.85" customHeight="1" x14ac:dyDescent="0.15"/>
    <row r="3800" ht="11.85" customHeight="1" x14ac:dyDescent="0.15"/>
    <row r="3801" ht="11.85" customHeight="1" x14ac:dyDescent="0.15"/>
    <row r="3802" ht="11.85" customHeight="1" x14ac:dyDescent="0.15"/>
    <row r="3803" ht="11.85" customHeight="1" x14ac:dyDescent="0.15"/>
    <row r="3804" ht="11.85" customHeight="1" x14ac:dyDescent="0.15"/>
    <row r="3805" ht="11.85" customHeight="1" x14ac:dyDescent="0.15"/>
    <row r="3806" ht="11.85" customHeight="1" x14ac:dyDescent="0.15"/>
    <row r="3807" ht="11.85" customHeight="1" x14ac:dyDescent="0.15"/>
    <row r="3808" ht="11.85" customHeight="1" x14ac:dyDescent="0.15"/>
    <row r="3809" ht="11.85" customHeight="1" x14ac:dyDescent="0.15"/>
    <row r="3810" ht="11.85" customHeight="1" x14ac:dyDescent="0.15"/>
    <row r="3811" ht="11.85" customHeight="1" x14ac:dyDescent="0.15"/>
    <row r="3812" ht="11.85" customHeight="1" x14ac:dyDescent="0.15"/>
    <row r="3813" ht="11.85" customHeight="1" x14ac:dyDescent="0.15"/>
    <row r="3814" ht="11.85" customHeight="1" x14ac:dyDescent="0.15"/>
    <row r="3815" ht="11.85" customHeight="1" x14ac:dyDescent="0.15"/>
    <row r="3816" ht="11.85" customHeight="1" x14ac:dyDescent="0.15"/>
    <row r="3817" ht="11.85" customHeight="1" x14ac:dyDescent="0.15"/>
    <row r="3818" ht="11.85" customHeight="1" x14ac:dyDescent="0.15"/>
    <row r="3819" ht="11.85" customHeight="1" x14ac:dyDescent="0.15"/>
    <row r="3820" ht="11.85" customHeight="1" x14ac:dyDescent="0.15"/>
    <row r="3821" ht="11.85" customHeight="1" x14ac:dyDescent="0.15"/>
    <row r="3822" ht="11.85" customHeight="1" x14ac:dyDescent="0.15"/>
    <row r="3823" ht="11.85" customHeight="1" x14ac:dyDescent="0.15"/>
    <row r="3824" ht="11.85" customHeight="1" x14ac:dyDescent="0.15"/>
    <row r="3825" ht="11.85" customHeight="1" x14ac:dyDescent="0.15"/>
    <row r="3826" ht="11.85" customHeight="1" x14ac:dyDescent="0.15"/>
    <row r="3827" ht="11.85" customHeight="1" x14ac:dyDescent="0.15"/>
    <row r="3828" ht="11.85" customHeight="1" x14ac:dyDescent="0.15"/>
    <row r="3829" ht="11.85" customHeight="1" x14ac:dyDescent="0.15"/>
    <row r="3830" ht="11.85" customHeight="1" x14ac:dyDescent="0.15"/>
    <row r="3831" ht="11.85" customHeight="1" x14ac:dyDescent="0.15"/>
    <row r="3832" ht="11.85" customHeight="1" x14ac:dyDescent="0.15"/>
    <row r="3833" ht="11.85" customHeight="1" x14ac:dyDescent="0.15"/>
    <row r="3834" ht="11.85" customHeight="1" x14ac:dyDescent="0.15"/>
    <row r="3835" ht="11.85" customHeight="1" x14ac:dyDescent="0.15"/>
    <row r="3836" ht="11.85" customHeight="1" x14ac:dyDescent="0.15"/>
    <row r="3837" ht="11.85" customHeight="1" x14ac:dyDescent="0.15"/>
    <row r="3838" ht="11.85" customHeight="1" x14ac:dyDescent="0.15"/>
    <row r="3839" ht="11.85" customHeight="1" x14ac:dyDescent="0.15"/>
    <row r="3840" ht="11.85" customHeight="1" x14ac:dyDescent="0.15"/>
    <row r="3841" ht="11.85" customHeight="1" x14ac:dyDescent="0.15"/>
    <row r="3842" ht="11.85" customHeight="1" x14ac:dyDescent="0.15"/>
    <row r="3843" ht="11.85" customHeight="1" x14ac:dyDescent="0.15"/>
    <row r="3844" ht="11.85" customHeight="1" x14ac:dyDescent="0.15"/>
    <row r="3845" ht="11.85" customHeight="1" x14ac:dyDescent="0.15"/>
    <row r="3846" ht="11.85" customHeight="1" x14ac:dyDescent="0.15"/>
    <row r="3847" ht="11.85" customHeight="1" x14ac:dyDescent="0.15"/>
    <row r="3848" ht="11.85" customHeight="1" x14ac:dyDescent="0.15"/>
    <row r="3849" ht="11.85" customHeight="1" x14ac:dyDescent="0.15"/>
    <row r="3850" ht="11.85" customHeight="1" x14ac:dyDescent="0.15"/>
    <row r="3851" ht="11.85" customHeight="1" x14ac:dyDescent="0.15"/>
    <row r="3852" ht="11.85" customHeight="1" x14ac:dyDescent="0.15"/>
    <row r="3853" ht="11.85" customHeight="1" x14ac:dyDescent="0.15"/>
    <row r="3854" ht="11.85" customHeight="1" x14ac:dyDescent="0.15"/>
    <row r="3855" ht="11.85" customHeight="1" x14ac:dyDescent="0.15"/>
    <row r="3856" ht="11.85" customHeight="1" x14ac:dyDescent="0.15"/>
    <row r="3857" ht="11.85" customHeight="1" x14ac:dyDescent="0.15"/>
    <row r="3858" ht="11.85" customHeight="1" x14ac:dyDescent="0.15"/>
    <row r="3859" ht="11.85" customHeight="1" x14ac:dyDescent="0.15"/>
    <row r="3860" ht="11.85" customHeight="1" x14ac:dyDescent="0.15"/>
    <row r="3861" ht="11.85" customHeight="1" x14ac:dyDescent="0.15"/>
    <row r="3862" ht="11.85" customHeight="1" x14ac:dyDescent="0.15"/>
    <row r="3863" ht="11.85" customHeight="1" x14ac:dyDescent="0.15"/>
    <row r="3864" ht="11.85" customHeight="1" x14ac:dyDescent="0.15"/>
    <row r="3865" ht="11.85" customHeight="1" x14ac:dyDescent="0.15"/>
    <row r="3866" ht="11.85" customHeight="1" x14ac:dyDescent="0.15"/>
    <row r="3867" ht="11.85" customHeight="1" x14ac:dyDescent="0.15"/>
    <row r="3868" ht="11.85" customHeight="1" x14ac:dyDescent="0.15"/>
    <row r="3869" ht="11.85" customHeight="1" x14ac:dyDescent="0.15"/>
    <row r="3870" ht="11.85" customHeight="1" x14ac:dyDescent="0.15"/>
    <row r="3871" ht="11.85" customHeight="1" x14ac:dyDescent="0.15"/>
    <row r="3872" ht="11.85" customHeight="1" x14ac:dyDescent="0.15"/>
    <row r="3873" ht="11.85" customHeight="1" x14ac:dyDescent="0.15"/>
    <row r="3874" ht="11.85" customHeight="1" x14ac:dyDescent="0.15"/>
    <row r="3875" ht="11.85" customHeight="1" x14ac:dyDescent="0.15"/>
    <row r="3876" ht="11.85" customHeight="1" x14ac:dyDescent="0.15"/>
    <row r="3877" ht="11.85" customHeight="1" x14ac:dyDescent="0.15"/>
    <row r="3878" ht="11.85" customHeight="1" x14ac:dyDescent="0.15"/>
    <row r="3879" ht="11.85" customHeight="1" x14ac:dyDescent="0.15"/>
    <row r="3880" ht="11.85" customHeight="1" x14ac:dyDescent="0.15"/>
    <row r="3881" ht="11.85" customHeight="1" x14ac:dyDescent="0.15"/>
    <row r="3882" ht="11.85" customHeight="1" x14ac:dyDescent="0.15"/>
    <row r="3883" ht="11.85" customHeight="1" x14ac:dyDescent="0.15"/>
    <row r="3884" ht="11.85" customHeight="1" x14ac:dyDescent="0.15"/>
    <row r="3885" ht="11.85" customHeight="1" x14ac:dyDescent="0.15"/>
    <row r="3886" ht="11.85" customHeight="1" x14ac:dyDescent="0.15"/>
    <row r="3887" ht="11.85" customHeight="1" x14ac:dyDescent="0.15"/>
    <row r="3888" ht="11.85" customHeight="1" x14ac:dyDescent="0.15"/>
    <row r="3889" ht="11.85" customHeight="1" x14ac:dyDescent="0.15"/>
    <row r="3890" ht="11.85" customHeight="1" x14ac:dyDescent="0.15"/>
    <row r="3891" ht="11.85" customHeight="1" x14ac:dyDescent="0.15"/>
    <row r="3892" ht="11.85" customHeight="1" x14ac:dyDescent="0.15"/>
    <row r="3893" ht="11.85" customHeight="1" x14ac:dyDescent="0.15"/>
    <row r="3894" ht="11.85" customHeight="1" x14ac:dyDescent="0.15"/>
    <row r="3895" ht="11.85" customHeight="1" x14ac:dyDescent="0.15"/>
    <row r="3896" ht="11.85" customHeight="1" x14ac:dyDescent="0.15"/>
    <row r="3897" ht="11.85" customHeight="1" x14ac:dyDescent="0.15"/>
    <row r="3898" ht="11.85" customHeight="1" x14ac:dyDescent="0.15"/>
    <row r="3899" ht="11.85" customHeight="1" x14ac:dyDescent="0.15"/>
    <row r="3900" ht="11.85" customHeight="1" x14ac:dyDescent="0.15"/>
    <row r="3901" ht="11.85" customHeight="1" x14ac:dyDescent="0.15"/>
    <row r="3902" ht="11.85" customHeight="1" x14ac:dyDescent="0.15"/>
    <row r="3903" ht="11.85" customHeight="1" x14ac:dyDescent="0.15"/>
    <row r="3904" ht="11.85" customHeight="1" x14ac:dyDescent="0.15"/>
    <row r="3905" ht="11.85" customHeight="1" x14ac:dyDescent="0.15"/>
    <row r="3906" ht="11.85" customHeight="1" x14ac:dyDescent="0.15"/>
    <row r="3907" ht="11.85" customHeight="1" x14ac:dyDescent="0.15"/>
    <row r="3908" ht="11.85" customHeight="1" x14ac:dyDescent="0.15"/>
    <row r="3909" ht="11.85" customHeight="1" x14ac:dyDescent="0.15"/>
    <row r="3910" ht="11.85" customHeight="1" x14ac:dyDescent="0.15"/>
    <row r="3911" ht="11.85" customHeight="1" x14ac:dyDescent="0.15"/>
    <row r="3912" ht="11.85" customHeight="1" x14ac:dyDescent="0.15"/>
    <row r="3913" ht="11.85" customHeight="1" x14ac:dyDescent="0.15"/>
    <row r="3914" ht="11.85" customHeight="1" x14ac:dyDescent="0.15"/>
    <row r="3915" ht="11.85" customHeight="1" x14ac:dyDescent="0.15"/>
    <row r="3916" ht="11.85" customHeight="1" x14ac:dyDescent="0.15"/>
    <row r="3917" ht="11.85" customHeight="1" x14ac:dyDescent="0.15"/>
    <row r="3918" ht="11.85" customHeight="1" x14ac:dyDescent="0.15"/>
    <row r="3919" ht="11.85" customHeight="1" x14ac:dyDescent="0.15"/>
    <row r="3920" ht="11.85" customHeight="1" x14ac:dyDescent="0.15"/>
    <row r="3921" ht="11.85" customHeight="1" x14ac:dyDescent="0.15"/>
    <row r="3922" ht="11.85" customHeight="1" x14ac:dyDescent="0.15"/>
    <row r="3923" ht="11.85" customHeight="1" x14ac:dyDescent="0.15"/>
    <row r="3924" ht="11.85" customHeight="1" x14ac:dyDescent="0.15"/>
    <row r="3925" ht="11.85" customHeight="1" x14ac:dyDescent="0.15"/>
    <row r="3926" ht="11.85" customHeight="1" x14ac:dyDescent="0.15"/>
    <row r="3927" ht="11.85" customHeight="1" x14ac:dyDescent="0.15"/>
    <row r="3928" ht="11.85" customHeight="1" x14ac:dyDescent="0.15"/>
    <row r="3929" ht="11.85" customHeight="1" x14ac:dyDescent="0.15"/>
    <row r="3930" ht="11.85" customHeight="1" x14ac:dyDescent="0.15"/>
    <row r="3931" ht="11.85" customHeight="1" x14ac:dyDescent="0.15"/>
    <row r="3932" ht="11.85" customHeight="1" x14ac:dyDescent="0.15"/>
    <row r="3933" ht="11.85" customHeight="1" x14ac:dyDescent="0.15"/>
    <row r="3934" ht="11.85" customHeight="1" x14ac:dyDescent="0.15"/>
    <row r="3935" ht="11.85" customHeight="1" x14ac:dyDescent="0.15"/>
    <row r="3936" ht="11.85" customHeight="1" x14ac:dyDescent="0.15"/>
    <row r="3937" ht="11.85" customHeight="1" x14ac:dyDescent="0.15"/>
    <row r="3938" ht="11.85" customHeight="1" x14ac:dyDescent="0.15"/>
    <row r="3939" ht="11.85" customHeight="1" x14ac:dyDescent="0.15"/>
    <row r="3940" ht="11.85" customHeight="1" x14ac:dyDescent="0.15"/>
    <row r="3941" ht="11.85" customHeight="1" x14ac:dyDescent="0.15"/>
    <row r="3942" ht="11.85" customHeight="1" x14ac:dyDescent="0.15"/>
    <row r="3943" ht="11.85" customHeight="1" x14ac:dyDescent="0.15"/>
    <row r="3944" ht="11.85" customHeight="1" x14ac:dyDescent="0.15"/>
    <row r="3945" ht="11.85" customHeight="1" x14ac:dyDescent="0.15"/>
    <row r="3946" ht="11.85" customHeight="1" x14ac:dyDescent="0.15"/>
    <row r="3947" ht="11.85" customHeight="1" x14ac:dyDescent="0.15"/>
    <row r="3948" ht="11.85" customHeight="1" x14ac:dyDescent="0.15"/>
    <row r="3949" ht="11.85" customHeight="1" x14ac:dyDescent="0.15"/>
    <row r="3950" ht="11.85" customHeight="1" x14ac:dyDescent="0.15"/>
    <row r="3951" ht="11.85" customHeight="1" x14ac:dyDescent="0.15"/>
    <row r="3952" ht="11.85" customHeight="1" x14ac:dyDescent="0.15"/>
    <row r="3953" ht="11.85" customHeight="1" x14ac:dyDescent="0.15"/>
    <row r="3954" ht="11.85" customHeight="1" x14ac:dyDescent="0.15"/>
    <row r="3955" ht="11.85" customHeight="1" x14ac:dyDescent="0.15"/>
    <row r="3956" ht="11.85" customHeight="1" x14ac:dyDescent="0.15"/>
    <row r="3957" ht="11.85" customHeight="1" x14ac:dyDescent="0.15"/>
    <row r="3958" ht="11.85" customHeight="1" x14ac:dyDescent="0.15"/>
    <row r="3959" ht="11.85" customHeight="1" x14ac:dyDescent="0.15"/>
    <row r="3960" ht="11.85" customHeight="1" x14ac:dyDescent="0.15"/>
    <row r="3961" ht="11.85" customHeight="1" x14ac:dyDescent="0.15"/>
    <row r="3962" ht="11.85" customHeight="1" x14ac:dyDescent="0.15"/>
    <row r="3963" ht="11.85" customHeight="1" x14ac:dyDescent="0.15"/>
    <row r="3964" ht="11.85" customHeight="1" x14ac:dyDescent="0.15"/>
    <row r="3965" ht="11.85" customHeight="1" x14ac:dyDescent="0.15"/>
    <row r="3966" ht="11.85" customHeight="1" x14ac:dyDescent="0.15"/>
    <row r="3967" ht="11.85" customHeight="1" x14ac:dyDescent="0.15"/>
    <row r="3968" ht="11.85" customHeight="1" x14ac:dyDescent="0.15"/>
    <row r="3969" ht="11.85" customHeight="1" x14ac:dyDescent="0.15"/>
    <row r="3970" ht="11.85" customHeight="1" x14ac:dyDescent="0.15"/>
    <row r="3971" ht="11.85" customHeight="1" x14ac:dyDescent="0.15"/>
    <row r="3972" ht="11.85" customHeight="1" x14ac:dyDescent="0.15"/>
    <row r="3973" ht="11.85" customHeight="1" x14ac:dyDescent="0.15"/>
    <row r="3974" ht="11.85" customHeight="1" x14ac:dyDescent="0.15"/>
    <row r="3975" ht="11.85" customHeight="1" x14ac:dyDescent="0.15"/>
    <row r="3976" ht="11.85" customHeight="1" x14ac:dyDescent="0.15"/>
    <row r="3977" ht="11.85" customHeight="1" x14ac:dyDescent="0.15"/>
    <row r="3978" ht="11.85" customHeight="1" x14ac:dyDescent="0.15"/>
    <row r="3979" ht="11.85" customHeight="1" x14ac:dyDescent="0.15"/>
    <row r="3980" ht="11.85" customHeight="1" x14ac:dyDescent="0.15"/>
    <row r="3981" ht="11.85" customHeight="1" x14ac:dyDescent="0.15"/>
    <row r="3982" ht="11.85" customHeight="1" x14ac:dyDescent="0.15"/>
    <row r="3983" ht="11.85" customHeight="1" x14ac:dyDescent="0.15"/>
    <row r="3984" ht="11.85" customHeight="1" x14ac:dyDescent="0.15"/>
    <row r="3985" ht="11.85" customHeight="1" x14ac:dyDescent="0.15"/>
    <row r="3986" ht="11.85" customHeight="1" x14ac:dyDescent="0.15"/>
    <row r="3987" ht="11.85" customHeight="1" x14ac:dyDescent="0.15"/>
    <row r="3988" ht="11.85" customHeight="1" x14ac:dyDescent="0.15"/>
    <row r="3989" ht="11.85" customHeight="1" x14ac:dyDescent="0.15"/>
    <row r="3990" ht="11.85" customHeight="1" x14ac:dyDescent="0.15"/>
    <row r="3991" ht="11.85" customHeight="1" x14ac:dyDescent="0.15"/>
    <row r="3992" ht="11.85" customHeight="1" x14ac:dyDescent="0.15"/>
    <row r="3993" ht="11.85" customHeight="1" x14ac:dyDescent="0.15"/>
    <row r="3994" ht="11.85" customHeight="1" x14ac:dyDescent="0.15"/>
    <row r="3995" ht="11.85" customHeight="1" x14ac:dyDescent="0.15"/>
    <row r="3996" ht="11.85" customHeight="1" x14ac:dyDescent="0.15"/>
    <row r="3997" ht="11.85" customHeight="1" x14ac:dyDescent="0.15"/>
    <row r="3998" ht="11.85" customHeight="1" x14ac:dyDescent="0.15"/>
    <row r="3999" ht="11.85" customHeight="1" x14ac:dyDescent="0.15"/>
    <row r="4000" ht="11.85" customHeight="1" x14ac:dyDescent="0.15"/>
    <row r="4001" ht="11.85" customHeight="1" x14ac:dyDescent="0.15"/>
    <row r="4002" ht="11.85" customHeight="1" x14ac:dyDescent="0.15"/>
    <row r="4003" ht="11.85" customHeight="1" x14ac:dyDescent="0.15"/>
    <row r="4004" ht="11.85" customHeight="1" x14ac:dyDescent="0.15"/>
    <row r="4005" ht="11.85" customHeight="1" x14ac:dyDescent="0.15"/>
    <row r="4006" ht="11.85" customHeight="1" x14ac:dyDescent="0.15"/>
    <row r="4007" ht="11.85" customHeight="1" x14ac:dyDescent="0.15"/>
    <row r="4008" ht="11.85" customHeight="1" x14ac:dyDescent="0.15"/>
    <row r="4009" ht="11.85" customHeight="1" x14ac:dyDescent="0.15"/>
    <row r="4010" ht="11.85" customHeight="1" x14ac:dyDescent="0.15"/>
    <row r="4011" ht="11.85" customHeight="1" x14ac:dyDescent="0.15"/>
    <row r="4012" ht="11.85" customHeight="1" x14ac:dyDescent="0.15"/>
    <row r="4013" ht="11.85" customHeight="1" x14ac:dyDescent="0.15"/>
    <row r="4014" ht="11.85" customHeight="1" x14ac:dyDescent="0.15"/>
    <row r="4015" ht="11.85" customHeight="1" x14ac:dyDescent="0.15"/>
    <row r="4016" ht="11.85" customHeight="1" x14ac:dyDescent="0.15"/>
    <row r="4017" ht="11.85" customHeight="1" x14ac:dyDescent="0.15"/>
    <row r="4018" ht="11.85" customHeight="1" x14ac:dyDescent="0.15"/>
    <row r="4019" ht="11.85" customHeight="1" x14ac:dyDescent="0.15"/>
    <row r="4020" ht="11.85" customHeight="1" x14ac:dyDescent="0.15"/>
    <row r="4021" ht="11.85" customHeight="1" x14ac:dyDescent="0.15"/>
    <row r="4022" ht="11.85" customHeight="1" x14ac:dyDescent="0.15"/>
    <row r="4023" ht="11.85" customHeight="1" x14ac:dyDescent="0.15"/>
    <row r="4024" ht="11.85" customHeight="1" x14ac:dyDescent="0.15"/>
    <row r="4025" ht="11.85" customHeight="1" x14ac:dyDescent="0.15"/>
    <row r="4026" ht="11.85" customHeight="1" x14ac:dyDescent="0.15"/>
    <row r="4027" ht="11.85" customHeight="1" x14ac:dyDescent="0.15"/>
    <row r="4028" ht="11.85" customHeight="1" x14ac:dyDescent="0.15"/>
    <row r="4029" ht="11.85" customHeight="1" x14ac:dyDescent="0.15"/>
    <row r="4030" ht="11.85" customHeight="1" x14ac:dyDescent="0.15"/>
    <row r="4031" ht="11.85" customHeight="1" x14ac:dyDescent="0.15"/>
    <row r="4032" ht="11.85" customHeight="1" x14ac:dyDescent="0.15"/>
    <row r="4033" ht="11.85" customHeight="1" x14ac:dyDescent="0.15"/>
    <row r="4034" ht="11.85" customHeight="1" x14ac:dyDescent="0.15"/>
    <row r="4035" ht="11.85" customHeight="1" x14ac:dyDescent="0.15"/>
    <row r="4036" ht="11.85" customHeight="1" x14ac:dyDescent="0.15"/>
    <row r="4037" ht="11.85" customHeight="1" x14ac:dyDescent="0.15"/>
    <row r="4038" ht="11.85" customHeight="1" x14ac:dyDescent="0.15"/>
    <row r="4039" ht="11.85" customHeight="1" x14ac:dyDescent="0.15"/>
    <row r="4040" ht="11.85" customHeight="1" x14ac:dyDescent="0.15"/>
    <row r="4041" ht="11.85" customHeight="1" x14ac:dyDescent="0.15"/>
    <row r="4042" ht="11.85" customHeight="1" x14ac:dyDescent="0.15"/>
    <row r="4043" ht="11.85" customHeight="1" x14ac:dyDescent="0.15"/>
    <row r="4044" ht="11.85" customHeight="1" x14ac:dyDescent="0.15"/>
    <row r="4045" ht="11.85" customHeight="1" x14ac:dyDescent="0.15"/>
    <row r="4046" ht="11.85" customHeight="1" x14ac:dyDescent="0.15"/>
    <row r="4047" ht="11.85" customHeight="1" x14ac:dyDescent="0.15"/>
    <row r="4048" ht="11.85" customHeight="1" x14ac:dyDescent="0.15"/>
    <row r="4049" ht="11.85" customHeight="1" x14ac:dyDescent="0.15"/>
    <row r="4050" ht="11.85" customHeight="1" x14ac:dyDescent="0.15"/>
    <row r="4051" ht="11.85" customHeight="1" x14ac:dyDescent="0.15"/>
    <row r="4052" ht="11.85" customHeight="1" x14ac:dyDescent="0.15"/>
    <row r="4053" ht="11.85" customHeight="1" x14ac:dyDescent="0.15"/>
    <row r="4054" ht="11.85" customHeight="1" x14ac:dyDescent="0.15"/>
    <row r="4055" ht="11.85" customHeight="1" x14ac:dyDescent="0.15"/>
    <row r="4056" ht="11.85" customHeight="1" x14ac:dyDescent="0.15"/>
    <row r="4057" ht="11.85" customHeight="1" x14ac:dyDescent="0.15"/>
    <row r="4058" ht="11.85" customHeight="1" x14ac:dyDescent="0.15"/>
    <row r="4059" ht="11.85" customHeight="1" x14ac:dyDescent="0.15"/>
    <row r="4060" ht="11.85" customHeight="1" x14ac:dyDescent="0.15"/>
    <row r="4061" ht="11.85" customHeight="1" x14ac:dyDescent="0.15"/>
    <row r="4062" ht="11.85" customHeight="1" x14ac:dyDescent="0.15"/>
    <row r="4063" ht="11.85" customHeight="1" x14ac:dyDescent="0.15"/>
    <row r="4064" ht="11.85" customHeight="1" x14ac:dyDescent="0.15"/>
    <row r="4065" ht="11.85" customHeight="1" x14ac:dyDescent="0.15"/>
    <row r="4066" ht="11.85" customHeight="1" x14ac:dyDescent="0.15"/>
    <row r="4067" ht="11.85" customHeight="1" x14ac:dyDescent="0.15"/>
    <row r="4068" ht="11.85" customHeight="1" x14ac:dyDescent="0.15"/>
    <row r="4069" ht="11.85" customHeight="1" x14ac:dyDescent="0.15"/>
    <row r="4070" ht="11.85" customHeight="1" x14ac:dyDescent="0.15"/>
    <row r="4071" ht="11.85" customHeight="1" x14ac:dyDescent="0.15"/>
    <row r="4072" ht="11.85" customHeight="1" x14ac:dyDescent="0.15"/>
    <row r="4073" ht="11.85" customHeight="1" x14ac:dyDescent="0.15"/>
    <row r="4074" ht="11.85" customHeight="1" x14ac:dyDescent="0.15"/>
    <row r="4075" ht="11.85" customHeight="1" x14ac:dyDescent="0.15"/>
    <row r="4076" ht="11.85" customHeight="1" x14ac:dyDescent="0.15"/>
    <row r="4077" ht="11.85" customHeight="1" x14ac:dyDescent="0.15"/>
    <row r="4078" ht="11.85" customHeight="1" x14ac:dyDescent="0.15"/>
    <row r="4079" ht="11.85" customHeight="1" x14ac:dyDescent="0.15"/>
    <row r="4080" ht="11.85" customHeight="1" x14ac:dyDescent="0.15"/>
    <row r="4081" ht="11.85" customHeight="1" x14ac:dyDescent="0.15"/>
    <row r="4082" ht="11.85" customHeight="1" x14ac:dyDescent="0.15"/>
    <row r="4083" ht="11.85" customHeight="1" x14ac:dyDescent="0.15"/>
    <row r="4084" ht="11.85" customHeight="1" x14ac:dyDescent="0.15"/>
    <row r="4085" ht="11.85" customHeight="1" x14ac:dyDescent="0.15"/>
    <row r="4086" ht="11.85" customHeight="1" x14ac:dyDescent="0.15"/>
    <row r="4087" ht="11.85" customHeight="1" x14ac:dyDescent="0.15"/>
    <row r="4088" ht="11.85" customHeight="1" x14ac:dyDescent="0.15"/>
    <row r="4089" ht="11.85" customHeight="1" x14ac:dyDescent="0.15"/>
    <row r="4090" ht="11.85" customHeight="1" x14ac:dyDescent="0.15"/>
    <row r="4091" ht="11.85" customHeight="1" x14ac:dyDescent="0.15"/>
    <row r="4092" ht="11.85" customHeight="1" x14ac:dyDescent="0.15"/>
    <row r="4093" ht="11.85" customHeight="1" x14ac:dyDescent="0.15"/>
    <row r="4094" ht="11.85" customHeight="1" x14ac:dyDescent="0.15"/>
    <row r="4095" ht="11.85" customHeight="1" x14ac:dyDescent="0.15"/>
    <row r="4096" ht="11.85" customHeight="1" x14ac:dyDescent="0.15"/>
    <row r="4097" ht="11.85" customHeight="1" x14ac:dyDescent="0.15"/>
    <row r="4098" ht="11.85" customHeight="1" x14ac:dyDescent="0.15"/>
    <row r="4099" ht="11.85" customHeight="1" x14ac:dyDescent="0.15"/>
    <row r="4100" ht="11.85" customHeight="1" x14ac:dyDescent="0.15"/>
    <row r="4101" ht="11.85" customHeight="1" x14ac:dyDescent="0.15"/>
    <row r="4102" ht="11.85" customHeight="1" x14ac:dyDescent="0.15"/>
    <row r="4103" ht="11.85" customHeight="1" x14ac:dyDescent="0.15"/>
    <row r="4104" ht="11.85" customHeight="1" x14ac:dyDescent="0.15"/>
    <row r="4105" ht="11.85" customHeight="1" x14ac:dyDescent="0.15"/>
    <row r="4106" ht="11.85" customHeight="1" x14ac:dyDescent="0.15"/>
    <row r="4107" ht="11.85" customHeight="1" x14ac:dyDescent="0.15"/>
    <row r="4108" ht="11.85" customHeight="1" x14ac:dyDescent="0.15"/>
    <row r="4109" ht="11.85" customHeight="1" x14ac:dyDescent="0.15"/>
    <row r="4110" ht="11.85" customHeight="1" x14ac:dyDescent="0.15"/>
    <row r="4111" ht="11.85" customHeight="1" x14ac:dyDescent="0.15"/>
    <row r="4112" ht="11.85" customHeight="1" x14ac:dyDescent="0.15"/>
    <row r="4113" ht="11.85" customHeight="1" x14ac:dyDescent="0.15"/>
    <row r="4114" ht="11.85" customHeight="1" x14ac:dyDescent="0.15"/>
    <row r="4115" ht="11.85" customHeight="1" x14ac:dyDescent="0.15"/>
    <row r="4116" ht="11.85" customHeight="1" x14ac:dyDescent="0.15"/>
    <row r="4117" ht="11.85" customHeight="1" x14ac:dyDescent="0.15"/>
    <row r="4118" ht="11.85" customHeight="1" x14ac:dyDescent="0.15"/>
    <row r="4119" ht="11.85" customHeight="1" x14ac:dyDescent="0.15"/>
    <row r="4120" ht="11.85" customHeight="1" x14ac:dyDescent="0.15"/>
    <row r="4121" ht="11.85" customHeight="1" x14ac:dyDescent="0.15"/>
    <row r="4122" ht="11.85" customHeight="1" x14ac:dyDescent="0.15"/>
    <row r="4123" ht="11.85" customHeight="1" x14ac:dyDescent="0.15"/>
    <row r="4124" ht="11.85" customHeight="1" x14ac:dyDescent="0.15"/>
    <row r="4125" ht="11.85" customHeight="1" x14ac:dyDescent="0.15"/>
    <row r="4126" ht="11.85" customHeight="1" x14ac:dyDescent="0.15"/>
    <row r="4127" ht="11.85" customHeight="1" x14ac:dyDescent="0.15"/>
    <row r="4128" ht="11.85" customHeight="1" x14ac:dyDescent="0.15"/>
    <row r="4129" ht="11.85" customHeight="1" x14ac:dyDescent="0.15"/>
    <row r="4130" ht="11.85" customHeight="1" x14ac:dyDescent="0.15"/>
    <row r="4131" ht="11.85" customHeight="1" x14ac:dyDescent="0.15"/>
    <row r="4132" ht="11.85" customHeight="1" x14ac:dyDescent="0.15"/>
    <row r="4133" ht="11.85" customHeight="1" x14ac:dyDescent="0.15"/>
    <row r="4134" ht="11.85" customHeight="1" x14ac:dyDescent="0.15"/>
    <row r="4135" ht="11.85" customHeight="1" x14ac:dyDescent="0.15"/>
    <row r="4136" ht="11.85" customHeight="1" x14ac:dyDescent="0.15"/>
    <row r="4137" ht="11.85" customHeight="1" x14ac:dyDescent="0.15"/>
    <row r="4138" ht="11.85" customHeight="1" x14ac:dyDescent="0.15"/>
    <row r="4139" ht="11.85" customHeight="1" x14ac:dyDescent="0.15"/>
    <row r="4140" ht="11.85" customHeight="1" x14ac:dyDescent="0.15"/>
    <row r="4141" ht="11.85" customHeight="1" x14ac:dyDescent="0.15"/>
    <row r="4142" ht="11.85" customHeight="1" x14ac:dyDescent="0.15"/>
    <row r="4143" ht="11.85" customHeight="1" x14ac:dyDescent="0.15"/>
    <row r="4144" ht="11.85" customHeight="1" x14ac:dyDescent="0.15"/>
    <row r="4145" ht="11.85" customHeight="1" x14ac:dyDescent="0.15"/>
    <row r="4146" ht="11.85" customHeight="1" x14ac:dyDescent="0.15"/>
    <row r="4147" ht="11.85" customHeight="1" x14ac:dyDescent="0.15"/>
    <row r="4148" ht="11.85" customHeight="1" x14ac:dyDescent="0.15"/>
    <row r="4149" ht="11.85" customHeight="1" x14ac:dyDescent="0.15"/>
    <row r="4150" ht="11.85" customHeight="1" x14ac:dyDescent="0.15"/>
    <row r="4151" ht="11.85" customHeight="1" x14ac:dyDescent="0.15"/>
    <row r="4152" ht="11.85" customHeight="1" x14ac:dyDescent="0.15"/>
    <row r="4153" ht="11.85" customHeight="1" x14ac:dyDescent="0.15"/>
    <row r="4154" ht="11.85" customHeight="1" x14ac:dyDescent="0.15"/>
    <row r="4155" ht="11.85" customHeight="1" x14ac:dyDescent="0.15"/>
    <row r="4156" ht="11.85" customHeight="1" x14ac:dyDescent="0.15"/>
    <row r="4157" ht="11.85" customHeight="1" x14ac:dyDescent="0.15"/>
    <row r="4158" ht="11.85" customHeight="1" x14ac:dyDescent="0.15"/>
    <row r="4159" ht="11.85" customHeight="1" x14ac:dyDescent="0.15"/>
    <row r="4160" ht="11.85" customHeight="1" x14ac:dyDescent="0.15"/>
    <row r="4161" ht="11.85" customHeight="1" x14ac:dyDescent="0.15"/>
    <row r="4162" ht="11.85" customHeight="1" x14ac:dyDescent="0.15"/>
    <row r="4163" ht="11.85" customHeight="1" x14ac:dyDescent="0.15"/>
    <row r="4164" ht="11.85" customHeight="1" x14ac:dyDescent="0.15"/>
    <row r="4165" ht="11.85" customHeight="1" x14ac:dyDescent="0.15"/>
    <row r="4166" ht="11.85" customHeight="1" x14ac:dyDescent="0.15"/>
    <row r="4167" ht="11.85" customHeight="1" x14ac:dyDescent="0.15"/>
    <row r="4168" ht="11.85" customHeight="1" x14ac:dyDescent="0.15"/>
    <row r="4169" ht="11.85" customHeight="1" x14ac:dyDescent="0.15"/>
    <row r="4170" ht="11.85" customHeight="1" x14ac:dyDescent="0.15"/>
    <row r="4171" ht="11.85" customHeight="1" x14ac:dyDescent="0.15"/>
    <row r="4172" ht="11.85" customHeight="1" x14ac:dyDescent="0.15"/>
    <row r="4173" ht="11.85" customHeight="1" x14ac:dyDescent="0.15"/>
    <row r="4174" ht="11.85" customHeight="1" x14ac:dyDescent="0.15"/>
    <row r="4175" ht="11.85" customHeight="1" x14ac:dyDescent="0.15"/>
    <row r="4176" ht="11.85" customHeight="1" x14ac:dyDescent="0.15"/>
    <row r="4177" ht="11.85" customHeight="1" x14ac:dyDescent="0.15"/>
    <row r="4178" ht="11.85" customHeight="1" x14ac:dyDescent="0.15"/>
    <row r="4179" ht="11.85" customHeight="1" x14ac:dyDescent="0.15"/>
    <row r="4180" ht="11.85" customHeight="1" x14ac:dyDescent="0.15"/>
    <row r="4181" ht="11.85" customHeight="1" x14ac:dyDescent="0.15"/>
    <row r="4182" ht="11.85" customHeight="1" x14ac:dyDescent="0.15"/>
    <row r="4183" ht="11.85" customHeight="1" x14ac:dyDescent="0.15"/>
    <row r="4184" ht="11.85" customHeight="1" x14ac:dyDescent="0.15"/>
    <row r="4185" ht="11.85" customHeight="1" x14ac:dyDescent="0.15"/>
    <row r="4186" ht="11.85" customHeight="1" x14ac:dyDescent="0.15"/>
    <row r="4187" ht="11.85" customHeight="1" x14ac:dyDescent="0.15"/>
    <row r="4188" ht="11.85" customHeight="1" x14ac:dyDescent="0.15"/>
    <row r="4189" ht="11.85" customHeight="1" x14ac:dyDescent="0.15"/>
    <row r="4190" ht="11.85" customHeight="1" x14ac:dyDescent="0.15"/>
    <row r="4191" ht="11.85" customHeight="1" x14ac:dyDescent="0.15"/>
    <row r="4192" ht="11.85" customHeight="1" x14ac:dyDescent="0.15"/>
    <row r="4193" ht="11.85" customHeight="1" x14ac:dyDescent="0.15"/>
    <row r="4194" ht="11.85" customHeight="1" x14ac:dyDescent="0.15"/>
    <row r="4195" ht="11.85" customHeight="1" x14ac:dyDescent="0.15"/>
    <row r="4196" ht="11.85" customHeight="1" x14ac:dyDescent="0.15"/>
    <row r="4197" ht="11.85" customHeight="1" x14ac:dyDescent="0.15"/>
    <row r="4198" ht="11.85" customHeight="1" x14ac:dyDescent="0.15"/>
    <row r="4199" ht="11.85" customHeight="1" x14ac:dyDescent="0.15"/>
    <row r="4200" ht="11.85" customHeight="1" x14ac:dyDescent="0.15"/>
    <row r="4201" ht="11.85" customHeight="1" x14ac:dyDescent="0.15"/>
    <row r="4202" ht="11.85" customHeight="1" x14ac:dyDescent="0.15"/>
    <row r="4203" ht="11.85" customHeight="1" x14ac:dyDescent="0.15"/>
    <row r="4204" ht="11.85" customHeight="1" x14ac:dyDescent="0.15"/>
    <row r="4205" ht="11.85" customHeight="1" x14ac:dyDescent="0.15"/>
    <row r="4206" ht="11.85" customHeight="1" x14ac:dyDescent="0.15"/>
    <row r="4207" ht="11.85" customHeight="1" x14ac:dyDescent="0.15"/>
    <row r="4208" ht="11.85" customHeight="1" x14ac:dyDescent="0.15"/>
    <row r="4209" ht="11.85" customHeight="1" x14ac:dyDescent="0.15"/>
    <row r="4210" ht="11.85" customHeight="1" x14ac:dyDescent="0.15"/>
    <row r="4211" ht="11.85" customHeight="1" x14ac:dyDescent="0.15"/>
    <row r="4212" ht="11.85" customHeight="1" x14ac:dyDescent="0.15"/>
    <row r="4213" ht="11.85" customHeight="1" x14ac:dyDescent="0.15"/>
    <row r="4214" ht="11.85" customHeight="1" x14ac:dyDescent="0.15"/>
    <row r="4215" ht="11.85" customHeight="1" x14ac:dyDescent="0.15"/>
    <row r="4216" ht="11.85" customHeight="1" x14ac:dyDescent="0.15"/>
    <row r="4217" ht="11.85" customHeight="1" x14ac:dyDescent="0.15"/>
    <row r="4218" ht="11.85" customHeight="1" x14ac:dyDescent="0.15"/>
    <row r="4219" ht="11.85" customHeight="1" x14ac:dyDescent="0.15"/>
    <row r="4220" ht="11.85" customHeight="1" x14ac:dyDescent="0.15"/>
    <row r="4221" ht="11.85" customHeight="1" x14ac:dyDescent="0.15"/>
    <row r="4222" ht="11.85" customHeight="1" x14ac:dyDescent="0.15"/>
    <row r="4223" ht="11.85" customHeight="1" x14ac:dyDescent="0.15"/>
    <row r="4224" ht="11.85" customHeight="1" x14ac:dyDescent="0.15"/>
    <row r="4225" ht="11.85" customHeight="1" x14ac:dyDescent="0.15"/>
    <row r="4226" ht="11.85" customHeight="1" x14ac:dyDescent="0.15"/>
    <row r="4227" ht="11.85" customHeight="1" x14ac:dyDescent="0.15"/>
    <row r="4228" ht="11.85" customHeight="1" x14ac:dyDescent="0.15"/>
    <row r="4229" ht="11.85" customHeight="1" x14ac:dyDescent="0.15"/>
    <row r="4230" ht="11.85" customHeight="1" x14ac:dyDescent="0.15"/>
    <row r="4231" ht="11.85" customHeight="1" x14ac:dyDescent="0.15"/>
    <row r="4232" ht="11.85" customHeight="1" x14ac:dyDescent="0.15"/>
    <row r="4233" ht="11.85" customHeight="1" x14ac:dyDescent="0.15"/>
    <row r="4234" ht="11.85" customHeight="1" x14ac:dyDescent="0.15"/>
    <row r="4235" ht="11.85" customHeight="1" x14ac:dyDescent="0.15"/>
    <row r="4236" ht="11.85" customHeight="1" x14ac:dyDescent="0.15"/>
    <row r="4237" ht="11.85" customHeight="1" x14ac:dyDescent="0.15"/>
    <row r="4238" ht="11.85" customHeight="1" x14ac:dyDescent="0.15"/>
    <row r="4239" ht="11.85" customHeight="1" x14ac:dyDescent="0.15"/>
    <row r="4240" ht="11.85" customHeight="1" x14ac:dyDescent="0.15"/>
    <row r="4241" ht="11.85" customHeight="1" x14ac:dyDescent="0.15"/>
    <row r="4242" ht="11.85" customHeight="1" x14ac:dyDescent="0.15"/>
    <row r="4243" ht="11.85" customHeight="1" x14ac:dyDescent="0.15"/>
    <row r="4244" ht="11.85" customHeight="1" x14ac:dyDescent="0.15"/>
    <row r="4245" ht="11.85" customHeight="1" x14ac:dyDescent="0.15"/>
    <row r="4246" ht="11.85" customHeight="1" x14ac:dyDescent="0.15"/>
    <row r="4247" ht="11.85" customHeight="1" x14ac:dyDescent="0.15"/>
    <row r="4248" ht="11.85" customHeight="1" x14ac:dyDescent="0.15"/>
    <row r="4249" ht="11.85" customHeight="1" x14ac:dyDescent="0.15"/>
    <row r="4250" ht="11.85" customHeight="1" x14ac:dyDescent="0.15"/>
    <row r="4251" ht="11.85" customHeight="1" x14ac:dyDescent="0.15"/>
    <row r="4252" ht="11.85" customHeight="1" x14ac:dyDescent="0.15"/>
    <row r="4253" ht="11.85" customHeight="1" x14ac:dyDescent="0.15"/>
    <row r="4254" ht="11.85" customHeight="1" x14ac:dyDescent="0.15"/>
    <row r="4255" ht="11.85" customHeight="1" x14ac:dyDescent="0.15"/>
    <row r="4256" ht="11.85" customHeight="1" x14ac:dyDescent="0.15"/>
    <row r="4257" ht="11.85" customHeight="1" x14ac:dyDescent="0.15"/>
    <row r="4258" ht="11.85" customHeight="1" x14ac:dyDescent="0.15"/>
    <row r="4259" ht="11.85" customHeight="1" x14ac:dyDescent="0.15"/>
    <row r="4260" ht="11.85" customHeight="1" x14ac:dyDescent="0.15"/>
    <row r="4261" ht="11.85" customHeight="1" x14ac:dyDescent="0.15"/>
    <row r="4262" ht="11.85" customHeight="1" x14ac:dyDescent="0.15"/>
    <row r="4263" ht="11.85" customHeight="1" x14ac:dyDescent="0.15"/>
    <row r="4264" ht="11.85" customHeight="1" x14ac:dyDescent="0.15"/>
    <row r="4265" ht="11.85" customHeight="1" x14ac:dyDescent="0.15"/>
    <row r="4266" ht="11.85" customHeight="1" x14ac:dyDescent="0.15"/>
    <row r="4267" ht="11.85" customHeight="1" x14ac:dyDescent="0.15"/>
    <row r="4268" ht="11.85" customHeight="1" x14ac:dyDescent="0.15"/>
    <row r="4269" ht="11.85" customHeight="1" x14ac:dyDescent="0.15"/>
    <row r="4270" ht="11.85" customHeight="1" x14ac:dyDescent="0.15"/>
    <row r="4271" ht="11.85" customHeight="1" x14ac:dyDescent="0.15"/>
    <row r="4272" ht="11.85" customHeight="1" x14ac:dyDescent="0.15"/>
    <row r="4273" ht="11.85" customHeight="1" x14ac:dyDescent="0.15"/>
    <row r="4274" ht="11.85" customHeight="1" x14ac:dyDescent="0.15"/>
    <row r="4275" ht="11.85" customHeight="1" x14ac:dyDescent="0.15"/>
    <row r="4276" ht="11.85" customHeight="1" x14ac:dyDescent="0.15"/>
    <row r="4277" ht="11.85" customHeight="1" x14ac:dyDescent="0.15"/>
    <row r="4278" ht="11.85" customHeight="1" x14ac:dyDescent="0.15"/>
    <row r="4279" ht="11.85" customHeight="1" x14ac:dyDescent="0.15"/>
    <row r="4280" ht="11.85" customHeight="1" x14ac:dyDescent="0.15"/>
    <row r="4281" ht="11.85" customHeight="1" x14ac:dyDescent="0.15"/>
    <row r="4282" ht="11.85" customHeight="1" x14ac:dyDescent="0.15"/>
    <row r="4283" ht="11.85" customHeight="1" x14ac:dyDescent="0.15"/>
    <row r="4284" ht="11.85" customHeight="1" x14ac:dyDescent="0.15"/>
    <row r="4285" ht="11.85" customHeight="1" x14ac:dyDescent="0.15"/>
    <row r="4286" ht="11.85" customHeight="1" x14ac:dyDescent="0.15"/>
    <row r="4287" ht="11.85" customHeight="1" x14ac:dyDescent="0.15"/>
    <row r="4288" ht="11.85" customHeight="1" x14ac:dyDescent="0.15"/>
    <row r="4289" ht="11.85" customHeight="1" x14ac:dyDescent="0.15"/>
    <row r="4290" ht="11.85" customHeight="1" x14ac:dyDescent="0.15"/>
    <row r="4291" ht="11.85" customHeight="1" x14ac:dyDescent="0.15"/>
    <row r="4292" ht="11.85" customHeight="1" x14ac:dyDescent="0.15"/>
    <row r="4293" ht="11.85" customHeight="1" x14ac:dyDescent="0.15"/>
    <row r="4294" ht="11.85" customHeight="1" x14ac:dyDescent="0.15"/>
    <row r="4295" ht="11.85" customHeight="1" x14ac:dyDescent="0.15"/>
    <row r="4296" ht="11.85" customHeight="1" x14ac:dyDescent="0.15"/>
    <row r="4297" ht="11.85" customHeight="1" x14ac:dyDescent="0.15"/>
    <row r="4298" ht="11.85" customHeight="1" x14ac:dyDescent="0.15"/>
    <row r="4299" ht="11.85" customHeight="1" x14ac:dyDescent="0.15"/>
    <row r="4300" ht="11.85" customHeight="1" x14ac:dyDescent="0.15"/>
    <row r="4301" ht="11.85" customHeight="1" x14ac:dyDescent="0.15"/>
    <row r="4302" ht="11.85" customHeight="1" x14ac:dyDescent="0.15"/>
    <row r="4303" ht="11.85" customHeight="1" x14ac:dyDescent="0.15"/>
    <row r="4304" ht="11.85" customHeight="1" x14ac:dyDescent="0.15"/>
    <row r="4305" ht="11.85" customHeight="1" x14ac:dyDescent="0.15"/>
    <row r="4306" ht="11.85" customHeight="1" x14ac:dyDescent="0.15"/>
    <row r="4307" ht="11.85" customHeight="1" x14ac:dyDescent="0.15"/>
    <row r="4308" ht="11.85" customHeight="1" x14ac:dyDescent="0.15"/>
    <row r="4309" ht="11.85" customHeight="1" x14ac:dyDescent="0.15"/>
    <row r="4310" ht="11.85" customHeight="1" x14ac:dyDescent="0.15"/>
    <row r="4311" ht="11.85" customHeight="1" x14ac:dyDescent="0.15"/>
    <row r="4312" ht="11.85" customHeight="1" x14ac:dyDescent="0.15"/>
    <row r="4313" ht="11.85" customHeight="1" x14ac:dyDescent="0.15"/>
    <row r="4314" ht="11.85" customHeight="1" x14ac:dyDescent="0.15"/>
    <row r="4315" ht="11.85" customHeight="1" x14ac:dyDescent="0.15"/>
    <row r="4316" ht="11.85" customHeight="1" x14ac:dyDescent="0.15"/>
    <row r="4317" ht="11.85" customHeight="1" x14ac:dyDescent="0.15"/>
    <row r="4318" ht="11.85" customHeight="1" x14ac:dyDescent="0.15"/>
    <row r="4319" ht="11.85" customHeight="1" x14ac:dyDescent="0.15"/>
    <row r="4320" ht="11.85" customHeight="1" x14ac:dyDescent="0.15"/>
    <row r="4321" ht="11.85" customHeight="1" x14ac:dyDescent="0.15"/>
    <row r="4322" ht="11.85" customHeight="1" x14ac:dyDescent="0.15"/>
    <row r="4323" ht="11.85" customHeight="1" x14ac:dyDescent="0.15"/>
    <row r="4324" ht="11.85" customHeight="1" x14ac:dyDescent="0.15"/>
    <row r="4325" ht="11.85" customHeight="1" x14ac:dyDescent="0.15"/>
    <row r="4326" ht="11.85" customHeight="1" x14ac:dyDescent="0.15"/>
    <row r="4327" ht="11.85" customHeight="1" x14ac:dyDescent="0.15"/>
    <row r="4328" ht="11.85" customHeight="1" x14ac:dyDescent="0.15"/>
    <row r="4329" ht="11.85" customHeight="1" x14ac:dyDescent="0.15"/>
    <row r="4330" ht="11.85" customHeight="1" x14ac:dyDescent="0.15"/>
    <row r="4331" ht="11.85" customHeight="1" x14ac:dyDescent="0.15"/>
    <row r="4332" ht="11.85" customHeight="1" x14ac:dyDescent="0.15"/>
    <row r="4333" ht="11.85" customHeight="1" x14ac:dyDescent="0.15"/>
    <row r="4334" ht="11.85" customHeight="1" x14ac:dyDescent="0.15"/>
    <row r="4335" ht="11.85" customHeight="1" x14ac:dyDescent="0.15"/>
    <row r="4336" ht="11.85" customHeight="1" x14ac:dyDescent="0.15"/>
    <row r="4337" ht="11.85" customHeight="1" x14ac:dyDescent="0.15"/>
    <row r="4338" ht="11.85" customHeight="1" x14ac:dyDescent="0.15"/>
    <row r="4339" ht="11.85" customHeight="1" x14ac:dyDescent="0.15"/>
    <row r="4340" ht="11.85" customHeight="1" x14ac:dyDescent="0.15"/>
    <row r="4341" ht="11.85" customHeight="1" x14ac:dyDescent="0.15"/>
    <row r="4342" ht="11.85" customHeight="1" x14ac:dyDescent="0.15"/>
    <row r="4343" ht="11.85" customHeight="1" x14ac:dyDescent="0.15"/>
    <row r="4344" ht="11.85" customHeight="1" x14ac:dyDescent="0.15"/>
    <row r="4345" ht="11.85" customHeight="1" x14ac:dyDescent="0.15"/>
    <row r="4346" ht="11.85" customHeight="1" x14ac:dyDescent="0.15"/>
    <row r="4347" ht="11.85" customHeight="1" x14ac:dyDescent="0.15"/>
    <row r="4348" ht="11.85" customHeight="1" x14ac:dyDescent="0.15"/>
    <row r="4349" ht="11.85" customHeight="1" x14ac:dyDescent="0.15"/>
    <row r="4350" ht="11.85" customHeight="1" x14ac:dyDescent="0.15"/>
    <row r="4351" ht="11.85" customHeight="1" x14ac:dyDescent="0.15"/>
    <row r="4352" ht="11.85" customHeight="1" x14ac:dyDescent="0.15"/>
    <row r="4353" ht="11.85" customHeight="1" x14ac:dyDescent="0.15"/>
    <row r="4354" ht="11.85" customHeight="1" x14ac:dyDescent="0.15"/>
    <row r="4355" ht="11.85" customHeight="1" x14ac:dyDescent="0.15"/>
    <row r="4356" ht="11.85" customHeight="1" x14ac:dyDescent="0.15"/>
    <row r="4357" ht="11.85" customHeight="1" x14ac:dyDescent="0.15"/>
    <row r="4358" ht="11.85" customHeight="1" x14ac:dyDescent="0.15"/>
    <row r="4359" ht="11.85" customHeight="1" x14ac:dyDescent="0.15"/>
    <row r="4360" ht="11.85" customHeight="1" x14ac:dyDescent="0.15"/>
    <row r="4361" ht="11.85" customHeight="1" x14ac:dyDescent="0.15"/>
    <row r="4362" ht="11.85" customHeight="1" x14ac:dyDescent="0.15"/>
    <row r="4363" ht="11.85" customHeight="1" x14ac:dyDescent="0.15"/>
    <row r="4364" ht="11.85" customHeight="1" x14ac:dyDescent="0.15"/>
    <row r="4365" ht="11.85" customHeight="1" x14ac:dyDescent="0.15"/>
    <row r="4366" ht="11.85" customHeight="1" x14ac:dyDescent="0.15"/>
    <row r="4367" ht="11.85" customHeight="1" x14ac:dyDescent="0.15"/>
    <row r="4368" ht="11.85" customHeight="1" x14ac:dyDescent="0.15"/>
    <row r="4369" ht="11.85" customHeight="1" x14ac:dyDescent="0.15"/>
    <row r="4370" ht="11.85" customHeight="1" x14ac:dyDescent="0.15"/>
    <row r="4371" ht="11.85" customHeight="1" x14ac:dyDescent="0.15"/>
    <row r="4372" ht="11.85" customHeight="1" x14ac:dyDescent="0.15"/>
    <row r="4373" ht="11.85" customHeight="1" x14ac:dyDescent="0.15"/>
    <row r="4374" ht="11.85" customHeight="1" x14ac:dyDescent="0.15"/>
    <row r="4375" ht="11.85" customHeight="1" x14ac:dyDescent="0.15"/>
    <row r="4376" ht="11.85" customHeight="1" x14ac:dyDescent="0.15"/>
    <row r="4377" ht="11.85" customHeight="1" x14ac:dyDescent="0.15"/>
    <row r="4378" ht="11.85" customHeight="1" x14ac:dyDescent="0.15"/>
    <row r="4379" ht="11.85" customHeight="1" x14ac:dyDescent="0.15"/>
    <row r="4380" ht="11.85" customHeight="1" x14ac:dyDescent="0.15"/>
    <row r="4381" ht="11.85" customHeight="1" x14ac:dyDescent="0.15"/>
    <row r="4382" ht="11.85" customHeight="1" x14ac:dyDescent="0.15"/>
    <row r="4383" ht="11.85" customHeight="1" x14ac:dyDescent="0.15"/>
    <row r="4384" ht="11.85" customHeight="1" x14ac:dyDescent="0.15"/>
    <row r="4385" ht="11.85" customHeight="1" x14ac:dyDescent="0.15"/>
    <row r="4386" ht="11.85" customHeight="1" x14ac:dyDescent="0.15"/>
    <row r="4387" ht="11.85" customHeight="1" x14ac:dyDescent="0.15"/>
    <row r="4388" ht="11.85" customHeight="1" x14ac:dyDescent="0.15"/>
    <row r="4389" ht="11.85" customHeight="1" x14ac:dyDescent="0.15"/>
    <row r="4390" ht="11.85" customHeight="1" x14ac:dyDescent="0.15"/>
    <row r="4391" ht="11.85" customHeight="1" x14ac:dyDescent="0.15"/>
    <row r="4392" ht="11.85" customHeight="1" x14ac:dyDescent="0.15"/>
    <row r="4393" ht="11.85" customHeight="1" x14ac:dyDescent="0.15"/>
    <row r="4394" ht="11.85" customHeight="1" x14ac:dyDescent="0.15"/>
    <row r="4395" ht="11.85" customHeight="1" x14ac:dyDescent="0.15"/>
    <row r="4396" ht="11.85" customHeight="1" x14ac:dyDescent="0.15"/>
    <row r="4397" ht="11.85" customHeight="1" x14ac:dyDescent="0.15"/>
    <row r="4398" ht="11.85" customHeight="1" x14ac:dyDescent="0.15"/>
    <row r="4399" ht="11.85" customHeight="1" x14ac:dyDescent="0.15"/>
    <row r="4400" ht="11.85" customHeight="1" x14ac:dyDescent="0.15"/>
    <row r="4401" ht="11.85" customHeight="1" x14ac:dyDescent="0.15"/>
    <row r="4402" ht="11.85" customHeight="1" x14ac:dyDescent="0.15"/>
    <row r="4403" ht="11.85" customHeight="1" x14ac:dyDescent="0.15"/>
    <row r="4404" ht="11.85" customHeight="1" x14ac:dyDescent="0.15"/>
    <row r="4405" ht="11.85" customHeight="1" x14ac:dyDescent="0.15"/>
    <row r="4406" ht="11.85" customHeight="1" x14ac:dyDescent="0.15"/>
    <row r="4407" ht="11.85" customHeight="1" x14ac:dyDescent="0.15"/>
    <row r="4408" ht="11.85" customHeight="1" x14ac:dyDescent="0.15"/>
    <row r="4409" ht="11.85" customHeight="1" x14ac:dyDescent="0.15"/>
    <row r="4410" ht="11.85" customHeight="1" x14ac:dyDescent="0.15"/>
    <row r="4411" ht="11.85" customHeight="1" x14ac:dyDescent="0.15"/>
    <row r="4412" ht="11.85" customHeight="1" x14ac:dyDescent="0.15"/>
    <row r="4413" ht="11.85" customHeight="1" x14ac:dyDescent="0.15"/>
    <row r="4414" ht="11.85" customHeight="1" x14ac:dyDescent="0.15"/>
    <row r="4415" ht="11.85" customHeight="1" x14ac:dyDescent="0.15"/>
    <row r="4416" ht="11.85" customHeight="1" x14ac:dyDescent="0.15"/>
    <row r="4417" ht="11.85" customHeight="1" x14ac:dyDescent="0.15"/>
    <row r="4418" ht="11.85" customHeight="1" x14ac:dyDescent="0.15"/>
    <row r="4419" ht="11.85" customHeight="1" x14ac:dyDescent="0.15"/>
    <row r="4420" ht="11.85" customHeight="1" x14ac:dyDescent="0.15"/>
    <row r="4421" ht="11.85" customHeight="1" x14ac:dyDescent="0.15"/>
    <row r="4422" ht="11.85" customHeight="1" x14ac:dyDescent="0.15"/>
    <row r="4423" ht="11.85" customHeight="1" x14ac:dyDescent="0.15"/>
    <row r="4424" ht="11.85" customHeight="1" x14ac:dyDescent="0.15"/>
    <row r="4425" ht="11.85" customHeight="1" x14ac:dyDescent="0.15"/>
    <row r="4426" ht="11.85" customHeight="1" x14ac:dyDescent="0.15"/>
    <row r="4427" ht="11.85" customHeight="1" x14ac:dyDescent="0.15"/>
    <row r="4428" ht="11.85" customHeight="1" x14ac:dyDescent="0.15"/>
    <row r="4429" ht="11.85" customHeight="1" x14ac:dyDescent="0.15"/>
    <row r="4430" ht="11.85" customHeight="1" x14ac:dyDescent="0.15"/>
    <row r="4431" ht="11.85" customHeight="1" x14ac:dyDescent="0.15"/>
    <row r="4432" ht="11.85" customHeight="1" x14ac:dyDescent="0.15"/>
    <row r="4433" ht="11.85" customHeight="1" x14ac:dyDescent="0.15"/>
    <row r="4434" ht="11.85" customHeight="1" x14ac:dyDescent="0.15"/>
    <row r="4435" ht="11.85" customHeight="1" x14ac:dyDescent="0.15"/>
    <row r="4436" ht="11.85" customHeight="1" x14ac:dyDescent="0.15"/>
    <row r="4437" ht="11.85" customHeight="1" x14ac:dyDescent="0.15"/>
    <row r="4438" ht="11.85" customHeight="1" x14ac:dyDescent="0.15"/>
    <row r="4439" ht="11.85" customHeight="1" x14ac:dyDescent="0.15"/>
    <row r="4440" ht="11.85" customHeight="1" x14ac:dyDescent="0.15"/>
    <row r="4441" ht="11.85" customHeight="1" x14ac:dyDescent="0.15"/>
    <row r="4442" ht="11.85" customHeight="1" x14ac:dyDescent="0.15"/>
    <row r="4443" ht="11.85" customHeight="1" x14ac:dyDescent="0.15"/>
    <row r="4444" ht="11.85" customHeight="1" x14ac:dyDescent="0.15"/>
    <row r="4445" ht="11.85" customHeight="1" x14ac:dyDescent="0.15"/>
    <row r="4446" ht="11.85" customHeight="1" x14ac:dyDescent="0.15"/>
    <row r="4447" ht="11.85" customHeight="1" x14ac:dyDescent="0.15"/>
    <row r="4448" ht="11.85" customHeight="1" x14ac:dyDescent="0.15"/>
    <row r="4449" ht="11.85" customHeight="1" x14ac:dyDescent="0.15"/>
    <row r="4450" ht="11.85" customHeight="1" x14ac:dyDescent="0.15"/>
    <row r="4451" ht="11.85" customHeight="1" x14ac:dyDescent="0.15"/>
    <row r="4452" ht="11.85" customHeight="1" x14ac:dyDescent="0.15"/>
    <row r="4453" ht="11.85" customHeight="1" x14ac:dyDescent="0.15"/>
    <row r="4454" ht="11.85" customHeight="1" x14ac:dyDescent="0.15"/>
    <row r="4455" ht="11.85" customHeight="1" x14ac:dyDescent="0.15"/>
    <row r="4456" ht="11.85" customHeight="1" x14ac:dyDescent="0.15"/>
    <row r="4457" ht="11.85" customHeight="1" x14ac:dyDescent="0.15"/>
    <row r="4458" ht="11.85" customHeight="1" x14ac:dyDescent="0.15"/>
    <row r="4459" ht="11.85" customHeight="1" x14ac:dyDescent="0.15"/>
    <row r="4460" ht="11.85" customHeight="1" x14ac:dyDescent="0.15"/>
    <row r="4461" ht="11.85" customHeight="1" x14ac:dyDescent="0.15"/>
    <row r="4462" ht="11.85" customHeight="1" x14ac:dyDescent="0.15"/>
    <row r="4463" ht="11.85" customHeight="1" x14ac:dyDescent="0.15"/>
    <row r="4464" ht="11.85" customHeight="1" x14ac:dyDescent="0.15"/>
    <row r="4465" ht="11.85" customHeight="1" x14ac:dyDescent="0.15"/>
    <row r="4466" ht="11.85" customHeight="1" x14ac:dyDescent="0.15"/>
    <row r="4467" ht="11.85" customHeight="1" x14ac:dyDescent="0.15"/>
    <row r="4468" ht="11.85" customHeight="1" x14ac:dyDescent="0.15"/>
    <row r="4469" ht="11.85" customHeight="1" x14ac:dyDescent="0.15"/>
    <row r="4470" ht="11.85" customHeight="1" x14ac:dyDescent="0.15"/>
    <row r="4471" ht="11.85" customHeight="1" x14ac:dyDescent="0.15"/>
    <row r="4472" ht="11.85" customHeight="1" x14ac:dyDescent="0.15"/>
    <row r="4473" ht="11.85" customHeight="1" x14ac:dyDescent="0.15"/>
    <row r="4474" ht="11.85" customHeight="1" x14ac:dyDescent="0.15"/>
    <row r="4475" ht="11.85" customHeight="1" x14ac:dyDescent="0.15"/>
    <row r="4476" ht="11.85" customHeight="1" x14ac:dyDescent="0.15"/>
    <row r="4477" ht="11.85" customHeight="1" x14ac:dyDescent="0.15"/>
    <row r="4478" ht="11.85" customHeight="1" x14ac:dyDescent="0.15"/>
    <row r="4479" ht="11.85" customHeight="1" x14ac:dyDescent="0.15"/>
    <row r="4480" ht="11.85" customHeight="1" x14ac:dyDescent="0.15"/>
    <row r="4481" ht="11.85" customHeight="1" x14ac:dyDescent="0.15"/>
    <row r="4482" ht="11.85" customHeight="1" x14ac:dyDescent="0.15"/>
    <row r="4483" ht="11.85" customHeight="1" x14ac:dyDescent="0.15"/>
    <row r="4484" ht="11.85" customHeight="1" x14ac:dyDescent="0.15"/>
    <row r="4485" ht="11.85" customHeight="1" x14ac:dyDescent="0.15"/>
    <row r="4486" ht="11.85" customHeight="1" x14ac:dyDescent="0.15"/>
    <row r="4487" ht="11.85" customHeight="1" x14ac:dyDescent="0.15"/>
    <row r="4488" ht="11.85" customHeight="1" x14ac:dyDescent="0.15"/>
    <row r="4489" ht="11.85" customHeight="1" x14ac:dyDescent="0.15"/>
    <row r="4490" ht="11.85" customHeight="1" x14ac:dyDescent="0.15"/>
    <row r="4491" ht="11.85" customHeight="1" x14ac:dyDescent="0.15"/>
    <row r="4492" ht="11.85" customHeight="1" x14ac:dyDescent="0.15"/>
    <row r="4493" ht="11.85" customHeight="1" x14ac:dyDescent="0.15"/>
    <row r="4494" ht="11.85" customHeight="1" x14ac:dyDescent="0.15"/>
    <row r="4495" ht="11.85" customHeight="1" x14ac:dyDescent="0.15"/>
    <row r="4496" ht="11.85" customHeight="1" x14ac:dyDescent="0.15"/>
    <row r="4497" ht="11.85" customHeight="1" x14ac:dyDescent="0.15"/>
    <row r="4498" ht="11.85" customHeight="1" x14ac:dyDescent="0.15"/>
    <row r="4499" ht="11.85" customHeight="1" x14ac:dyDescent="0.15"/>
    <row r="4500" ht="11.85" customHeight="1" x14ac:dyDescent="0.15"/>
    <row r="4501" ht="11.85" customHeight="1" x14ac:dyDescent="0.15"/>
    <row r="4502" ht="11.85" customHeight="1" x14ac:dyDescent="0.15"/>
    <row r="4503" ht="11.85" customHeight="1" x14ac:dyDescent="0.15"/>
    <row r="4504" ht="11.85" customHeight="1" x14ac:dyDescent="0.15"/>
    <row r="4505" ht="11.85" customHeight="1" x14ac:dyDescent="0.15"/>
    <row r="4506" ht="11.85" customHeight="1" x14ac:dyDescent="0.15"/>
    <row r="4507" ht="11.85" customHeight="1" x14ac:dyDescent="0.15"/>
    <row r="4508" ht="11.85" customHeight="1" x14ac:dyDescent="0.15"/>
    <row r="4509" ht="11.85" customHeight="1" x14ac:dyDescent="0.15"/>
    <row r="4510" ht="11.85" customHeight="1" x14ac:dyDescent="0.15"/>
    <row r="4511" ht="11.85" customHeight="1" x14ac:dyDescent="0.15"/>
    <row r="4512" ht="11.85" customHeight="1" x14ac:dyDescent="0.15"/>
    <row r="4513" ht="11.85" customHeight="1" x14ac:dyDescent="0.15"/>
    <row r="4514" ht="11.85" customHeight="1" x14ac:dyDescent="0.15"/>
    <row r="4515" ht="11.85" customHeight="1" x14ac:dyDescent="0.15"/>
    <row r="4516" ht="11.85" customHeight="1" x14ac:dyDescent="0.15"/>
    <row r="4517" ht="11.85" customHeight="1" x14ac:dyDescent="0.15"/>
    <row r="4518" ht="11.85" customHeight="1" x14ac:dyDescent="0.15"/>
    <row r="4519" ht="11.85" customHeight="1" x14ac:dyDescent="0.15"/>
    <row r="4520" ht="11.85" customHeight="1" x14ac:dyDescent="0.15"/>
    <row r="4521" ht="11.85" customHeight="1" x14ac:dyDescent="0.15"/>
    <row r="4522" ht="11.85" customHeight="1" x14ac:dyDescent="0.15"/>
    <row r="4523" ht="11.85" customHeight="1" x14ac:dyDescent="0.15"/>
    <row r="4524" ht="11.85" customHeight="1" x14ac:dyDescent="0.15"/>
    <row r="4525" ht="11.85" customHeight="1" x14ac:dyDescent="0.15"/>
    <row r="4526" ht="11.85" customHeight="1" x14ac:dyDescent="0.15"/>
    <row r="4527" ht="11.85" customHeight="1" x14ac:dyDescent="0.15"/>
    <row r="4528" ht="11.85" customHeight="1" x14ac:dyDescent="0.15"/>
    <row r="4529" ht="11.85" customHeight="1" x14ac:dyDescent="0.15"/>
    <row r="4530" ht="11.85" customHeight="1" x14ac:dyDescent="0.15"/>
    <row r="4531" ht="11.85" customHeight="1" x14ac:dyDescent="0.15"/>
    <row r="4532" ht="11.85" customHeight="1" x14ac:dyDescent="0.15"/>
    <row r="4533" ht="11.85" customHeight="1" x14ac:dyDescent="0.15"/>
    <row r="4534" ht="11.85" customHeight="1" x14ac:dyDescent="0.15"/>
    <row r="4535" ht="11.85" customHeight="1" x14ac:dyDescent="0.15"/>
    <row r="4536" ht="11.85" customHeight="1" x14ac:dyDescent="0.15"/>
    <row r="4537" ht="11.85" customHeight="1" x14ac:dyDescent="0.15"/>
    <row r="4538" ht="11.85" customHeight="1" x14ac:dyDescent="0.15"/>
    <row r="4539" ht="11.85" customHeight="1" x14ac:dyDescent="0.15"/>
    <row r="4540" ht="11.85" customHeight="1" x14ac:dyDescent="0.15"/>
    <row r="4541" ht="11.85" customHeight="1" x14ac:dyDescent="0.15"/>
    <row r="4542" ht="11.85" customHeight="1" x14ac:dyDescent="0.15"/>
    <row r="4543" ht="11.85" customHeight="1" x14ac:dyDescent="0.15"/>
    <row r="4544" ht="11.85" customHeight="1" x14ac:dyDescent="0.15"/>
    <row r="4545" ht="11.85" customHeight="1" x14ac:dyDescent="0.15"/>
    <row r="4546" ht="11.85" customHeight="1" x14ac:dyDescent="0.15"/>
    <row r="4547" ht="11.85" customHeight="1" x14ac:dyDescent="0.15"/>
    <row r="4548" ht="11.85" customHeight="1" x14ac:dyDescent="0.15"/>
    <row r="4549" ht="11.85" customHeight="1" x14ac:dyDescent="0.15"/>
    <row r="4550" ht="11.85" customHeight="1" x14ac:dyDescent="0.15"/>
    <row r="4551" ht="11.85" customHeight="1" x14ac:dyDescent="0.15"/>
    <row r="4552" ht="11.85" customHeight="1" x14ac:dyDescent="0.15"/>
    <row r="4553" ht="11.85" customHeight="1" x14ac:dyDescent="0.15"/>
    <row r="4554" ht="11.85" customHeight="1" x14ac:dyDescent="0.15"/>
    <row r="4555" ht="11.85" customHeight="1" x14ac:dyDescent="0.15"/>
    <row r="4556" ht="11.85" customHeight="1" x14ac:dyDescent="0.15"/>
    <row r="4557" ht="11.85" customHeight="1" x14ac:dyDescent="0.15"/>
    <row r="4558" ht="11.85" customHeight="1" x14ac:dyDescent="0.15"/>
    <row r="4559" ht="11.85" customHeight="1" x14ac:dyDescent="0.15"/>
    <row r="4560" ht="11.85" customHeight="1" x14ac:dyDescent="0.15"/>
    <row r="4561" ht="11.85" customHeight="1" x14ac:dyDescent="0.15"/>
    <row r="4562" ht="11.85" customHeight="1" x14ac:dyDescent="0.15"/>
    <row r="4563" ht="11.85" customHeight="1" x14ac:dyDescent="0.15"/>
    <row r="4564" ht="11.85" customHeight="1" x14ac:dyDescent="0.15"/>
    <row r="4565" ht="11.85" customHeight="1" x14ac:dyDescent="0.15"/>
    <row r="4566" ht="11.85" customHeight="1" x14ac:dyDescent="0.15"/>
    <row r="4567" ht="11.85" customHeight="1" x14ac:dyDescent="0.15"/>
    <row r="4568" ht="11.85" customHeight="1" x14ac:dyDescent="0.15"/>
    <row r="4569" ht="11.85" customHeight="1" x14ac:dyDescent="0.15"/>
    <row r="4570" ht="11.85" customHeight="1" x14ac:dyDescent="0.15"/>
    <row r="4571" ht="11.85" customHeight="1" x14ac:dyDescent="0.15"/>
    <row r="4572" ht="11.85" customHeight="1" x14ac:dyDescent="0.15"/>
    <row r="4573" ht="11.85" customHeight="1" x14ac:dyDescent="0.15"/>
    <row r="4574" ht="11.85" customHeight="1" x14ac:dyDescent="0.15"/>
    <row r="4575" ht="11.85" customHeight="1" x14ac:dyDescent="0.15"/>
    <row r="4576" ht="11.85" customHeight="1" x14ac:dyDescent="0.15"/>
    <row r="4577" ht="11.85" customHeight="1" x14ac:dyDescent="0.15"/>
    <row r="4578" ht="11.85" customHeight="1" x14ac:dyDescent="0.15"/>
    <row r="4579" ht="11.85" customHeight="1" x14ac:dyDescent="0.15"/>
    <row r="4580" ht="11.85" customHeight="1" x14ac:dyDescent="0.15"/>
    <row r="4581" ht="11.85" customHeight="1" x14ac:dyDescent="0.15"/>
    <row r="4582" ht="11.85" customHeight="1" x14ac:dyDescent="0.15"/>
    <row r="4583" ht="11.85" customHeight="1" x14ac:dyDescent="0.15"/>
    <row r="4584" ht="11.85" customHeight="1" x14ac:dyDescent="0.15"/>
    <row r="4585" ht="11.85" customHeight="1" x14ac:dyDescent="0.15"/>
    <row r="4586" ht="11.85" customHeight="1" x14ac:dyDescent="0.15"/>
    <row r="4587" ht="11.85" customHeight="1" x14ac:dyDescent="0.15"/>
    <row r="4588" ht="11.85" customHeight="1" x14ac:dyDescent="0.15"/>
    <row r="4589" ht="11.85" customHeight="1" x14ac:dyDescent="0.15"/>
    <row r="4590" ht="11.85" customHeight="1" x14ac:dyDescent="0.15"/>
    <row r="4591" ht="11.85" customHeight="1" x14ac:dyDescent="0.15"/>
    <row r="4592" ht="11.85" customHeight="1" x14ac:dyDescent="0.15"/>
    <row r="4593" ht="11.85" customHeight="1" x14ac:dyDescent="0.15"/>
    <row r="4594" ht="11.85" customHeight="1" x14ac:dyDescent="0.15"/>
    <row r="4595" ht="11.85" customHeight="1" x14ac:dyDescent="0.15"/>
    <row r="4596" ht="11.85" customHeight="1" x14ac:dyDescent="0.15"/>
    <row r="4597" ht="11.85" customHeight="1" x14ac:dyDescent="0.15"/>
    <row r="4598" ht="11.85" customHeight="1" x14ac:dyDescent="0.15"/>
    <row r="4599" ht="11.85" customHeight="1" x14ac:dyDescent="0.15"/>
    <row r="4600" ht="11.85" customHeight="1" x14ac:dyDescent="0.15"/>
    <row r="4601" ht="11.85" customHeight="1" x14ac:dyDescent="0.15"/>
    <row r="4602" ht="11.85" customHeight="1" x14ac:dyDescent="0.15"/>
    <row r="4603" ht="11.85" customHeight="1" x14ac:dyDescent="0.15"/>
    <row r="4604" ht="11.85" customHeight="1" x14ac:dyDescent="0.15"/>
    <row r="4605" ht="11.85" customHeight="1" x14ac:dyDescent="0.15"/>
    <row r="4606" ht="11.85" customHeight="1" x14ac:dyDescent="0.15"/>
    <row r="4607" ht="11.85" customHeight="1" x14ac:dyDescent="0.15"/>
    <row r="4608" ht="11.85" customHeight="1" x14ac:dyDescent="0.15"/>
    <row r="4609" ht="11.85" customHeight="1" x14ac:dyDescent="0.15"/>
    <row r="4610" ht="11.85" customHeight="1" x14ac:dyDescent="0.15"/>
    <row r="4611" ht="11.85" customHeight="1" x14ac:dyDescent="0.15"/>
    <row r="4612" ht="11.85" customHeight="1" x14ac:dyDescent="0.15"/>
    <row r="4613" ht="11.85" customHeight="1" x14ac:dyDescent="0.15"/>
    <row r="4614" ht="11.85" customHeight="1" x14ac:dyDescent="0.15"/>
    <row r="4615" ht="11.85" customHeight="1" x14ac:dyDescent="0.15"/>
    <row r="4616" ht="11.85" customHeight="1" x14ac:dyDescent="0.15"/>
    <row r="4617" ht="11.85" customHeight="1" x14ac:dyDescent="0.15"/>
    <row r="4618" ht="11.85" customHeight="1" x14ac:dyDescent="0.15"/>
    <row r="4619" ht="11.85" customHeight="1" x14ac:dyDescent="0.15"/>
    <row r="4620" ht="11.85" customHeight="1" x14ac:dyDescent="0.15"/>
    <row r="4621" ht="11.85" customHeight="1" x14ac:dyDescent="0.15"/>
    <row r="4622" ht="11.85" customHeight="1" x14ac:dyDescent="0.15"/>
    <row r="4623" ht="11.85" customHeight="1" x14ac:dyDescent="0.15"/>
    <row r="4624" ht="11.85" customHeight="1" x14ac:dyDescent="0.15"/>
    <row r="4625" ht="11.85" customHeight="1" x14ac:dyDescent="0.15"/>
    <row r="4626" ht="11.85" customHeight="1" x14ac:dyDescent="0.15"/>
    <row r="4627" ht="11.85" customHeight="1" x14ac:dyDescent="0.15"/>
    <row r="4628" ht="11.85" customHeight="1" x14ac:dyDescent="0.15"/>
    <row r="4629" ht="11.85" customHeight="1" x14ac:dyDescent="0.15"/>
    <row r="4630" ht="11.85" customHeight="1" x14ac:dyDescent="0.15"/>
    <row r="4631" ht="11.85" customHeight="1" x14ac:dyDescent="0.15"/>
    <row r="4632" ht="11.85" customHeight="1" x14ac:dyDescent="0.15"/>
    <row r="4633" ht="11.85" customHeight="1" x14ac:dyDescent="0.15"/>
    <row r="4634" ht="11.85" customHeight="1" x14ac:dyDescent="0.15"/>
    <row r="4635" ht="11.85" customHeight="1" x14ac:dyDescent="0.15"/>
    <row r="4636" ht="11.85" customHeight="1" x14ac:dyDescent="0.15"/>
    <row r="4637" ht="11.85" customHeight="1" x14ac:dyDescent="0.15"/>
    <row r="4638" ht="11.85" customHeight="1" x14ac:dyDescent="0.15"/>
    <row r="4639" ht="11.85" customHeight="1" x14ac:dyDescent="0.15"/>
    <row r="4640" ht="11.85" customHeight="1" x14ac:dyDescent="0.15"/>
    <row r="4641" ht="11.85" customHeight="1" x14ac:dyDescent="0.15"/>
    <row r="4642" ht="11.85" customHeight="1" x14ac:dyDescent="0.15"/>
    <row r="4643" ht="11.85" customHeight="1" x14ac:dyDescent="0.15"/>
    <row r="4644" ht="11.85" customHeight="1" x14ac:dyDescent="0.15"/>
    <row r="4645" ht="11.85" customHeight="1" x14ac:dyDescent="0.15"/>
    <row r="4646" ht="11.85" customHeight="1" x14ac:dyDescent="0.15"/>
    <row r="4647" ht="11.85" customHeight="1" x14ac:dyDescent="0.15"/>
    <row r="4648" ht="11.85" customHeight="1" x14ac:dyDescent="0.15"/>
    <row r="4649" ht="11.85" customHeight="1" x14ac:dyDescent="0.15"/>
    <row r="4650" ht="11.85" customHeight="1" x14ac:dyDescent="0.15"/>
    <row r="4651" ht="11.85" customHeight="1" x14ac:dyDescent="0.15"/>
    <row r="4652" ht="11.85" customHeight="1" x14ac:dyDescent="0.15"/>
    <row r="4653" ht="11.85" customHeight="1" x14ac:dyDescent="0.15"/>
    <row r="4654" ht="11.85" customHeight="1" x14ac:dyDescent="0.15"/>
    <row r="4655" ht="11.85" customHeight="1" x14ac:dyDescent="0.15"/>
    <row r="4656" ht="11.85" customHeight="1" x14ac:dyDescent="0.15"/>
    <row r="4657" ht="11.85" customHeight="1" x14ac:dyDescent="0.15"/>
    <row r="4658" ht="11.85" customHeight="1" x14ac:dyDescent="0.15"/>
    <row r="4659" ht="11.85" customHeight="1" x14ac:dyDescent="0.15"/>
    <row r="4660" ht="11.85" customHeight="1" x14ac:dyDescent="0.15"/>
    <row r="4661" ht="11.85" customHeight="1" x14ac:dyDescent="0.15"/>
    <row r="4662" ht="11.85" customHeight="1" x14ac:dyDescent="0.15"/>
    <row r="4663" ht="11.85" customHeight="1" x14ac:dyDescent="0.15"/>
    <row r="4664" ht="11.85" customHeight="1" x14ac:dyDescent="0.15"/>
    <row r="4665" ht="11.85" customHeight="1" x14ac:dyDescent="0.15"/>
    <row r="4666" ht="11.85" customHeight="1" x14ac:dyDescent="0.15"/>
    <row r="4667" ht="11.85" customHeight="1" x14ac:dyDescent="0.15"/>
    <row r="4668" ht="11.85" customHeight="1" x14ac:dyDescent="0.15"/>
    <row r="4669" ht="11.85" customHeight="1" x14ac:dyDescent="0.15"/>
    <row r="4670" ht="11.85" customHeight="1" x14ac:dyDescent="0.15"/>
    <row r="4671" ht="11.85" customHeight="1" x14ac:dyDescent="0.15"/>
    <row r="4672" ht="11.85" customHeight="1" x14ac:dyDescent="0.15"/>
    <row r="4673" ht="11.85" customHeight="1" x14ac:dyDescent="0.15"/>
    <row r="4674" ht="11.85" customHeight="1" x14ac:dyDescent="0.15"/>
    <row r="4675" ht="11.85" customHeight="1" x14ac:dyDescent="0.15"/>
    <row r="4676" ht="11.85" customHeight="1" x14ac:dyDescent="0.15"/>
    <row r="4677" ht="11.85" customHeight="1" x14ac:dyDescent="0.15"/>
    <row r="4678" ht="11.85" customHeight="1" x14ac:dyDescent="0.15"/>
    <row r="4679" ht="11.85" customHeight="1" x14ac:dyDescent="0.15"/>
    <row r="4680" ht="11.85" customHeight="1" x14ac:dyDescent="0.15"/>
    <row r="4681" ht="11.85" customHeight="1" x14ac:dyDescent="0.15"/>
    <row r="4682" ht="11.85" customHeight="1" x14ac:dyDescent="0.15"/>
    <row r="4683" ht="11.85" customHeight="1" x14ac:dyDescent="0.15"/>
    <row r="4684" ht="11.85" customHeight="1" x14ac:dyDescent="0.15"/>
    <row r="4685" ht="11.85" customHeight="1" x14ac:dyDescent="0.15"/>
    <row r="4686" ht="11.85" customHeight="1" x14ac:dyDescent="0.15"/>
    <row r="4687" ht="11.85" customHeight="1" x14ac:dyDescent="0.15"/>
    <row r="4688" ht="11.85" customHeight="1" x14ac:dyDescent="0.15"/>
    <row r="4689" ht="11.85" customHeight="1" x14ac:dyDescent="0.15"/>
    <row r="4690" ht="11.85" customHeight="1" x14ac:dyDescent="0.15"/>
    <row r="4691" ht="11.85" customHeight="1" x14ac:dyDescent="0.15"/>
    <row r="4692" ht="11.85" customHeight="1" x14ac:dyDescent="0.15"/>
    <row r="4693" ht="11.85" customHeight="1" x14ac:dyDescent="0.15"/>
    <row r="4694" ht="11.85" customHeight="1" x14ac:dyDescent="0.15"/>
    <row r="4695" ht="11.85" customHeight="1" x14ac:dyDescent="0.15"/>
    <row r="4696" ht="11.85" customHeight="1" x14ac:dyDescent="0.15"/>
    <row r="4697" ht="11.85" customHeight="1" x14ac:dyDescent="0.15"/>
    <row r="4698" ht="11.85" customHeight="1" x14ac:dyDescent="0.15"/>
    <row r="4699" ht="11.85" customHeight="1" x14ac:dyDescent="0.15"/>
    <row r="4700" ht="11.85" customHeight="1" x14ac:dyDescent="0.15"/>
    <row r="4701" ht="11.85" customHeight="1" x14ac:dyDescent="0.15"/>
    <row r="4702" ht="11.85" customHeight="1" x14ac:dyDescent="0.15"/>
    <row r="4703" ht="11.85" customHeight="1" x14ac:dyDescent="0.15"/>
    <row r="4704" ht="11.85" customHeight="1" x14ac:dyDescent="0.15"/>
    <row r="4705" ht="11.85" customHeight="1" x14ac:dyDescent="0.15"/>
    <row r="4706" ht="11.85" customHeight="1" x14ac:dyDescent="0.15"/>
    <row r="4707" ht="11.85" customHeight="1" x14ac:dyDescent="0.15"/>
    <row r="4708" ht="11.85" customHeight="1" x14ac:dyDescent="0.15"/>
    <row r="4709" ht="11.85" customHeight="1" x14ac:dyDescent="0.15"/>
    <row r="4710" ht="11.85" customHeight="1" x14ac:dyDescent="0.15"/>
    <row r="4711" ht="11.85" customHeight="1" x14ac:dyDescent="0.15"/>
    <row r="4712" ht="11.85" customHeight="1" x14ac:dyDescent="0.15"/>
    <row r="4713" ht="11.85" customHeight="1" x14ac:dyDescent="0.15"/>
    <row r="4714" ht="11.85" customHeight="1" x14ac:dyDescent="0.15"/>
    <row r="4715" ht="11.85" customHeight="1" x14ac:dyDescent="0.15"/>
    <row r="4716" ht="11.85" customHeight="1" x14ac:dyDescent="0.15"/>
    <row r="4717" ht="11.85" customHeight="1" x14ac:dyDescent="0.15"/>
    <row r="4718" ht="11.85" customHeight="1" x14ac:dyDescent="0.15"/>
    <row r="4719" ht="11.85" customHeight="1" x14ac:dyDescent="0.15"/>
    <row r="4720" ht="11.85" customHeight="1" x14ac:dyDescent="0.15"/>
    <row r="4721" ht="11.85" customHeight="1" x14ac:dyDescent="0.15"/>
    <row r="4722" ht="11.85" customHeight="1" x14ac:dyDescent="0.15"/>
    <row r="4723" ht="11.85" customHeight="1" x14ac:dyDescent="0.15"/>
    <row r="4724" ht="11.85" customHeight="1" x14ac:dyDescent="0.15"/>
    <row r="4725" ht="11.85" customHeight="1" x14ac:dyDescent="0.15"/>
    <row r="4726" ht="11.85" customHeight="1" x14ac:dyDescent="0.15"/>
    <row r="4727" ht="11.85" customHeight="1" x14ac:dyDescent="0.15"/>
    <row r="4728" ht="11.85" customHeight="1" x14ac:dyDescent="0.15"/>
    <row r="4729" ht="11.85" customHeight="1" x14ac:dyDescent="0.15"/>
    <row r="4730" ht="11.85" customHeight="1" x14ac:dyDescent="0.15"/>
    <row r="4731" ht="11.85" customHeight="1" x14ac:dyDescent="0.15"/>
    <row r="4732" ht="11.85" customHeight="1" x14ac:dyDescent="0.15"/>
    <row r="4733" ht="11.85" customHeight="1" x14ac:dyDescent="0.15"/>
    <row r="4734" ht="11.85" customHeight="1" x14ac:dyDescent="0.15"/>
    <row r="4735" ht="11.85" customHeight="1" x14ac:dyDescent="0.15"/>
    <row r="4736" ht="11.85" customHeight="1" x14ac:dyDescent="0.15"/>
    <row r="4737" ht="11.85" customHeight="1" x14ac:dyDescent="0.15"/>
    <row r="4738" ht="11.85" customHeight="1" x14ac:dyDescent="0.15"/>
    <row r="4739" ht="11.85" customHeight="1" x14ac:dyDescent="0.15"/>
    <row r="4740" ht="11.85" customHeight="1" x14ac:dyDescent="0.15"/>
    <row r="4741" ht="11.85" customHeight="1" x14ac:dyDescent="0.15"/>
    <row r="4742" ht="11.85" customHeight="1" x14ac:dyDescent="0.15"/>
    <row r="4743" ht="11.85" customHeight="1" x14ac:dyDescent="0.15"/>
    <row r="4744" ht="11.85" customHeight="1" x14ac:dyDescent="0.15"/>
    <row r="4745" ht="11.85" customHeight="1" x14ac:dyDescent="0.15"/>
    <row r="4746" ht="11.85" customHeight="1" x14ac:dyDescent="0.15"/>
    <row r="4747" ht="11.85" customHeight="1" x14ac:dyDescent="0.15"/>
    <row r="4748" ht="11.85" customHeight="1" x14ac:dyDescent="0.15"/>
    <row r="4749" ht="11.85" customHeight="1" x14ac:dyDescent="0.15"/>
    <row r="4750" ht="11.85" customHeight="1" x14ac:dyDescent="0.15"/>
    <row r="4751" ht="11.85" customHeight="1" x14ac:dyDescent="0.15"/>
    <row r="4752" ht="11.85" customHeight="1" x14ac:dyDescent="0.15"/>
    <row r="4753" ht="11.85" customHeight="1" x14ac:dyDescent="0.15"/>
    <row r="4754" ht="11.85" customHeight="1" x14ac:dyDescent="0.15"/>
    <row r="4755" ht="11.85" customHeight="1" x14ac:dyDescent="0.15"/>
    <row r="4756" ht="11.85" customHeight="1" x14ac:dyDescent="0.15"/>
    <row r="4757" ht="11.85" customHeight="1" x14ac:dyDescent="0.15"/>
    <row r="4758" ht="11.85" customHeight="1" x14ac:dyDescent="0.15"/>
    <row r="4759" ht="11.85" customHeight="1" x14ac:dyDescent="0.15"/>
    <row r="4760" ht="11.85" customHeight="1" x14ac:dyDescent="0.15"/>
    <row r="4761" ht="11.85" customHeight="1" x14ac:dyDescent="0.15"/>
    <row r="4762" ht="11.85" customHeight="1" x14ac:dyDescent="0.15"/>
    <row r="4763" ht="11.85" customHeight="1" x14ac:dyDescent="0.15"/>
    <row r="4764" ht="11.85" customHeight="1" x14ac:dyDescent="0.15"/>
    <row r="4765" ht="11.85" customHeight="1" x14ac:dyDescent="0.15"/>
    <row r="4766" ht="11.85" customHeight="1" x14ac:dyDescent="0.15"/>
    <row r="4767" ht="11.85" customHeight="1" x14ac:dyDescent="0.15"/>
    <row r="4768" ht="11.85" customHeight="1" x14ac:dyDescent="0.15"/>
    <row r="4769" ht="11.85" customHeight="1" x14ac:dyDescent="0.15"/>
    <row r="4770" ht="11.85" customHeight="1" x14ac:dyDescent="0.15"/>
    <row r="4771" ht="11.85" customHeight="1" x14ac:dyDescent="0.15"/>
    <row r="4772" ht="11.85" customHeight="1" x14ac:dyDescent="0.15"/>
    <row r="4773" ht="11.85" customHeight="1" x14ac:dyDescent="0.15"/>
    <row r="4774" ht="11.85" customHeight="1" x14ac:dyDescent="0.15"/>
    <row r="4775" ht="11.85" customHeight="1" x14ac:dyDescent="0.15"/>
    <row r="4776" ht="11.85" customHeight="1" x14ac:dyDescent="0.15"/>
    <row r="4777" ht="11.85" customHeight="1" x14ac:dyDescent="0.15"/>
    <row r="4778" ht="11.85" customHeight="1" x14ac:dyDescent="0.15"/>
    <row r="4779" ht="11.85" customHeight="1" x14ac:dyDescent="0.15"/>
    <row r="4780" ht="11.85" customHeight="1" x14ac:dyDescent="0.15"/>
    <row r="4781" ht="11.85" customHeight="1" x14ac:dyDescent="0.15"/>
    <row r="4782" ht="11.85" customHeight="1" x14ac:dyDescent="0.15"/>
    <row r="4783" ht="11.85" customHeight="1" x14ac:dyDescent="0.15"/>
    <row r="4784" ht="11.85" customHeight="1" x14ac:dyDescent="0.15"/>
    <row r="4785" ht="11.85" customHeight="1" x14ac:dyDescent="0.15"/>
    <row r="4786" ht="11.85" customHeight="1" x14ac:dyDescent="0.15"/>
    <row r="4787" ht="11.85" customHeight="1" x14ac:dyDescent="0.15"/>
    <row r="4788" ht="11.85" customHeight="1" x14ac:dyDescent="0.15"/>
    <row r="4789" ht="11.85" customHeight="1" x14ac:dyDescent="0.15"/>
    <row r="4790" ht="11.85" customHeight="1" x14ac:dyDescent="0.15"/>
    <row r="4791" ht="11.85" customHeight="1" x14ac:dyDescent="0.15"/>
    <row r="4792" ht="11.85" customHeight="1" x14ac:dyDescent="0.15"/>
    <row r="4793" ht="11.85" customHeight="1" x14ac:dyDescent="0.15"/>
    <row r="4794" ht="11.85" customHeight="1" x14ac:dyDescent="0.15"/>
    <row r="4795" ht="11.85" customHeight="1" x14ac:dyDescent="0.15"/>
    <row r="4796" ht="11.85" customHeight="1" x14ac:dyDescent="0.15"/>
    <row r="4797" ht="11.85" customHeight="1" x14ac:dyDescent="0.15"/>
    <row r="4798" ht="11.85" customHeight="1" x14ac:dyDescent="0.15"/>
    <row r="4799" ht="11.85" customHeight="1" x14ac:dyDescent="0.15"/>
    <row r="4800" ht="11.85" customHeight="1" x14ac:dyDescent="0.15"/>
    <row r="4801" ht="11.85" customHeight="1" x14ac:dyDescent="0.15"/>
    <row r="4802" ht="11.85" customHeight="1" x14ac:dyDescent="0.15"/>
    <row r="4803" ht="11.85" customHeight="1" x14ac:dyDescent="0.15"/>
    <row r="4804" ht="11.85" customHeight="1" x14ac:dyDescent="0.15"/>
    <row r="4805" ht="11.85" customHeight="1" x14ac:dyDescent="0.15"/>
    <row r="4806" ht="11.85" customHeight="1" x14ac:dyDescent="0.15"/>
    <row r="4807" ht="11.85" customHeight="1" x14ac:dyDescent="0.15"/>
    <row r="4808" ht="11.85" customHeight="1" x14ac:dyDescent="0.15"/>
    <row r="4809" ht="11.85" customHeight="1" x14ac:dyDescent="0.15"/>
    <row r="4810" ht="11.85" customHeight="1" x14ac:dyDescent="0.15"/>
    <row r="4811" ht="11.85" customHeight="1" x14ac:dyDescent="0.15"/>
    <row r="4812" ht="11.85" customHeight="1" x14ac:dyDescent="0.15"/>
    <row r="4813" ht="11.85" customHeight="1" x14ac:dyDescent="0.15"/>
    <row r="4814" ht="11.85" customHeight="1" x14ac:dyDescent="0.15"/>
    <row r="4815" ht="11.85" customHeight="1" x14ac:dyDescent="0.15"/>
    <row r="4816" ht="11.85" customHeight="1" x14ac:dyDescent="0.15"/>
    <row r="4817" ht="11.85" customHeight="1" x14ac:dyDescent="0.15"/>
    <row r="4818" ht="11.85" customHeight="1" x14ac:dyDescent="0.15"/>
    <row r="4819" ht="11.85" customHeight="1" x14ac:dyDescent="0.15"/>
    <row r="4820" ht="11.85" customHeight="1" x14ac:dyDescent="0.15"/>
    <row r="4821" ht="11.85" customHeight="1" x14ac:dyDescent="0.15"/>
    <row r="4822" ht="11.85" customHeight="1" x14ac:dyDescent="0.15"/>
    <row r="4823" ht="11.85" customHeight="1" x14ac:dyDescent="0.15"/>
    <row r="4824" ht="11.85" customHeight="1" x14ac:dyDescent="0.15"/>
    <row r="4825" ht="11.85" customHeight="1" x14ac:dyDescent="0.15"/>
    <row r="4826" ht="11.85" customHeight="1" x14ac:dyDescent="0.15"/>
    <row r="4827" ht="11.85" customHeight="1" x14ac:dyDescent="0.15"/>
    <row r="4828" ht="11.85" customHeight="1" x14ac:dyDescent="0.15"/>
    <row r="4829" ht="11.85" customHeight="1" x14ac:dyDescent="0.15"/>
    <row r="4830" ht="11.85" customHeight="1" x14ac:dyDescent="0.15"/>
    <row r="4831" ht="11.85" customHeight="1" x14ac:dyDescent="0.15"/>
    <row r="4832" ht="11.85" customHeight="1" x14ac:dyDescent="0.15"/>
    <row r="4833" ht="11.85" customHeight="1" x14ac:dyDescent="0.15"/>
    <row r="4834" ht="11.85" customHeight="1" x14ac:dyDescent="0.15"/>
    <row r="4835" ht="11.85" customHeight="1" x14ac:dyDescent="0.15"/>
    <row r="4836" ht="11.85" customHeight="1" x14ac:dyDescent="0.15"/>
    <row r="4837" ht="11.85" customHeight="1" x14ac:dyDescent="0.15"/>
    <row r="4838" ht="11.85" customHeight="1" x14ac:dyDescent="0.15"/>
    <row r="4839" ht="11.85" customHeight="1" x14ac:dyDescent="0.15"/>
    <row r="4840" ht="11.85" customHeight="1" x14ac:dyDescent="0.15"/>
    <row r="4841" ht="11.85" customHeight="1" x14ac:dyDescent="0.15"/>
    <row r="4842" ht="11.85" customHeight="1" x14ac:dyDescent="0.15"/>
    <row r="4843" ht="11.85" customHeight="1" x14ac:dyDescent="0.15"/>
    <row r="4844" ht="11.85" customHeight="1" x14ac:dyDescent="0.15"/>
    <row r="4845" ht="11.85" customHeight="1" x14ac:dyDescent="0.15"/>
    <row r="4846" ht="11.85" customHeight="1" x14ac:dyDescent="0.15"/>
    <row r="4847" ht="11.85" customHeight="1" x14ac:dyDescent="0.15"/>
    <row r="4848" ht="11.85" customHeight="1" x14ac:dyDescent="0.15"/>
    <row r="4849" ht="11.85" customHeight="1" x14ac:dyDescent="0.15"/>
    <row r="4850" ht="11.85" customHeight="1" x14ac:dyDescent="0.15"/>
    <row r="4851" ht="11.85" customHeight="1" x14ac:dyDescent="0.15"/>
    <row r="4852" ht="11.85" customHeight="1" x14ac:dyDescent="0.15"/>
    <row r="4853" ht="11.85" customHeight="1" x14ac:dyDescent="0.15"/>
    <row r="4854" ht="11.85" customHeight="1" x14ac:dyDescent="0.15"/>
    <row r="4855" ht="11.85" customHeight="1" x14ac:dyDescent="0.15"/>
    <row r="4856" ht="11.85" customHeight="1" x14ac:dyDescent="0.15"/>
    <row r="4857" ht="11.85" customHeight="1" x14ac:dyDescent="0.15"/>
    <row r="4858" ht="11.85" customHeight="1" x14ac:dyDescent="0.15"/>
    <row r="4859" ht="11.85" customHeight="1" x14ac:dyDescent="0.15"/>
    <row r="4860" ht="11.85" customHeight="1" x14ac:dyDescent="0.15"/>
    <row r="4861" ht="11.85" customHeight="1" x14ac:dyDescent="0.15"/>
    <row r="4862" ht="11.85" customHeight="1" x14ac:dyDescent="0.15"/>
    <row r="4863" ht="11.85" customHeight="1" x14ac:dyDescent="0.15"/>
    <row r="4864" ht="11.85" customHeight="1" x14ac:dyDescent="0.15"/>
    <row r="4865" ht="11.85" customHeight="1" x14ac:dyDescent="0.15"/>
    <row r="4866" ht="11.85" customHeight="1" x14ac:dyDescent="0.15"/>
    <row r="4867" ht="11.85" customHeight="1" x14ac:dyDescent="0.15"/>
    <row r="4868" ht="11.85" customHeight="1" x14ac:dyDescent="0.15"/>
    <row r="4869" ht="11.85" customHeight="1" x14ac:dyDescent="0.15"/>
    <row r="4870" ht="11.85" customHeight="1" x14ac:dyDescent="0.15"/>
    <row r="4871" ht="11.85" customHeight="1" x14ac:dyDescent="0.15"/>
    <row r="4872" ht="11.85" customHeight="1" x14ac:dyDescent="0.15"/>
    <row r="4873" ht="11.85" customHeight="1" x14ac:dyDescent="0.15"/>
    <row r="4874" ht="11.85" customHeight="1" x14ac:dyDescent="0.15"/>
    <row r="4875" ht="11.85" customHeight="1" x14ac:dyDescent="0.15"/>
    <row r="4876" ht="11.85" customHeight="1" x14ac:dyDescent="0.15"/>
    <row r="4877" ht="11.85" customHeight="1" x14ac:dyDescent="0.15"/>
    <row r="4878" ht="11.85" customHeight="1" x14ac:dyDescent="0.15"/>
    <row r="4879" ht="11.85" customHeight="1" x14ac:dyDescent="0.15"/>
    <row r="4880" ht="11.85" customHeight="1" x14ac:dyDescent="0.15"/>
    <row r="4881" ht="11.85" customHeight="1" x14ac:dyDescent="0.15"/>
    <row r="4882" ht="11.85" customHeight="1" x14ac:dyDescent="0.15"/>
    <row r="4883" ht="11.85" customHeight="1" x14ac:dyDescent="0.15"/>
    <row r="4884" ht="11.85" customHeight="1" x14ac:dyDescent="0.15"/>
    <row r="4885" ht="11.85" customHeight="1" x14ac:dyDescent="0.15"/>
    <row r="4886" ht="11.85" customHeight="1" x14ac:dyDescent="0.15"/>
    <row r="4887" ht="11.85" customHeight="1" x14ac:dyDescent="0.15"/>
    <row r="4888" ht="11.85" customHeight="1" x14ac:dyDescent="0.15"/>
    <row r="4889" ht="11.85" customHeight="1" x14ac:dyDescent="0.15"/>
    <row r="4890" ht="11.85" customHeight="1" x14ac:dyDescent="0.15"/>
    <row r="4891" ht="11.85" customHeight="1" x14ac:dyDescent="0.15"/>
    <row r="4892" ht="11.85" customHeight="1" x14ac:dyDescent="0.15"/>
    <row r="4893" ht="11.85" customHeight="1" x14ac:dyDescent="0.15"/>
    <row r="4894" ht="11.85" customHeight="1" x14ac:dyDescent="0.15"/>
    <row r="4895" ht="11.85" customHeight="1" x14ac:dyDescent="0.15"/>
    <row r="4896" ht="11.85" customHeight="1" x14ac:dyDescent="0.15"/>
    <row r="4897" ht="11.85" customHeight="1" x14ac:dyDescent="0.15"/>
    <row r="4898" ht="11.85" customHeight="1" x14ac:dyDescent="0.15"/>
    <row r="4899" ht="11.85" customHeight="1" x14ac:dyDescent="0.15"/>
    <row r="4900" ht="11.85" customHeight="1" x14ac:dyDescent="0.15"/>
    <row r="4901" ht="11.85" customHeight="1" x14ac:dyDescent="0.15"/>
    <row r="4902" ht="11.85" customHeight="1" x14ac:dyDescent="0.15"/>
    <row r="4903" ht="11.85" customHeight="1" x14ac:dyDescent="0.15"/>
    <row r="4904" ht="11.85" customHeight="1" x14ac:dyDescent="0.15"/>
    <row r="4905" ht="11.85" customHeight="1" x14ac:dyDescent="0.15"/>
    <row r="4906" ht="11.85" customHeight="1" x14ac:dyDescent="0.15"/>
    <row r="4907" ht="11.85" customHeight="1" x14ac:dyDescent="0.15"/>
    <row r="4908" ht="11.85" customHeight="1" x14ac:dyDescent="0.15"/>
    <row r="4909" ht="11.85" customHeight="1" x14ac:dyDescent="0.15"/>
    <row r="4910" ht="11.85" customHeight="1" x14ac:dyDescent="0.15"/>
    <row r="4911" ht="11.85" customHeight="1" x14ac:dyDescent="0.15"/>
    <row r="4912" ht="11.85" customHeight="1" x14ac:dyDescent="0.15"/>
    <row r="4913" ht="11.85" customHeight="1" x14ac:dyDescent="0.15"/>
    <row r="4914" ht="11.85" customHeight="1" x14ac:dyDescent="0.15"/>
    <row r="4915" ht="11.85" customHeight="1" x14ac:dyDescent="0.15"/>
    <row r="4916" ht="11.85" customHeight="1" x14ac:dyDescent="0.15"/>
    <row r="4917" ht="11.85" customHeight="1" x14ac:dyDescent="0.15"/>
    <row r="4918" ht="11.85" customHeight="1" x14ac:dyDescent="0.15"/>
    <row r="4919" ht="11.85" customHeight="1" x14ac:dyDescent="0.15"/>
    <row r="4920" ht="11.85" customHeight="1" x14ac:dyDescent="0.15"/>
    <row r="4921" ht="11.85" customHeight="1" x14ac:dyDescent="0.15"/>
    <row r="4922" ht="11.85" customHeight="1" x14ac:dyDescent="0.15"/>
    <row r="4923" ht="11.85" customHeight="1" x14ac:dyDescent="0.15"/>
    <row r="4924" ht="11.85" customHeight="1" x14ac:dyDescent="0.15"/>
    <row r="4925" ht="11.85" customHeight="1" x14ac:dyDescent="0.15"/>
    <row r="4926" ht="11.85" customHeight="1" x14ac:dyDescent="0.15"/>
    <row r="4927" ht="11.85" customHeight="1" x14ac:dyDescent="0.15"/>
    <row r="4928" ht="11.85" customHeight="1" x14ac:dyDescent="0.15"/>
    <row r="4929" ht="11.85" customHeight="1" x14ac:dyDescent="0.15"/>
    <row r="4930" ht="11.85" customHeight="1" x14ac:dyDescent="0.15"/>
    <row r="4931" ht="11.85" customHeight="1" x14ac:dyDescent="0.15"/>
    <row r="4932" ht="11.85" customHeight="1" x14ac:dyDescent="0.15"/>
    <row r="4933" ht="11.85" customHeight="1" x14ac:dyDescent="0.15"/>
    <row r="4934" ht="11.85" customHeight="1" x14ac:dyDescent="0.15"/>
    <row r="4935" ht="11.85" customHeight="1" x14ac:dyDescent="0.15"/>
    <row r="4936" ht="11.85" customHeight="1" x14ac:dyDescent="0.15"/>
    <row r="4937" ht="11.85" customHeight="1" x14ac:dyDescent="0.15"/>
    <row r="4938" ht="11.85" customHeight="1" x14ac:dyDescent="0.15"/>
    <row r="4939" ht="11.85" customHeight="1" x14ac:dyDescent="0.15"/>
    <row r="4940" ht="11.85" customHeight="1" x14ac:dyDescent="0.15"/>
    <row r="4941" ht="11.85" customHeight="1" x14ac:dyDescent="0.15"/>
    <row r="4942" ht="11.85" customHeight="1" x14ac:dyDescent="0.15"/>
    <row r="4943" ht="11.85" customHeight="1" x14ac:dyDescent="0.15"/>
    <row r="4944" ht="11.85" customHeight="1" x14ac:dyDescent="0.15"/>
    <row r="4945" ht="11.85" customHeight="1" x14ac:dyDescent="0.15"/>
    <row r="4946" ht="11.85" customHeight="1" x14ac:dyDescent="0.15"/>
    <row r="4947" ht="11.85" customHeight="1" x14ac:dyDescent="0.15"/>
    <row r="4948" ht="11.85" customHeight="1" x14ac:dyDescent="0.15"/>
    <row r="4949" ht="11.85" customHeight="1" x14ac:dyDescent="0.15"/>
    <row r="4950" ht="11.85" customHeight="1" x14ac:dyDescent="0.15"/>
    <row r="4951" ht="11.85" customHeight="1" x14ac:dyDescent="0.15"/>
    <row r="4952" ht="11.85" customHeight="1" x14ac:dyDescent="0.15"/>
    <row r="4953" ht="11.85" customHeight="1" x14ac:dyDescent="0.15"/>
    <row r="4954" ht="11.85" customHeight="1" x14ac:dyDescent="0.15"/>
    <row r="4955" ht="11.85" customHeight="1" x14ac:dyDescent="0.15"/>
    <row r="4956" ht="11.85" customHeight="1" x14ac:dyDescent="0.15"/>
    <row r="4957" ht="11.85" customHeight="1" x14ac:dyDescent="0.15"/>
    <row r="4958" ht="11.85" customHeight="1" x14ac:dyDescent="0.15"/>
    <row r="4959" ht="11.85" customHeight="1" x14ac:dyDescent="0.15"/>
    <row r="4960" ht="11.85" customHeight="1" x14ac:dyDescent="0.15"/>
    <row r="4961" ht="11.85" customHeight="1" x14ac:dyDescent="0.15"/>
    <row r="4962" ht="11.85" customHeight="1" x14ac:dyDescent="0.15"/>
    <row r="4963" ht="11.85" customHeight="1" x14ac:dyDescent="0.15"/>
    <row r="4964" ht="11.85" customHeight="1" x14ac:dyDescent="0.15"/>
    <row r="4965" ht="11.85" customHeight="1" x14ac:dyDescent="0.15"/>
    <row r="4966" ht="11.85" customHeight="1" x14ac:dyDescent="0.15"/>
    <row r="4967" ht="11.85" customHeight="1" x14ac:dyDescent="0.15"/>
    <row r="4968" ht="11.85" customHeight="1" x14ac:dyDescent="0.15"/>
    <row r="4969" ht="11.85" customHeight="1" x14ac:dyDescent="0.15"/>
    <row r="4970" ht="11.85" customHeight="1" x14ac:dyDescent="0.15"/>
    <row r="4971" ht="11.85" customHeight="1" x14ac:dyDescent="0.15"/>
    <row r="4972" ht="11.85" customHeight="1" x14ac:dyDescent="0.15"/>
    <row r="4973" ht="11.85" customHeight="1" x14ac:dyDescent="0.15"/>
    <row r="4974" ht="11.85" customHeight="1" x14ac:dyDescent="0.15"/>
    <row r="4975" ht="11.85" customHeight="1" x14ac:dyDescent="0.15"/>
    <row r="4976" ht="11.85" customHeight="1" x14ac:dyDescent="0.15"/>
    <row r="4977" ht="11.85" customHeight="1" x14ac:dyDescent="0.15"/>
    <row r="4978" ht="11.85" customHeight="1" x14ac:dyDescent="0.15"/>
    <row r="4979" ht="11.85" customHeight="1" x14ac:dyDescent="0.15"/>
    <row r="4980" ht="11.85" customHeight="1" x14ac:dyDescent="0.15"/>
    <row r="4981" ht="11.85" customHeight="1" x14ac:dyDescent="0.15"/>
    <row r="4982" ht="11.85" customHeight="1" x14ac:dyDescent="0.15"/>
    <row r="4983" ht="11.85" customHeight="1" x14ac:dyDescent="0.15"/>
    <row r="4984" ht="11.85" customHeight="1" x14ac:dyDescent="0.15"/>
    <row r="4985" ht="11.85" customHeight="1" x14ac:dyDescent="0.15"/>
    <row r="4986" ht="11.85" customHeight="1" x14ac:dyDescent="0.15"/>
    <row r="4987" ht="11.85" customHeight="1" x14ac:dyDescent="0.15"/>
    <row r="4988" ht="11.85" customHeight="1" x14ac:dyDescent="0.15"/>
    <row r="4989" ht="11.85" customHeight="1" x14ac:dyDescent="0.15"/>
    <row r="4990" ht="11.85" customHeight="1" x14ac:dyDescent="0.15"/>
    <row r="4991" ht="11.85" customHeight="1" x14ac:dyDescent="0.15"/>
    <row r="4992" ht="11.85" customHeight="1" x14ac:dyDescent="0.15"/>
    <row r="4993" ht="11.85" customHeight="1" x14ac:dyDescent="0.15"/>
    <row r="4994" ht="11.85" customHeight="1" x14ac:dyDescent="0.15"/>
    <row r="4995" ht="11.85" customHeight="1" x14ac:dyDescent="0.15"/>
    <row r="4996" ht="11.85" customHeight="1" x14ac:dyDescent="0.15"/>
    <row r="4997" ht="11.85" customHeight="1" x14ac:dyDescent="0.15"/>
    <row r="4998" ht="11.85" customHeight="1" x14ac:dyDescent="0.15"/>
    <row r="4999" ht="11.85" customHeight="1" x14ac:dyDescent="0.15"/>
    <row r="5000" ht="11.85" customHeight="1" x14ac:dyDescent="0.15"/>
    <row r="5001" ht="11.85" customHeight="1" x14ac:dyDescent="0.15"/>
    <row r="5002" ht="11.85" customHeight="1" x14ac:dyDescent="0.15"/>
    <row r="5003" ht="11.85" customHeight="1" x14ac:dyDescent="0.15"/>
    <row r="5004" ht="11.85" customHeight="1" x14ac:dyDescent="0.15"/>
    <row r="5005" ht="11.85" customHeight="1" x14ac:dyDescent="0.15"/>
    <row r="5006" ht="11.85" customHeight="1" x14ac:dyDescent="0.15"/>
    <row r="5007" ht="11.85" customHeight="1" x14ac:dyDescent="0.15"/>
    <row r="5008" ht="11.85" customHeight="1" x14ac:dyDescent="0.15"/>
    <row r="5009" ht="11.85" customHeight="1" x14ac:dyDescent="0.15"/>
    <row r="5010" ht="11.85" customHeight="1" x14ac:dyDescent="0.15"/>
    <row r="5011" ht="11.85" customHeight="1" x14ac:dyDescent="0.15"/>
    <row r="5012" ht="11.85" customHeight="1" x14ac:dyDescent="0.15"/>
    <row r="5013" ht="11.85" customHeight="1" x14ac:dyDescent="0.15"/>
    <row r="5014" ht="11.85" customHeight="1" x14ac:dyDescent="0.15"/>
    <row r="5015" ht="11.85" customHeight="1" x14ac:dyDescent="0.15"/>
    <row r="5016" ht="11.85" customHeight="1" x14ac:dyDescent="0.15"/>
    <row r="5017" ht="11.85" customHeight="1" x14ac:dyDescent="0.15"/>
    <row r="5018" ht="11.85" customHeight="1" x14ac:dyDescent="0.15"/>
    <row r="5019" ht="11.85" customHeight="1" x14ac:dyDescent="0.15"/>
    <row r="5020" ht="11.85" customHeight="1" x14ac:dyDescent="0.15"/>
    <row r="5021" ht="11.85" customHeight="1" x14ac:dyDescent="0.15"/>
    <row r="5022" ht="11.85" customHeight="1" x14ac:dyDescent="0.15"/>
    <row r="5023" ht="11.85" customHeight="1" x14ac:dyDescent="0.15"/>
    <row r="5024" ht="11.85" customHeight="1" x14ac:dyDescent="0.15"/>
    <row r="5025" ht="11.85" customHeight="1" x14ac:dyDescent="0.15"/>
    <row r="5026" ht="11.85" customHeight="1" x14ac:dyDescent="0.15"/>
    <row r="5027" ht="11.85" customHeight="1" x14ac:dyDescent="0.15"/>
    <row r="5028" ht="11.85" customHeight="1" x14ac:dyDescent="0.15"/>
    <row r="5029" ht="11.85" customHeight="1" x14ac:dyDescent="0.15"/>
    <row r="5030" ht="11.85" customHeight="1" x14ac:dyDescent="0.15"/>
    <row r="5031" ht="11.85" customHeight="1" x14ac:dyDescent="0.15"/>
    <row r="5032" ht="11.85" customHeight="1" x14ac:dyDescent="0.15"/>
    <row r="5033" ht="11.85" customHeight="1" x14ac:dyDescent="0.15"/>
    <row r="5034" ht="11.85" customHeight="1" x14ac:dyDescent="0.15"/>
    <row r="5035" ht="11.85" customHeight="1" x14ac:dyDescent="0.15"/>
    <row r="5036" ht="11.85" customHeight="1" x14ac:dyDescent="0.15"/>
    <row r="5037" ht="11.85" customHeight="1" x14ac:dyDescent="0.15"/>
    <row r="5038" ht="11.85" customHeight="1" x14ac:dyDescent="0.15"/>
    <row r="5039" ht="11.85" customHeight="1" x14ac:dyDescent="0.15"/>
    <row r="5040" ht="11.85" customHeight="1" x14ac:dyDescent="0.15"/>
    <row r="5041" ht="11.85" customHeight="1" x14ac:dyDescent="0.15"/>
    <row r="5042" ht="11.85" customHeight="1" x14ac:dyDescent="0.15"/>
    <row r="5043" ht="11.85" customHeight="1" x14ac:dyDescent="0.15"/>
    <row r="5044" ht="11.85" customHeight="1" x14ac:dyDescent="0.15"/>
    <row r="5045" ht="11.85" customHeight="1" x14ac:dyDescent="0.15"/>
    <row r="5046" ht="11.85" customHeight="1" x14ac:dyDescent="0.15"/>
    <row r="5047" ht="11.85" customHeight="1" x14ac:dyDescent="0.15"/>
    <row r="5048" ht="11.85" customHeight="1" x14ac:dyDescent="0.15"/>
    <row r="5049" ht="11.85" customHeight="1" x14ac:dyDescent="0.15"/>
    <row r="5050" ht="11.85" customHeight="1" x14ac:dyDescent="0.15"/>
    <row r="5051" ht="11.85" customHeight="1" x14ac:dyDescent="0.15"/>
    <row r="5052" ht="11.85" customHeight="1" x14ac:dyDescent="0.15"/>
    <row r="5053" ht="11.85" customHeight="1" x14ac:dyDescent="0.15"/>
    <row r="5054" ht="11.85" customHeight="1" x14ac:dyDescent="0.15"/>
    <row r="5055" ht="11.85" customHeight="1" x14ac:dyDescent="0.15"/>
    <row r="5056" ht="11.85" customHeight="1" x14ac:dyDescent="0.15"/>
    <row r="5057" ht="11.85" customHeight="1" x14ac:dyDescent="0.15"/>
    <row r="5058" ht="11.85" customHeight="1" x14ac:dyDescent="0.15"/>
    <row r="5059" ht="11.85" customHeight="1" x14ac:dyDescent="0.15"/>
    <row r="5060" ht="11.85" customHeight="1" x14ac:dyDescent="0.15"/>
    <row r="5061" ht="11.85" customHeight="1" x14ac:dyDescent="0.15"/>
    <row r="5062" ht="11.85" customHeight="1" x14ac:dyDescent="0.15"/>
    <row r="5063" ht="11.85" customHeight="1" x14ac:dyDescent="0.15"/>
    <row r="5064" ht="11.85" customHeight="1" x14ac:dyDescent="0.15"/>
    <row r="5065" ht="11.85" customHeight="1" x14ac:dyDescent="0.15"/>
    <row r="5066" ht="11.85" customHeight="1" x14ac:dyDescent="0.15"/>
    <row r="5067" ht="11.85" customHeight="1" x14ac:dyDescent="0.15"/>
    <row r="5068" ht="11.85" customHeight="1" x14ac:dyDescent="0.15"/>
    <row r="5069" ht="11.85" customHeight="1" x14ac:dyDescent="0.15"/>
    <row r="5070" ht="11.85" customHeight="1" x14ac:dyDescent="0.15"/>
    <row r="5071" ht="11.85" customHeight="1" x14ac:dyDescent="0.15"/>
    <row r="5072" ht="11.85" customHeight="1" x14ac:dyDescent="0.15"/>
    <row r="5073" ht="11.85" customHeight="1" x14ac:dyDescent="0.15"/>
    <row r="5074" ht="11.85" customHeight="1" x14ac:dyDescent="0.15"/>
    <row r="5075" ht="11.85" customHeight="1" x14ac:dyDescent="0.15"/>
    <row r="5076" ht="11.85" customHeight="1" x14ac:dyDescent="0.15"/>
    <row r="5077" ht="11.85" customHeight="1" x14ac:dyDescent="0.15"/>
    <row r="5078" ht="11.85" customHeight="1" x14ac:dyDescent="0.15"/>
    <row r="5079" ht="11.85" customHeight="1" x14ac:dyDescent="0.15"/>
    <row r="5080" ht="11.85" customHeight="1" x14ac:dyDescent="0.15"/>
    <row r="5081" ht="11.85" customHeight="1" x14ac:dyDescent="0.15"/>
    <row r="5082" ht="11.85" customHeight="1" x14ac:dyDescent="0.15"/>
    <row r="5083" ht="11.85" customHeight="1" x14ac:dyDescent="0.15"/>
    <row r="5084" ht="11.85" customHeight="1" x14ac:dyDescent="0.15"/>
    <row r="5085" ht="11.85" customHeight="1" x14ac:dyDescent="0.15"/>
    <row r="5086" ht="11.85" customHeight="1" x14ac:dyDescent="0.15"/>
    <row r="5087" ht="11.85" customHeight="1" x14ac:dyDescent="0.15"/>
    <row r="5088" ht="11.85" customHeight="1" x14ac:dyDescent="0.15"/>
    <row r="5089" ht="11.85" customHeight="1" x14ac:dyDescent="0.15"/>
    <row r="5090" ht="11.85" customHeight="1" x14ac:dyDescent="0.15"/>
    <row r="5091" ht="11.85" customHeight="1" x14ac:dyDescent="0.15"/>
    <row r="5092" ht="11.85" customHeight="1" x14ac:dyDescent="0.15"/>
    <row r="5093" ht="11.85" customHeight="1" x14ac:dyDescent="0.15"/>
    <row r="5094" ht="11.85" customHeight="1" x14ac:dyDescent="0.15"/>
    <row r="5095" ht="11.85" customHeight="1" x14ac:dyDescent="0.15"/>
    <row r="5096" ht="11.85" customHeight="1" x14ac:dyDescent="0.15"/>
    <row r="5097" ht="11.85" customHeight="1" x14ac:dyDescent="0.15"/>
    <row r="5098" ht="11.85" customHeight="1" x14ac:dyDescent="0.15"/>
    <row r="5099" ht="11.85" customHeight="1" x14ac:dyDescent="0.15"/>
    <row r="5100" ht="11.85" customHeight="1" x14ac:dyDescent="0.15"/>
    <row r="5101" ht="11.85" customHeight="1" x14ac:dyDescent="0.15"/>
    <row r="5102" ht="11.85" customHeight="1" x14ac:dyDescent="0.15"/>
    <row r="5103" ht="11.85" customHeight="1" x14ac:dyDescent="0.15"/>
    <row r="5104" ht="11.85" customHeight="1" x14ac:dyDescent="0.15"/>
    <row r="5105" ht="11.85" customHeight="1" x14ac:dyDescent="0.15"/>
    <row r="5106" ht="11.85" customHeight="1" x14ac:dyDescent="0.15"/>
    <row r="5107" ht="11.85" customHeight="1" x14ac:dyDescent="0.15"/>
    <row r="5108" ht="11.85" customHeight="1" x14ac:dyDescent="0.15"/>
    <row r="5109" ht="11.85" customHeight="1" x14ac:dyDescent="0.15"/>
    <row r="5110" ht="11.85" customHeight="1" x14ac:dyDescent="0.15"/>
    <row r="5111" ht="11.85" customHeight="1" x14ac:dyDescent="0.15"/>
    <row r="5112" ht="11.85" customHeight="1" x14ac:dyDescent="0.15"/>
    <row r="5113" ht="11.85" customHeight="1" x14ac:dyDescent="0.15"/>
    <row r="5114" ht="11.85" customHeight="1" x14ac:dyDescent="0.15"/>
    <row r="5115" ht="11.85" customHeight="1" x14ac:dyDescent="0.15"/>
    <row r="5116" ht="11.85" customHeight="1" x14ac:dyDescent="0.15"/>
    <row r="5117" ht="11.85" customHeight="1" x14ac:dyDescent="0.15"/>
    <row r="5118" ht="11.85" customHeight="1" x14ac:dyDescent="0.15"/>
    <row r="5119" ht="11.85" customHeight="1" x14ac:dyDescent="0.15"/>
    <row r="5120" ht="11.85" customHeight="1" x14ac:dyDescent="0.15"/>
    <row r="5121" ht="11.85" customHeight="1" x14ac:dyDescent="0.15"/>
    <row r="5122" ht="11.85" customHeight="1" x14ac:dyDescent="0.15"/>
    <row r="5123" ht="11.85" customHeight="1" x14ac:dyDescent="0.15"/>
    <row r="5124" ht="11.85" customHeight="1" x14ac:dyDescent="0.15"/>
    <row r="5125" ht="11.85" customHeight="1" x14ac:dyDescent="0.15"/>
    <row r="5126" ht="11.85" customHeight="1" x14ac:dyDescent="0.15"/>
    <row r="5127" ht="11.85" customHeight="1" x14ac:dyDescent="0.15"/>
    <row r="5128" ht="11.85" customHeight="1" x14ac:dyDescent="0.15"/>
    <row r="5129" ht="11.85" customHeight="1" x14ac:dyDescent="0.15"/>
    <row r="5130" ht="11.85" customHeight="1" x14ac:dyDescent="0.15"/>
    <row r="5131" ht="11.85" customHeight="1" x14ac:dyDescent="0.15"/>
    <row r="5132" ht="11.85" customHeight="1" x14ac:dyDescent="0.15"/>
    <row r="5133" ht="11.85" customHeight="1" x14ac:dyDescent="0.15"/>
    <row r="5134" ht="11.85" customHeight="1" x14ac:dyDescent="0.15"/>
    <row r="5135" ht="11.85" customHeight="1" x14ac:dyDescent="0.15"/>
    <row r="5136" ht="11.85" customHeight="1" x14ac:dyDescent="0.15"/>
    <row r="5137" ht="11.85" customHeight="1" x14ac:dyDescent="0.15"/>
    <row r="5138" ht="11.85" customHeight="1" x14ac:dyDescent="0.15"/>
    <row r="5139" ht="11.85" customHeight="1" x14ac:dyDescent="0.15"/>
    <row r="5140" ht="11.85" customHeight="1" x14ac:dyDescent="0.15"/>
    <row r="5141" ht="11.85" customHeight="1" x14ac:dyDescent="0.15"/>
    <row r="5142" ht="11.85" customHeight="1" x14ac:dyDescent="0.15"/>
    <row r="5143" ht="11.85" customHeight="1" x14ac:dyDescent="0.15"/>
    <row r="5144" ht="11.85" customHeight="1" x14ac:dyDescent="0.15"/>
    <row r="5145" ht="11.85" customHeight="1" x14ac:dyDescent="0.15"/>
    <row r="5146" ht="11.85" customHeight="1" x14ac:dyDescent="0.15"/>
    <row r="5147" ht="11.85" customHeight="1" x14ac:dyDescent="0.15"/>
    <row r="5148" ht="11.85" customHeight="1" x14ac:dyDescent="0.15"/>
    <row r="5149" ht="11.85" customHeight="1" x14ac:dyDescent="0.15"/>
    <row r="5150" ht="11.85" customHeight="1" x14ac:dyDescent="0.15"/>
    <row r="5151" ht="11.85" customHeight="1" x14ac:dyDescent="0.15"/>
    <row r="5152" ht="11.85" customHeight="1" x14ac:dyDescent="0.15"/>
    <row r="5153" ht="11.85" customHeight="1" x14ac:dyDescent="0.15"/>
    <row r="5154" ht="11.85" customHeight="1" x14ac:dyDescent="0.15"/>
    <row r="5155" ht="11.85" customHeight="1" x14ac:dyDescent="0.15"/>
    <row r="5156" ht="11.85" customHeight="1" x14ac:dyDescent="0.15"/>
    <row r="5157" ht="11.85" customHeight="1" x14ac:dyDescent="0.15"/>
    <row r="5158" ht="11.85" customHeight="1" x14ac:dyDescent="0.15"/>
    <row r="5159" ht="11.85" customHeight="1" x14ac:dyDescent="0.15"/>
    <row r="5160" ht="11.85" customHeight="1" x14ac:dyDescent="0.15"/>
    <row r="5161" ht="11.85" customHeight="1" x14ac:dyDescent="0.15"/>
    <row r="5162" ht="11.85" customHeight="1" x14ac:dyDescent="0.15"/>
    <row r="5163" ht="11.85" customHeight="1" x14ac:dyDescent="0.15"/>
    <row r="5164" ht="11.85" customHeight="1" x14ac:dyDescent="0.15"/>
    <row r="5165" ht="11.85" customHeight="1" x14ac:dyDescent="0.15"/>
    <row r="5166" ht="11.85" customHeight="1" x14ac:dyDescent="0.15"/>
    <row r="5167" ht="11.85" customHeight="1" x14ac:dyDescent="0.15"/>
    <row r="5168" ht="11.85" customHeight="1" x14ac:dyDescent="0.15"/>
    <row r="5169" ht="11.85" customHeight="1" x14ac:dyDescent="0.15"/>
    <row r="5170" ht="11.85" customHeight="1" x14ac:dyDescent="0.15"/>
    <row r="5171" ht="11.85" customHeight="1" x14ac:dyDescent="0.15"/>
    <row r="5172" ht="11.85" customHeight="1" x14ac:dyDescent="0.15"/>
    <row r="5173" ht="11.85" customHeight="1" x14ac:dyDescent="0.15"/>
    <row r="5174" ht="11.85" customHeight="1" x14ac:dyDescent="0.15"/>
    <row r="5175" ht="11.85" customHeight="1" x14ac:dyDescent="0.15"/>
    <row r="5176" ht="11.85" customHeight="1" x14ac:dyDescent="0.15"/>
    <row r="5177" ht="11.85" customHeight="1" x14ac:dyDescent="0.15"/>
    <row r="5178" ht="11.85" customHeight="1" x14ac:dyDescent="0.15"/>
    <row r="5179" ht="11.85" customHeight="1" x14ac:dyDescent="0.15"/>
    <row r="5180" ht="11.85" customHeight="1" x14ac:dyDescent="0.15"/>
    <row r="5181" ht="11.85" customHeight="1" x14ac:dyDescent="0.15"/>
    <row r="5182" ht="11.85" customHeight="1" x14ac:dyDescent="0.15"/>
    <row r="5183" ht="11.85" customHeight="1" x14ac:dyDescent="0.15"/>
    <row r="5184" ht="11.85" customHeight="1" x14ac:dyDescent="0.15"/>
    <row r="5185" ht="11.85" customHeight="1" x14ac:dyDescent="0.15"/>
    <row r="5186" ht="11.85" customHeight="1" x14ac:dyDescent="0.15"/>
    <row r="5187" ht="11.85" customHeight="1" x14ac:dyDescent="0.15"/>
    <row r="5188" ht="11.85" customHeight="1" x14ac:dyDescent="0.15"/>
    <row r="5189" ht="11.85" customHeight="1" x14ac:dyDescent="0.15"/>
    <row r="5190" ht="11.85" customHeight="1" x14ac:dyDescent="0.15"/>
    <row r="5191" ht="11.85" customHeight="1" x14ac:dyDescent="0.15"/>
    <row r="5192" ht="11.85" customHeight="1" x14ac:dyDescent="0.15"/>
    <row r="5193" ht="11.85" customHeight="1" x14ac:dyDescent="0.15"/>
    <row r="5194" ht="11.85" customHeight="1" x14ac:dyDescent="0.15"/>
    <row r="5195" ht="11.85" customHeight="1" x14ac:dyDescent="0.15"/>
    <row r="5196" ht="11.85" customHeight="1" x14ac:dyDescent="0.15"/>
    <row r="5197" ht="11.85" customHeight="1" x14ac:dyDescent="0.15"/>
    <row r="5198" ht="11.85" customHeight="1" x14ac:dyDescent="0.15"/>
    <row r="5199" ht="11.85" customHeight="1" x14ac:dyDescent="0.15"/>
    <row r="5200" ht="11.85" customHeight="1" x14ac:dyDescent="0.15"/>
    <row r="5201" ht="11.85" customHeight="1" x14ac:dyDescent="0.15"/>
    <row r="5202" ht="11.85" customHeight="1" x14ac:dyDescent="0.15"/>
    <row r="5203" ht="11.85" customHeight="1" x14ac:dyDescent="0.15"/>
    <row r="5204" ht="11.85" customHeight="1" x14ac:dyDescent="0.15"/>
    <row r="5205" ht="11.85" customHeight="1" x14ac:dyDescent="0.15"/>
    <row r="5206" ht="11.85" customHeight="1" x14ac:dyDescent="0.15"/>
    <row r="5207" ht="11.85" customHeight="1" x14ac:dyDescent="0.15"/>
    <row r="5208" ht="11.85" customHeight="1" x14ac:dyDescent="0.15"/>
    <row r="5209" ht="11.85" customHeight="1" x14ac:dyDescent="0.15"/>
    <row r="5210" ht="11.85" customHeight="1" x14ac:dyDescent="0.15"/>
    <row r="5211" ht="11.85" customHeight="1" x14ac:dyDescent="0.15"/>
    <row r="5212" ht="11.85" customHeight="1" x14ac:dyDescent="0.15"/>
    <row r="5213" ht="11.85" customHeight="1" x14ac:dyDescent="0.15"/>
    <row r="5214" ht="11.85" customHeight="1" x14ac:dyDescent="0.15"/>
    <row r="5215" ht="11.85" customHeight="1" x14ac:dyDescent="0.15"/>
    <row r="5216" ht="11.85" customHeight="1" x14ac:dyDescent="0.15"/>
    <row r="5217" ht="11.85" customHeight="1" x14ac:dyDescent="0.15"/>
    <row r="5218" ht="11.85" customHeight="1" x14ac:dyDescent="0.15"/>
    <row r="5219" ht="11.85" customHeight="1" x14ac:dyDescent="0.15"/>
    <row r="5220" ht="11.85" customHeight="1" x14ac:dyDescent="0.15"/>
    <row r="5221" ht="11.85" customHeight="1" x14ac:dyDescent="0.15"/>
    <row r="5222" ht="11.85" customHeight="1" x14ac:dyDescent="0.15"/>
    <row r="5223" ht="11.85" customHeight="1" x14ac:dyDescent="0.15"/>
    <row r="5224" ht="11.85" customHeight="1" x14ac:dyDescent="0.15"/>
    <row r="5225" ht="11.85" customHeight="1" x14ac:dyDescent="0.15"/>
    <row r="5226" ht="11.85" customHeight="1" x14ac:dyDescent="0.15"/>
    <row r="5227" ht="11.85" customHeight="1" x14ac:dyDescent="0.15"/>
    <row r="5228" ht="11.85" customHeight="1" x14ac:dyDescent="0.15"/>
    <row r="5229" ht="11.85" customHeight="1" x14ac:dyDescent="0.15"/>
    <row r="5230" ht="11.85" customHeight="1" x14ac:dyDescent="0.15"/>
    <row r="5231" ht="11.85" customHeight="1" x14ac:dyDescent="0.15"/>
    <row r="5232" ht="11.85" customHeight="1" x14ac:dyDescent="0.15"/>
    <row r="5233" ht="11.85" customHeight="1" x14ac:dyDescent="0.15"/>
    <row r="5234" ht="11.85" customHeight="1" x14ac:dyDescent="0.15"/>
    <row r="5235" ht="11.85" customHeight="1" x14ac:dyDescent="0.15"/>
    <row r="5236" ht="11.85" customHeight="1" x14ac:dyDescent="0.15"/>
    <row r="5237" ht="11.85" customHeight="1" x14ac:dyDescent="0.15"/>
    <row r="5238" ht="11.85" customHeight="1" x14ac:dyDescent="0.15"/>
    <row r="5239" ht="11.85" customHeight="1" x14ac:dyDescent="0.15"/>
    <row r="5240" ht="11.85" customHeight="1" x14ac:dyDescent="0.15"/>
    <row r="5241" ht="11.85" customHeight="1" x14ac:dyDescent="0.15"/>
    <row r="5242" ht="11.85" customHeight="1" x14ac:dyDescent="0.15"/>
    <row r="5243" ht="11.85" customHeight="1" x14ac:dyDescent="0.15"/>
    <row r="5244" ht="11.85" customHeight="1" x14ac:dyDescent="0.15"/>
    <row r="5245" ht="11.85" customHeight="1" x14ac:dyDescent="0.15"/>
    <row r="5246" ht="11.85" customHeight="1" x14ac:dyDescent="0.15"/>
    <row r="5247" ht="11.85" customHeight="1" x14ac:dyDescent="0.15"/>
    <row r="5248" ht="11.85" customHeight="1" x14ac:dyDescent="0.15"/>
    <row r="5249" ht="11.85" customHeight="1" x14ac:dyDescent="0.15"/>
    <row r="5250" ht="11.85" customHeight="1" x14ac:dyDescent="0.15"/>
    <row r="5251" ht="11.85" customHeight="1" x14ac:dyDescent="0.15"/>
    <row r="5252" ht="11.85" customHeight="1" x14ac:dyDescent="0.15"/>
    <row r="5253" ht="11.85" customHeight="1" x14ac:dyDescent="0.15"/>
    <row r="5254" ht="11.85" customHeight="1" x14ac:dyDescent="0.15"/>
    <row r="5255" ht="11.85" customHeight="1" x14ac:dyDescent="0.15"/>
    <row r="5256" ht="11.85" customHeight="1" x14ac:dyDescent="0.15"/>
    <row r="5257" ht="11.85" customHeight="1" x14ac:dyDescent="0.15"/>
    <row r="5258" ht="11.85" customHeight="1" x14ac:dyDescent="0.15"/>
    <row r="5259" ht="11.85" customHeight="1" x14ac:dyDescent="0.15"/>
    <row r="5260" ht="11.85" customHeight="1" x14ac:dyDescent="0.15"/>
    <row r="5261" ht="11.85" customHeight="1" x14ac:dyDescent="0.15"/>
    <row r="5262" ht="11.85" customHeight="1" x14ac:dyDescent="0.15"/>
    <row r="5263" ht="11.85" customHeight="1" x14ac:dyDescent="0.15"/>
    <row r="5264" ht="11.85" customHeight="1" x14ac:dyDescent="0.15"/>
    <row r="5265" ht="11.85" customHeight="1" x14ac:dyDescent="0.15"/>
    <row r="5266" ht="11.85" customHeight="1" x14ac:dyDescent="0.15"/>
    <row r="5267" ht="11.85" customHeight="1" x14ac:dyDescent="0.15"/>
    <row r="5268" ht="11.85" customHeight="1" x14ac:dyDescent="0.15"/>
    <row r="5269" ht="11.85" customHeight="1" x14ac:dyDescent="0.15"/>
    <row r="5270" ht="11.85" customHeight="1" x14ac:dyDescent="0.15"/>
    <row r="5271" ht="11.85" customHeight="1" x14ac:dyDescent="0.15"/>
    <row r="5272" ht="11.85" customHeight="1" x14ac:dyDescent="0.15"/>
    <row r="5273" ht="11.85" customHeight="1" x14ac:dyDescent="0.15"/>
    <row r="5274" ht="11.85" customHeight="1" x14ac:dyDescent="0.15"/>
    <row r="5275" ht="11.85" customHeight="1" x14ac:dyDescent="0.15"/>
    <row r="5276" ht="11.85" customHeight="1" x14ac:dyDescent="0.15"/>
    <row r="5277" ht="11.85" customHeight="1" x14ac:dyDescent="0.15"/>
    <row r="5278" ht="11.85" customHeight="1" x14ac:dyDescent="0.15"/>
    <row r="5279" ht="11.85" customHeight="1" x14ac:dyDescent="0.15"/>
    <row r="5280" ht="11.85" customHeight="1" x14ac:dyDescent="0.15"/>
    <row r="5281" ht="11.85" customHeight="1" x14ac:dyDescent="0.15"/>
    <row r="5282" ht="11.85" customHeight="1" x14ac:dyDescent="0.15"/>
    <row r="5283" ht="11.85" customHeight="1" x14ac:dyDescent="0.15"/>
    <row r="5284" ht="11.85" customHeight="1" x14ac:dyDescent="0.15"/>
    <row r="5285" ht="11.85" customHeight="1" x14ac:dyDescent="0.15"/>
    <row r="5286" ht="11.85" customHeight="1" x14ac:dyDescent="0.15"/>
    <row r="5287" ht="11.85" customHeight="1" x14ac:dyDescent="0.15"/>
    <row r="5288" ht="11.85" customHeight="1" x14ac:dyDescent="0.15"/>
    <row r="5289" ht="11.85" customHeight="1" x14ac:dyDescent="0.15"/>
    <row r="5290" ht="11.85" customHeight="1" x14ac:dyDescent="0.15"/>
    <row r="5291" ht="11.85" customHeight="1" x14ac:dyDescent="0.15"/>
    <row r="5292" ht="11.85" customHeight="1" x14ac:dyDescent="0.15"/>
    <row r="5293" ht="11.85" customHeight="1" x14ac:dyDescent="0.15"/>
    <row r="5294" ht="11.85" customHeight="1" x14ac:dyDescent="0.15"/>
    <row r="5295" ht="11.85" customHeight="1" x14ac:dyDescent="0.15"/>
    <row r="5296" ht="11.85" customHeight="1" x14ac:dyDescent="0.15"/>
    <row r="5297" ht="11.85" customHeight="1" x14ac:dyDescent="0.15"/>
    <row r="5298" ht="11.85" customHeight="1" x14ac:dyDescent="0.15"/>
    <row r="5299" ht="11.85" customHeight="1" x14ac:dyDescent="0.15"/>
    <row r="5300" ht="11.85" customHeight="1" x14ac:dyDescent="0.15"/>
    <row r="5301" ht="11.85" customHeight="1" x14ac:dyDescent="0.15"/>
    <row r="5302" ht="11.85" customHeight="1" x14ac:dyDescent="0.15"/>
    <row r="5303" ht="11.85" customHeight="1" x14ac:dyDescent="0.15"/>
    <row r="5304" ht="11.85" customHeight="1" x14ac:dyDescent="0.15"/>
    <row r="5305" ht="11.85" customHeight="1" x14ac:dyDescent="0.15"/>
    <row r="5306" ht="11.85" customHeight="1" x14ac:dyDescent="0.15"/>
    <row r="5307" ht="11.85" customHeight="1" x14ac:dyDescent="0.15"/>
    <row r="5308" ht="11.85" customHeight="1" x14ac:dyDescent="0.15"/>
    <row r="5309" ht="11.85" customHeight="1" x14ac:dyDescent="0.15"/>
    <row r="5310" ht="11.85" customHeight="1" x14ac:dyDescent="0.15"/>
    <row r="5311" ht="11.85" customHeight="1" x14ac:dyDescent="0.15"/>
    <row r="5312" ht="11.85" customHeight="1" x14ac:dyDescent="0.15"/>
    <row r="5313" ht="11.85" customHeight="1" x14ac:dyDescent="0.15"/>
    <row r="5314" ht="11.85" customHeight="1" x14ac:dyDescent="0.15"/>
    <row r="5315" ht="11.85" customHeight="1" x14ac:dyDescent="0.15"/>
    <row r="5316" ht="11.85" customHeight="1" x14ac:dyDescent="0.15"/>
    <row r="5317" ht="11.85" customHeight="1" x14ac:dyDescent="0.15"/>
    <row r="5318" ht="11.85" customHeight="1" x14ac:dyDescent="0.15"/>
    <row r="5319" ht="11.85" customHeight="1" x14ac:dyDescent="0.15"/>
    <row r="5320" ht="11.85" customHeight="1" x14ac:dyDescent="0.15"/>
    <row r="5321" ht="11.85" customHeight="1" x14ac:dyDescent="0.15"/>
    <row r="5322" ht="11.85" customHeight="1" x14ac:dyDescent="0.15"/>
    <row r="5323" ht="11.85" customHeight="1" x14ac:dyDescent="0.15"/>
    <row r="5324" ht="11.85" customHeight="1" x14ac:dyDescent="0.15"/>
    <row r="5325" ht="11.85" customHeight="1" x14ac:dyDescent="0.15"/>
    <row r="5326" ht="11.85" customHeight="1" x14ac:dyDescent="0.15"/>
    <row r="5327" ht="11.85" customHeight="1" x14ac:dyDescent="0.15"/>
    <row r="5328" ht="11.85" customHeight="1" x14ac:dyDescent="0.15"/>
    <row r="5329" ht="11.85" customHeight="1" x14ac:dyDescent="0.15"/>
    <row r="5330" ht="11.85" customHeight="1" x14ac:dyDescent="0.15"/>
    <row r="5331" ht="11.85" customHeight="1" x14ac:dyDescent="0.15"/>
    <row r="5332" ht="11.85" customHeight="1" x14ac:dyDescent="0.15"/>
    <row r="5333" ht="11.85" customHeight="1" x14ac:dyDescent="0.15"/>
    <row r="5334" ht="11.85" customHeight="1" x14ac:dyDescent="0.15"/>
    <row r="5335" ht="11.85" customHeight="1" x14ac:dyDescent="0.15"/>
    <row r="5336" ht="11.85" customHeight="1" x14ac:dyDescent="0.15"/>
    <row r="5337" ht="11.85" customHeight="1" x14ac:dyDescent="0.15"/>
    <row r="5338" ht="11.85" customHeight="1" x14ac:dyDescent="0.15"/>
    <row r="5339" ht="11.85" customHeight="1" x14ac:dyDescent="0.15"/>
    <row r="5340" ht="11.85" customHeight="1" x14ac:dyDescent="0.15"/>
    <row r="5341" ht="11.85" customHeight="1" x14ac:dyDescent="0.15"/>
    <row r="5342" ht="11.85" customHeight="1" x14ac:dyDescent="0.15"/>
    <row r="5343" ht="11.85" customHeight="1" x14ac:dyDescent="0.15"/>
    <row r="5344" ht="11.85" customHeight="1" x14ac:dyDescent="0.15"/>
    <row r="5345" ht="11.85" customHeight="1" x14ac:dyDescent="0.15"/>
    <row r="5346" ht="11.85" customHeight="1" x14ac:dyDescent="0.15"/>
    <row r="5347" ht="11.85" customHeight="1" x14ac:dyDescent="0.15"/>
    <row r="5348" ht="11.85" customHeight="1" x14ac:dyDescent="0.15"/>
    <row r="5349" ht="11.85" customHeight="1" x14ac:dyDescent="0.15"/>
    <row r="5350" ht="11.85" customHeight="1" x14ac:dyDescent="0.15"/>
    <row r="5351" ht="11.85" customHeight="1" x14ac:dyDescent="0.15"/>
    <row r="5352" ht="11.85" customHeight="1" x14ac:dyDescent="0.15"/>
    <row r="5353" ht="11.85" customHeight="1" x14ac:dyDescent="0.15"/>
    <row r="5354" ht="11.85" customHeight="1" x14ac:dyDescent="0.15"/>
    <row r="5355" ht="11.85" customHeight="1" x14ac:dyDescent="0.15"/>
    <row r="5356" ht="11.85" customHeight="1" x14ac:dyDescent="0.15"/>
    <row r="5357" ht="11.85" customHeight="1" x14ac:dyDescent="0.15"/>
    <row r="5358" ht="11.85" customHeight="1" x14ac:dyDescent="0.15"/>
    <row r="5359" ht="11.85" customHeight="1" x14ac:dyDescent="0.15"/>
    <row r="5360" ht="11.85" customHeight="1" x14ac:dyDescent="0.15"/>
    <row r="5361" ht="11.85" customHeight="1" x14ac:dyDescent="0.15"/>
    <row r="5362" ht="11.85" customHeight="1" x14ac:dyDescent="0.15"/>
    <row r="5363" ht="11.85" customHeight="1" x14ac:dyDescent="0.15"/>
    <row r="5364" ht="11.85" customHeight="1" x14ac:dyDescent="0.15"/>
    <row r="5365" ht="11.85" customHeight="1" x14ac:dyDescent="0.15"/>
    <row r="5366" ht="11.85" customHeight="1" x14ac:dyDescent="0.15"/>
    <row r="5367" ht="11.85" customHeight="1" x14ac:dyDescent="0.15"/>
    <row r="5368" ht="11.85" customHeight="1" x14ac:dyDescent="0.15"/>
    <row r="5369" ht="11.85" customHeight="1" x14ac:dyDescent="0.15"/>
    <row r="5370" ht="11.85" customHeight="1" x14ac:dyDescent="0.15"/>
    <row r="5371" ht="11.85" customHeight="1" x14ac:dyDescent="0.15"/>
    <row r="5372" ht="11.85" customHeight="1" x14ac:dyDescent="0.15"/>
    <row r="5373" ht="11.85" customHeight="1" x14ac:dyDescent="0.15"/>
    <row r="5374" ht="11.85" customHeight="1" x14ac:dyDescent="0.15"/>
    <row r="5375" ht="11.85" customHeight="1" x14ac:dyDescent="0.15"/>
    <row r="5376" ht="11.85" customHeight="1" x14ac:dyDescent="0.15"/>
    <row r="5377" ht="11.85" customHeight="1" x14ac:dyDescent="0.15"/>
    <row r="5378" ht="11.85" customHeight="1" x14ac:dyDescent="0.15"/>
    <row r="5379" ht="11.85" customHeight="1" x14ac:dyDescent="0.15"/>
    <row r="5380" ht="11.85" customHeight="1" x14ac:dyDescent="0.15"/>
    <row r="5381" ht="11.85" customHeight="1" x14ac:dyDescent="0.15"/>
    <row r="5382" ht="11.85" customHeight="1" x14ac:dyDescent="0.15"/>
    <row r="5383" ht="11.85" customHeight="1" x14ac:dyDescent="0.15"/>
    <row r="5384" ht="11.85" customHeight="1" x14ac:dyDescent="0.15"/>
    <row r="5385" ht="11.85" customHeight="1" x14ac:dyDescent="0.15"/>
    <row r="5386" ht="11.85" customHeight="1" x14ac:dyDescent="0.15"/>
    <row r="5387" ht="11.85" customHeight="1" x14ac:dyDescent="0.15"/>
    <row r="5388" ht="11.85" customHeight="1" x14ac:dyDescent="0.15"/>
    <row r="5389" ht="11.85" customHeight="1" x14ac:dyDescent="0.15"/>
    <row r="5390" ht="11.85" customHeight="1" x14ac:dyDescent="0.15"/>
    <row r="5391" ht="11.85" customHeight="1" x14ac:dyDescent="0.15"/>
    <row r="5392" ht="11.85" customHeight="1" x14ac:dyDescent="0.15"/>
    <row r="5393" ht="11.85" customHeight="1" x14ac:dyDescent="0.15"/>
    <row r="5394" ht="11.85" customHeight="1" x14ac:dyDescent="0.15"/>
    <row r="5395" ht="11.85" customHeight="1" x14ac:dyDescent="0.15"/>
    <row r="5396" ht="11.85" customHeight="1" x14ac:dyDescent="0.15"/>
    <row r="5397" ht="11.85" customHeight="1" x14ac:dyDescent="0.15"/>
    <row r="5398" ht="11.85" customHeight="1" x14ac:dyDescent="0.15"/>
    <row r="5399" ht="11.85" customHeight="1" x14ac:dyDescent="0.15"/>
    <row r="5400" ht="11.85" customHeight="1" x14ac:dyDescent="0.15"/>
    <row r="5401" ht="11.85" customHeight="1" x14ac:dyDescent="0.15"/>
    <row r="5402" ht="11.85" customHeight="1" x14ac:dyDescent="0.15"/>
    <row r="5403" ht="11.85" customHeight="1" x14ac:dyDescent="0.15"/>
    <row r="5404" ht="11.85" customHeight="1" x14ac:dyDescent="0.15"/>
    <row r="5405" ht="11.85" customHeight="1" x14ac:dyDescent="0.15"/>
    <row r="5406" ht="11.85" customHeight="1" x14ac:dyDescent="0.15"/>
    <row r="5407" ht="11.85" customHeight="1" x14ac:dyDescent="0.15"/>
    <row r="5408" ht="11.85" customHeight="1" x14ac:dyDescent="0.15"/>
    <row r="5409" ht="11.85" customHeight="1" x14ac:dyDescent="0.15"/>
    <row r="5410" ht="11.85" customHeight="1" x14ac:dyDescent="0.15"/>
    <row r="5411" ht="11.85" customHeight="1" x14ac:dyDescent="0.15"/>
    <row r="5412" ht="11.85" customHeight="1" x14ac:dyDescent="0.15"/>
    <row r="5413" ht="11.85" customHeight="1" x14ac:dyDescent="0.15"/>
    <row r="5414" ht="11.85" customHeight="1" x14ac:dyDescent="0.15"/>
    <row r="5415" ht="11.85" customHeight="1" x14ac:dyDescent="0.15"/>
    <row r="5416" ht="11.85" customHeight="1" x14ac:dyDescent="0.15"/>
    <row r="5417" ht="11.85" customHeight="1" x14ac:dyDescent="0.15"/>
    <row r="5418" ht="11.85" customHeight="1" x14ac:dyDescent="0.15"/>
    <row r="5419" ht="11.85" customHeight="1" x14ac:dyDescent="0.15"/>
    <row r="5420" ht="11.85" customHeight="1" x14ac:dyDescent="0.15"/>
    <row r="5421" ht="11.85" customHeight="1" x14ac:dyDescent="0.15"/>
    <row r="5422" ht="11.85" customHeight="1" x14ac:dyDescent="0.15"/>
    <row r="5423" ht="11.85" customHeight="1" x14ac:dyDescent="0.15"/>
    <row r="5424" ht="11.85" customHeight="1" x14ac:dyDescent="0.15"/>
    <row r="5425" ht="11.85" customHeight="1" x14ac:dyDescent="0.15"/>
    <row r="5426" ht="11.85" customHeight="1" x14ac:dyDescent="0.15"/>
    <row r="5427" ht="11.85" customHeight="1" x14ac:dyDescent="0.15"/>
    <row r="5428" ht="11.85" customHeight="1" x14ac:dyDescent="0.15"/>
    <row r="5429" ht="11.85" customHeight="1" x14ac:dyDescent="0.15"/>
    <row r="5430" ht="11.85" customHeight="1" x14ac:dyDescent="0.15"/>
    <row r="5431" ht="11.85" customHeight="1" x14ac:dyDescent="0.15"/>
    <row r="5432" ht="11.85" customHeight="1" x14ac:dyDescent="0.15"/>
    <row r="5433" ht="11.85" customHeight="1" x14ac:dyDescent="0.15"/>
    <row r="5434" ht="11.85" customHeight="1" x14ac:dyDescent="0.15"/>
    <row r="5435" ht="11.85" customHeight="1" x14ac:dyDescent="0.15"/>
    <row r="5436" ht="11.85" customHeight="1" x14ac:dyDescent="0.15"/>
    <row r="5437" ht="11.85" customHeight="1" x14ac:dyDescent="0.15"/>
    <row r="5438" ht="11.85" customHeight="1" x14ac:dyDescent="0.15"/>
    <row r="5439" ht="11.85" customHeight="1" x14ac:dyDescent="0.15"/>
    <row r="5440" ht="11.85" customHeight="1" x14ac:dyDescent="0.15"/>
    <row r="5441" ht="11.85" customHeight="1" x14ac:dyDescent="0.15"/>
    <row r="5442" ht="11.85" customHeight="1" x14ac:dyDescent="0.15"/>
    <row r="5443" ht="11.85" customHeight="1" x14ac:dyDescent="0.15"/>
    <row r="5444" ht="11.85" customHeight="1" x14ac:dyDescent="0.15"/>
    <row r="5445" ht="11.85" customHeight="1" x14ac:dyDescent="0.15"/>
    <row r="5446" ht="11.85" customHeight="1" x14ac:dyDescent="0.15"/>
    <row r="5447" ht="11.85" customHeight="1" x14ac:dyDescent="0.15"/>
    <row r="5448" ht="11.85" customHeight="1" x14ac:dyDescent="0.15"/>
    <row r="5449" ht="11.85" customHeight="1" x14ac:dyDescent="0.15"/>
    <row r="5450" ht="11.85" customHeight="1" x14ac:dyDescent="0.15"/>
    <row r="5451" ht="11.85" customHeight="1" x14ac:dyDescent="0.15"/>
    <row r="5452" ht="11.85" customHeight="1" x14ac:dyDescent="0.15"/>
    <row r="5453" ht="11.85" customHeight="1" x14ac:dyDescent="0.15"/>
    <row r="5454" ht="11.85" customHeight="1" x14ac:dyDescent="0.15"/>
    <row r="5455" ht="11.85" customHeight="1" x14ac:dyDescent="0.15"/>
    <row r="5456" ht="11.85" customHeight="1" x14ac:dyDescent="0.15"/>
    <row r="5457" ht="11.85" customHeight="1" x14ac:dyDescent="0.15"/>
    <row r="5458" ht="11.85" customHeight="1" x14ac:dyDescent="0.15"/>
    <row r="5459" ht="11.85" customHeight="1" x14ac:dyDescent="0.15"/>
    <row r="5460" ht="11.85" customHeight="1" x14ac:dyDescent="0.15"/>
    <row r="5461" ht="11.85" customHeight="1" x14ac:dyDescent="0.15"/>
    <row r="5462" ht="11.85" customHeight="1" x14ac:dyDescent="0.15"/>
    <row r="5463" ht="11.85" customHeight="1" x14ac:dyDescent="0.15"/>
    <row r="5464" ht="11.85" customHeight="1" x14ac:dyDescent="0.15"/>
    <row r="5465" ht="11.85" customHeight="1" x14ac:dyDescent="0.15"/>
    <row r="5466" ht="11.85" customHeight="1" x14ac:dyDescent="0.15"/>
    <row r="5467" ht="11.85" customHeight="1" x14ac:dyDescent="0.15"/>
    <row r="5468" ht="11.85" customHeight="1" x14ac:dyDescent="0.15"/>
    <row r="5469" ht="11.85" customHeight="1" x14ac:dyDescent="0.15"/>
    <row r="5470" ht="11.85" customHeight="1" x14ac:dyDescent="0.15"/>
    <row r="5471" ht="11.85" customHeight="1" x14ac:dyDescent="0.15"/>
    <row r="5472" ht="11.85" customHeight="1" x14ac:dyDescent="0.15"/>
    <row r="5473" ht="11.85" customHeight="1" x14ac:dyDescent="0.15"/>
    <row r="5474" ht="11.85" customHeight="1" x14ac:dyDescent="0.15"/>
    <row r="5475" ht="11.85" customHeight="1" x14ac:dyDescent="0.15"/>
    <row r="5476" ht="11.85" customHeight="1" x14ac:dyDescent="0.15"/>
    <row r="5477" ht="11.85" customHeight="1" x14ac:dyDescent="0.15"/>
    <row r="5478" ht="11.85" customHeight="1" x14ac:dyDescent="0.15"/>
    <row r="5479" ht="11.85" customHeight="1" x14ac:dyDescent="0.15"/>
    <row r="5480" ht="11.85" customHeight="1" x14ac:dyDescent="0.15"/>
    <row r="5481" ht="11.85" customHeight="1" x14ac:dyDescent="0.15"/>
    <row r="5482" ht="11.85" customHeight="1" x14ac:dyDescent="0.15"/>
    <row r="5483" ht="11.85" customHeight="1" x14ac:dyDescent="0.15"/>
    <row r="5484" ht="11.85" customHeight="1" x14ac:dyDescent="0.15"/>
    <row r="5485" ht="11.85" customHeight="1" x14ac:dyDescent="0.15"/>
    <row r="5486" ht="11.85" customHeight="1" x14ac:dyDescent="0.15"/>
    <row r="5487" ht="11.85" customHeight="1" x14ac:dyDescent="0.15"/>
    <row r="5488" ht="11.85" customHeight="1" x14ac:dyDescent="0.15"/>
    <row r="5489" ht="11.85" customHeight="1" x14ac:dyDescent="0.15"/>
    <row r="5490" ht="11.85" customHeight="1" x14ac:dyDescent="0.15"/>
    <row r="5491" ht="11.85" customHeight="1" x14ac:dyDescent="0.15"/>
    <row r="5492" ht="11.85" customHeight="1" x14ac:dyDescent="0.15"/>
    <row r="5493" ht="11.85" customHeight="1" x14ac:dyDescent="0.15"/>
    <row r="5494" ht="11.85" customHeight="1" x14ac:dyDescent="0.15"/>
    <row r="5495" ht="11.85" customHeight="1" x14ac:dyDescent="0.15"/>
    <row r="5496" ht="11.85" customHeight="1" x14ac:dyDescent="0.15"/>
    <row r="5497" ht="11.85" customHeight="1" x14ac:dyDescent="0.15"/>
    <row r="5498" ht="11.85" customHeight="1" x14ac:dyDescent="0.15"/>
    <row r="5499" ht="11.85" customHeight="1" x14ac:dyDescent="0.15"/>
    <row r="5500" ht="11.85" customHeight="1" x14ac:dyDescent="0.15"/>
    <row r="5501" ht="11.85" customHeight="1" x14ac:dyDescent="0.15"/>
    <row r="5502" ht="11.85" customHeight="1" x14ac:dyDescent="0.15"/>
    <row r="5503" ht="11.85" customHeight="1" x14ac:dyDescent="0.15"/>
    <row r="5504" ht="11.85" customHeight="1" x14ac:dyDescent="0.15"/>
    <row r="5505" ht="11.85" customHeight="1" x14ac:dyDescent="0.15"/>
    <row r="5506" ht="11.85" customHeight="1" x14ac:dyDescent="0.15"/>
    <row r="5507" ht="11.85" customHeight="1" x14ac:dyDescent="0.15"/>
    <row r="5508" ht="11.85" customHeight="1" x14ac:dyDescent="0.15"/>
    <row r="5509" ht="11.85" customHeight="1" x14ac:dyDescent="0.15"/>
    <row r="5510" ht="11.85" customHeight="1" x14ac:dyDescent="0.15"/>
    <row r="5511" ht="11.85" customHeight="1" x14ac:dyDescent="0.15"/>
    <row r="5512" ht="11.85" customHeight="1" x14ac:dyDescent="0.15"/>
    <row r="5513" ht="11.85" customHeight="1" x14ac:dyDescent="0.15"/>
    <row r="5514" ht="11.85" customHeight="1" x14ac:dyDescent="0.15"/>
    <row r="5515" ht="11.85" customHeight="1" x14ac:dyDescent="0.15"/>
    <row r="5516" ht="11.85" customHeight="1" x14ac:dyDescent="0.15"/>
    <row r="5517" ht="11.85" customHeight="1" x14ac:dyDescent="0.15"/>
    <row r="5518" ht="11.85" customHeight="1" x14ac:dyDescent="0.15"/>
    <row r="5519" ht="11.85" customHeight="1" x14ac:dyDescent="0.15"/>
    <row r="5520" ht="11.85" customHeight="1" x14ac:dyDescent="0.15"/>
    <row r="5521" ht="11.85" customHeight="1" x14ac:dyDescent="0.15"/>
    <row r="5522" ht="11.85" customHeight="1" x14ac:dyDescent="0.15"/>
    <row r="5523" ht="11.85" customHeight="1" x14ac:dyDescent="0.15"/>
    <row r="5524" ht="11.85" customHeight="1" x14ac:dyDescent="0.15"/>
    <row r="5525" ht="11.85" customHeight="1" x14ac:dyDescent="0.15"/>
    <row r="5526" ht="11.85" customHeight="1" x14ac:dyDescent="0.15"/>
    <row r="5527" ht="11.85" customHeight="1" x14ac:dyDescent="0.15"/>
    <row r="5528" ht="11.85" customHeight="1" x14ac:dyDescent="0.15"/>
    <row r="5529" ht="11.85" customHeight="1" x14ac:dyDescent="0.15"/>
    <row r="5530" ht="11.85" customHeight="1" x14ac:dyDescent="0.15"/>
    <row r="5531" ht="11.85" customHeight="1" x14ac:dyDescent="0.15"/>
    <row r="5532" ht="11.85" customHeight="1" x14ac:dyDescent="0.15"/>
    <row r="5533" ht="11.85" customHeight="1" x14ac:dyDescent="0.15"/>
    <row r="5534" ht="11.85" customHeight="1" x14ac:dyDescent="0.15"/>
    <row r="5535" ht="11.85" customHeight="1" x14ac:dyDescent="0.15"/>
    <row r="5536" ht="11.85" customHeight="1" x14ac:dyDescent="0.15"/>
    <row r="5537" ht="11.85" customHeight="1" x14ac:dyDescent="0.15"/>
    <row r="5538" ht="11.85" customHeight="1" x14ac:dyDescent="0.15"/>
    <row r="5539" ht="11.85" customHeight="1" x14ac:dyDescent="0.15"/>
    <row r="5540" ht="11.85" customHeight="1" x14ac:dyDescent="0.15"/>
    <row r="5541" ht="11.85" customHeight="1" x14ac:dyDescent="0.15"/>
    <row r="5542" ht="11.85" customHeight="1" x14ac:dyDescent="0.15"/>
    <row r="5543" ht="11.85" customHeight="1" x14ac:dyDescent="0.15"/>
    <row r="5544" ht="11.85" customHeight="1" x14ac:dyDescent="0.15"/>
    <row r="5545" ht="11.85" customHeight="1" x14ac:dyDescent="0.15"/>
    <row r="5546" ht="11.85" customHeight="1" x14ac:dyDescent="0.15"/>
    <row r="5547" ht="11.85" customHeight="1" x14ac:dyDescent="0.15"/>
    <row r="5548" ht="11.85" customHeight="1" x14ac:dyDescent="0.15"/>
    <row r="5549" ht="11.85" customHeight="1" x14ac:dyDescent="0.15"/>
    <row r="5550" ht="11.85" customHeight="1" x14ac:dyDescent="0.15"/>
    <row r="5551" ht="11.85" customHeight="1" x14ac:dyDescent="0.15"/>
    <row r="5552" ht="11.85" customHeight="1" x14ac:dyDescent="0.15"/>
    <row r="5553" ht="11.85" customHeight="1" x14ac:dyDescent="0.15"/>
    <row r="5554" ht="11.85" customHeight="1" x14ac:dyDescent="0.15"/>
    <row r="5555" ht="11.85" customHeight="1" x14ac:dyDescent="0.15"/>
    <row r="5556" ht="11.85" customHeight="1" x14ac:dyDescent="0.15"/>
    <row r="5557" ht="11.85" customHeight="1" x14ac:dyDescent="0.15"/>
    <row r="5558" ht="11.85" customHeight="1" x14ac:dyDescent="0.15"/>
    <row r="5559" ht="11.85" customHeight="1" x14ac:dyDescent="0.15"/>
    <row r="5560" ht="11.85" customHeight="1" x14ac:dyDescent="0.15"/>
    <row r="5561" ht="11.85" customHeight="1" x14ac:dyDescent="0.15"/>
    <row r="5562" ht="11.85" customHeight="1" x14ac:dyDescent="0.15"/>
    <row r="5563" ht="11.85" customHeight="1" x14ac:dyDescent="0.15"/>
    <row r="5564" ht="11.85" customHeight="1" x14ac:dyDescent="0.15"/>
    <row r="5565" ht="11.85" customHeight="1" x14ac:dyDescent="0.15"/>
    <row r="5566" ht="11.85" customHeight="1" x14ac:dyDescent="0.15"/>
    <row r="5567" ht="11.85" customHeight="1" x14ac:dyDescent="0.15"/>
    <row r="5568" ht="11.85" customHeight="1" x14ac:dyDescent="0.15"/>
    <row r="5569" ht="11.85" customHeight="1" x14ac:dyDescent="0.15"/>
    <row r="5570" ht="11.85" customHeight="1" x14ac:dyDescent="0.15"/>
    <row r="5571" ht="11.85" customHeight="1" x14ac:dyDescent="0.15"/>
    <row r="5572" ht="11.85" customHeight="1" x14ac:dyDescent="0.15"/>
    <row r="5573" ht="11.85" customHeight="1" x14ac:dyDescent="0.15"/>
    <row r="5574" ht="11.85" customHeight="1" x14ac:dyDescent="0.15"/>
    <row r="5575" ht="11.85" customHeight="1" x14ac:dyDescent="0.15"/>
    <row r="5576" ht="11.85" customHeight="1" x14ac:dyDescent="0.15"/>
    <row r="5577" ht="11.85" customHeight="1" x14ac:dyDescent="0.15"/>
    <row r="5578" ht="11.85" customHeight="1" x14ac:dyDescent="0.15"/>
    <row r="5579" ht="11.85" customHeight="1" x14ac:dyDescent="0.15"/>
    <row r="5580" ht="11.85" customHeight="1" x14ac:dyDescent="0.15"/>
    <row r="5581" ht="11.85" customHeight="1" x14ac:dyDescent="0.15"/>
    <row r="5582" ht="11.85" customHeight="1" x14ac:dyDescent="0.15"/>
    <row r="5583" ht="11.85" customHeight="1" x14ac:dyDescent="0.15"/>
    <row r="5584" ht="11.85" customHeight="1" x14ac:dyDescent="0.15"/>
    <row r="5585" ht="11.85" customHeight="1" x14ac:dyDescent="0.15"/>
    <row r="5586" ht="11.85" customHeight="1" x14ac:dyDescent="0.15"/>
    <row r="5587" ht="11.85" customHeight="1" x14ac:dyDescent="0.15"/>
    <row r="5588" ht="11.85" customHeight="1" x14ac:dyDescent="0.15"/>
    <row r="5589" ht="11.85" customHeight="1" x14ac:dyDescent="0.15"/>
    <row r="5590" ht="11.85" customHeight="1" x14ac:dyDescent="0.15"/>
    <row r="5591" ht="11.85" customHeight="1" x14ac:dyDescent="0.15"/>
    <row r="5592" ht="11.85" customHeight="1" x14ac:dyDescent="0.15"/>
    <row r="5593" ht="11.85" customHeight="1" x14ac:dyDescent="0.15"/>
    <row r="5594" ht="11.85" customHeight="1" x14ac:dyDescent="0.15"/>
    <row r="5595" ht="11.85" customHeight="1" x14ac:dyDescent="0.15"/>
    <row r="5596" ht="11.85" customHeight="1" x14ac:dyDescent="0.15"/>
    <row r="5597" ht="11.85" customHeight="1" x14ac:dyDescent="0.15"/>
    <row r="5598" ht="11.85" customHeight="1" x14ac:dyDescent="0.15"/>
    <row r="5599" ht="11.85" customHeight="1" x14ac:dyDescent="0.15"/>
    <row r="5600" ht="11.85" customHeight="1" x14ac:dyDescent="0.15"/>
    <row r="5601" ht="11.85" customHeight="1" x14ac:dyDescent="0.15"/>
    <row r="5602" ht="11.85" customHeight="1" x14ac:dyDescent="0.15"/>
    <row r="5603" ht="11.85" customHeight="1" x14ac:dyDescent="0.15"/>
    <row r="5604" ht="11.85" customHeight="1" x14ac:dyDescent="0.15"/>
    <row r="5605" ht="11.85" customHeight="1" x14ac:dyDescent="0.15"/>
    <row r="5606" ht="11.85" customHeight="1" x14ac:dyDescent="0.15"/>
    <row r="5607" ht="11.85" customHeight="1" x14ac:dyDescent="0.15"/>
    <row r="5608" ht="11.85" customHeight="1" x14ac:dyDescent="0.15"/>
    <row r="5609" ht="11.85" customHeight="1" x14ac:dyDescent="0.15"/>
    <row r="5610" ht="11.85" customHeight="1" x14ac:dyDescent="0.15"/>
    <row r="5611" ht="11.85" customHeight="1" x14ac:dyDescent="0.15"/>
    <row r="5612" ht="11.85" customHeight="1" x14ac:dyDescent="0.15"/>
    <row r="5613" ht="11.85" customHeight="1" x14ac:dyDescent="0.15"/>
    <row r="5614" ht="11.85" customHeight="1" x14ac:dyDescent="0.15"/>
    <row r="5615" ht="11.85" customHeight="1" x14ac:dyDescent="0.15"/>
    <row r="5616" ht="11.85" customHeight="1" x14ac:dyDescent="0.15"/>
    <row r="5617" ht="11.85" customHeight="1" x14ac:dyDescent="0.15"/>
    <row r="5618" ht="11.85" customHeight="1" x14ac:dyDescent="0.15"/>
    <row r="5619" ht="11.85" customHeight="1" x14ac:dyDescent="0.15"/>
    <row r="5620" ht="11.85" customHeight="1" x14ac:dyDescent="0.15"/>
    <row r="5621" ht="11.85" customHeight="1" x14ac:dyDescent="0.15"/>
    <row r="5622" ht="11.85" customHeight="1" x14ac:dyDescent="0.15"/>
    <row r="5623" ht="11.85" customHeight="1" x14ac:dyDescent="0.15"/>
    <row r="5624" ht="11.85" customHeight="1" x14ac:dyDescent="0.15"/>
    <row r="5625" ht="11.85" customHeight="1" x14ac:dyDescent="0.15"/>
    <row r="5626" ht="11.85" customHeight="1" x14ac:dyDescent="0.15"/>
    <row r="5627" ht="11.85" customHeight="1" x14ac:dyDescent="0.15"/>
    <row r="5628" ht="11.85" customHeight="1" x14ac:dyDescent="0.15"/>
    <row r="5629" ht="11.85" customHeight="1" x14ac:dyDescent="0.15"/>
    <row r="5630" ht="11.85" customHeight="1" x14ac:dyDescent="0.15"/>
    <row r="5631" ht="11.85" customHeight="1" x14ac:dyDescent="0.15"/>
    <row r="5632" ht="11.85" customHeight="1" x14ac:dyDescent="0.15"/>
    <row r="5633" ht="11.85" customHeight="1" x14ac:dyDescent="0.15"/>
    <row r="5634" ht="11.85" customHeight="1" x14ac:dyDescent="0.15"/>
    <row r="5635" ht="11.85" customHeight="1" x14ac:dyDescent="0.15"/>
    <row r="5636" ht="11.85" customHeight="1" x14ac:dyDescent="0.15"/>
    <row r="5637" ht="11.85" customHeight="1" x14ac:dyDescent="0.15"/>
    <row r="5638" ht="11.85" customHeight="1" x14ac:dyDescent="0.15"/>
    <row r="5639" ht="11.85" customHeight="1" x14ac:dyDescent="0.15"/>
    <row r="5640" ht="11.85" customHeight="1" x14ac:dyDescent="0.15"/>
    <row r="5641" ht="11.85" customHeight="1" x14ac:dyDescent="0.15"/>
    <row r="5642" ht="11.85" customHeight="1" x14ac:dyDescent="0.15"/>
    <row r="5643" ht="11.85" customHeight="1" x14ac:dyDescent="0.15"/>
    <row r="5644" ht="11.85" customHeight="1" x14ac:dyDescent="0.15"/>
    <row r="5645" ht="11.85" customHeight="1" x14ac:dyDescent="0.15"/>
    <row r="5646" ht="11.85" customHeight="1" x14ac:dyDescent="0.15"/>
    <row r="5647" ht="11.85" customHeight="1" x14ac:dyDescent="0.15"/>
    <row r="5648" ht="11.85" customHeight="1" x14ac:dyDescent="0.15"/>
    <row r="5649" ht="11.85" customHeight="1" x14ac:dyDescent="0.15"/>
    <row r="5650" ht="11.85" customHeight="1" x14ac:dyDescent="0.15"/>
    <row r="5651" ht="11.85" customHeight="1" x14ac:dyDescent="0.15"/>
    <row r="5652" ht="11.85" customHeight="1" x14ac:dyDescent="0.15"/>
    <row r="5653" ht="11.85" customHeight="1" x14ac:dyDescent="0.15"/>
    <row r="5654" ht="11.85" customHeight="1" x14ac:dyDescent="0.15"/>
    <row r="5655" ht="11.85" customHeight="1" x14ac:dyDescent="0.15"/>
    <row r="5656" ht="11.85" customHeight="1" x14ac:dyDescent="0.15"/>
    <row r="5657" ht="11.85" customHeight="1" x14ac:dyDescent="0.15"/>
    <row r="5658" ht="11.85" customHeight="1" x14ac:dyDescent="0.15"/>
    <row r="5659" ht="11.85" customHeight="1" x14ac:dyDescent="0.15"/>
    <row r="5660" ht="11.85" customHeight="1" x14ac:dyDescent="0.15"/>
    <row r="5661" ht="11.85" customHeight="1" x14ac:dyDescent="0.15"/>
    <row r="5662" ht="11.85" customHeight="1" x14ac:dyDescent="0.15"/>
    <row r="5663" ht="11.85" customHeight="1" x14ac:dyDescent="0.15"/>
    <row r="5664" ht="11.85" customHeight="1" x14ac:dyDescent="0.15"/>
    <row r="5665" ht="11.85" customHeight="1" x14ac:dyDescent="0.15"/>
    <row r="5666" ht="11.85" customHeight="1" x14ac:dyDescent="0.15"/>
    <row r="5667" ht="11.85" customHeight="1" x14ac:dyDescent="0.15"/>
    <row r="5668" ht="11.85" customHeight="1" x14ac:dyDescent="0.15"/>
    <row r="5669" ht="11.85" customHeight="1" x14ac:dyDescent="0.15"/>
    <row r="5670" ht="11.85" customHeight="1" x14ac:dyDescent="0.15"/>
    <row r="5671" ht="11.85" customHeight="1" x14ac:dyDescent="0.15"/>
    <row r="5672" ht="11.85" customHeight="1" x14ac:dyDescent="0.15"/>
    <row r="5673" ht="11.85" customHeight="1" x14ac:dyDescent="0.15"/>
    <row r="5674" ht="11.85" customHeight="1" x14ac:dyDescent="0.15"/>
    <row r="5675" ht="11.85" customHeight="1" x14ac:dyDescent="0.15"/>
    <row r="5676" ht="11.85" customHeight="1" x14ac:dyDescent="0.15"/>
    <row r="5677" ht="11.85" customHeight="1" x14ac:dyDescent="0.15"/>
    <row r="5678" ht="11.85" customHeight="1" x14ac:dyDescent="0.15"/>
    <row r="5679" ht="11.85" customHeight="1" x14ac:dyDescent="0.15"/>
    <row r="5680" ht="11.85" customHeight="1" x14ac:dyDescent="0.15"/>
    <row r="5681" ht="11.85" customHeight="1" x14ac:dyDescent="0.15"/>
    <row r="5682" ht="11.85" customHeight="1" x14ac:dyDescent="0.15"/>
    <row r="5683" ht="11.85" customHeight="1" x14ac:dyDescent="0.15"/>
    <row r="5684" ht="11.85" customHeight="1" x14ac:dyDescent="0.15"/>
    <row r="5685" ht="11.85" customHeight="1" x14ac:dyDescent="0.15"/>
    <row r="5686" ht="11.85" customHeight="1" x14ac:dyDescent="0.15"/>
    <row r="5687" ht="11.85" customHeight="1" x14ac:dyDescent="0.15"/>
    <row r="5688" ht="11.85" customHeight="1" x14ac:dyDescent="0.15"/>
    <row r="5689" ht="11.85" customHeight="1" x14ac:dyDescent="0.15"/>
    <row r="5690" ht="11.85" customHeight="1" x14ac:dyDescent="0.15"/>
    <row r="5691" ht="11.85" customHeight="1" x14ac:dyDescent="0.15"/>
    <row r="5692" ht="11.85" customHeight="1" x14ac:dyDescent="0.15"/>
    <row r="5693" ht="11.85" customHeight="1" x14ac:dyDescent="0.15"/>
    <row r="5694" ht="11.85" customHeight="1" x14ac:dyDescent="0.15"/>
    <row r="5695" ht="11.85" customHeight="1" x14ac:dyDescent="0.15"/>
    <row r="5696" ht="11.85" customHeight="1" x14ac:dyDescent="0.15"/>
    <row r="5697" ht="11.85" customHeight="1" x14ac:dyDescent="0.15"/>
    <row r="5698" ht="11.85" customHeight="1" x14ac:dyDescent="0.15"/>
    <row r="5699" ht="11.85" customHeight="1" x14ac:dyDescent="0.15"/>
    <row r="5700" ht="11.85" customHeight="1" x14ac:dyDescent="0.15"/>
    <row r="5701" ht="11.85" customHeight="1" x14ac:dyDescent="0.15"/>
    <row r="5702" ht="11.85" customHeight="1" x14ac:dyDescent="0.15"/>
    <row r="5703" ht="11.85" customHeight="1" x14ac:dyDescent="0.15"/>
    <row r="5704" ht="11.85" customHeight="1" x14ac:dyDescent="0.15"/>
    <row r="5705" ht="11.85" customHeight="1" x14ac:dyDescent="0.15"/>
    <row r="5706" ht="11.85" customHeight="1" x14ac:dyDescent="0.15"/>
    <row r="5707" ht="11.85" customHeight="1" x14ac:dyDescent="0.15"/>
    <row r="5708" ht="11.85" customHeight="1" x14ac:dyDescent="0.15"/>
    <row r="5709" ht="11.85" customHeight="1" x14ac:dyDescent="0.15"/>
    <row r="5710" ht="11.85" customHeight="1" x14ac:dyDescent="0.15"/>
    <row r="5711" ht="11.85" customHeight="1" x14ac:dyDescent="0.15"/>
    <row r="5712" ht="11.85" customHeight="1" x14ac:dyDescent="0.15"/>
    <row r="5713" ht="11.85" customHeight="1" x14ac:dyDescent="0.15"/>
    <row r="5714" ht="11.85" customHeight="1" x14ac:dyDescent="0.15"/>
    <row r="5715" ht="11.85" customHeight="1" x14ac:dyDescent="0.15"/>
    <row r="5716" ht="11.85" customHeight="1" x14ac:dyDescent="0.15"/>
    <row r="5717" ht="11.85" customHeight="1" x14ac:dyDescent="0.15"/>
    <row r="5718" ht="11.85" customHeight="1" x14ac:dyDescent="0.15"/>
    <row r="5719" ht="11.85" customHeight="1" x14ac:dyDescent="0.15"/>
    <row r="5720" ht="11.85" customHeight="1" x14ac:dyDescent="0.15"/>
    <row r="5721" ht="11.85" customHeight="1" x14ac:dyDescent="0.15"/>
    <row r="5722" ht="11.85" customHeight="1" x14ac:dyDescent="0.15"/>
    <row r="5723" ht="11.85" customHeight="1" x14ac:dyDescent="0.15"/>
    <row r="5724" ht="11.85" customHeight="1" x14ac:dyDescent="0.15"/>
    <row r="5725" ht="11.85" customHeight="1" x14ac:dyDescent="0.15"/>
    <row r="5726" ht="11.85" customHeight="1" x14ac:dyDescent="0.15"/>
    <row r="5727" ht="11.85" customHeight="1" x14ac:dyDescent="0.15"/>
    <row r="5728" ht="11.85" customHeight="1" x14ac:dyDescent="0.15"/>
    <row r="5729" ht="11.85" customHeight="1" x14ac:dyDescent="0.15"/>
    <row r="5730" ht="11.85" customHeight="1" x14ac:dyDescent="0.15"/>
    <row r="5731" ht="11.85" customHeight="1" x14ac:dyDescent="0.15"/>
    <row r="5732" ht="11.85" customHeight="1" x14ac:dyDescent="0.15"/>
    <row r="5733" ht="11.85" customHeight="1" x14ac:dyDescent="0.15"/>
    <row r="5734" ht="11.85" customHeight="1" x14ac:dyDescent="0.15"/>
    <row r="5735" ht="11.85" customHeight="1" x14ac:dyDescent="0.15"/>
    <row r="5736" ht="11.85" customHeight="1" x14ac:dyDescent="0.15"/>
    <row r="5737" ht="11.85" customHeight="1" x14ac:dyDescent="0.15"/>
    <row r="5738" ht="11.85" customHeight="1" x14ac:dyDescent="0.15"/>
    <row r="5739" ht="11.85" customHeight="1" x14ac:dyDescent="0.15"/>
    <row r="5740" ht="11.85" customHeight="1" x14ac:dyDescent="0.15"/>
    <row r="5741" ht="11.85" customHeight="1" x14ac:dyDescent="0.15"/>
    <row r="5742" ht="11.85" customHeight="1" x14ac:dyDescent="0.15"/>
    <row r="5743" ht="11.85" customHeight="1" x14ac:dyDescent="0.15"/>
    <row r="5744" ht="11.85" customHeight="1" x14ac:dyDescent="0.15"/>
    <row r="5745" ht="11.85" customHeight="1" x14ac:dyDescent="0.15"/>
    <row r="5746" ht="11.85" customHeight="1" x14ac:dyDescent="0.15"/>
    <row r="5747" ht="11.85" customHeight="1" x14ac:dyDescent="0.15"/>
    <row r="5748" ht="11.85" customHeight="1" x14ac:dyDescent="0.15"/>
    <row r="5749" ht="11.85" customHeight="1" x14ac:dyDescent="0.15"/>
    <row r="5750" ht="11.85" customHeight="1" x14ac:dyDescent="0.15"/>
    <row r="5751" ht="11.85" customHeight="1" x14ac:dyDescent="0.15"/>
    <row r="5752" ht="11.85" customHeight="1" x14ac:dyDescent="0.15"/>
    <row r="5753" ht="11.85" customHeight="1" x14ac:dyDescent="0.15"/>
    <row r="5754" ht="11.85" customHeight="1" x14ac:dyDescent="0.15"/>
    <row r="5755" ht="11.85" customHeight="1" x14ac:dyDescent="0.15"/>
    <row r="5756" ht="11.85" customHeight="1" x14ac:dyDescent="0.15"/>
    <row r="5757" ht="11.85" customHeight="1" x14ac:dyDescent="0.15"/>
    <row r="5758" ht="11.85" customHeight="1" x14ac:dyDescent="0.15"/>
    <row r="5759" ht="11.85" customHeight="1" x14ac:dyDescent="0.15"/>
    <row r="5760" ht="11.85" customHeight="1" x14ac:dyDescent="0.15"/>
    <row r="5761" ht="11.85" customHeight="1" x14ac:dyDescent="0.15"/>
    <row r="5762" ht="11.85" customHeight="1" x14ac:dyDescent="0.15"/>
    <row r="5763" ht="11.85" customHeight="1" x14ac:dyDescent="0.15"/>
    <row r="5764" ht="11.85" customHeight="1" x14ac:dyDescent="0.15"/>
    <row r="5765" ht="11.85" customHeight="1" x14ac:dyDescent="0.15"/>
    <row r="5766" ht="11.85" customHeight="1" x14ac:dyDescent="0.15"/>
    <row r="5767" ht="11.85" customHeight="1" x14ac:dyDescent="0.15"/>
    <row r="5768" ht="11.85" customHeight="1" x14ac:dyDescent="0.15"/>
    <row r="5769" ht="11.85" customHeight="1" x14ac:dyDescent="0.15"/>
    <row r="5770" ht="11.85" customHeight="1" x14ac:dyDescent="0.15"/>
    <row r="5771" ht="11.85" customHeight="1" x14ac:dyDescent="0.15"/>
    <row r="5772" ht="11.85" customHeight="1" x14ac:dyDescent="0.15"/>
    <row r="5773" ht="11.85" customHeight="1" x14ac:dyDescent="0.15"/>
    <row r="5774" ht="11.85" customHeight="1" x14ac:dyDescent="0.15"/>
    <row r="5775" ht="11.85" customHeight="1" x14ac:dyDescent="0.15"/>
    <row r="5776" ht="11.85" customHeight="1" x14ac:dyDescent="0.15"/>
    <row r="5777" ht="11.85" customHeight="1" x14ac:dyDescent="0.15"/>
    <row r="5778" ht="11.85" customHeight="1" x14ac:dyDescent="0.15"/>
    <row r="5779" ht="11.85" customHeight="1" x14ac:dyDescent="0.15"/>
    <row r="5780" ht="11.85" customHeight="1" x14ac:dyDescent="0.15"/>
    <row r="5781" ht="11.85" customHeight="1" x14ac:dyDescent="0.15"/>
    <row r="5782" ht="11.85" customHeight="1" x14ac:dyDescent="0.15"/>
    <row r="5783" ht="11.85" customHeight="1" x14ac:dyDescent="0.15"/>
    <row r="5784" ht="11.85" customHeight="1" x14ac:dyDescent="0.15"/>
    <row r="5785" ht="11.85" customHeight="1" x14ac:dyDescent="0.15"/>
    <row r="5786" ht="11.85" customHeight="1" x14ac:dyDescent="0.15"/>
    <row r="5787" ht="11.85" customHeight="1" x14ac:dyDescent="0.15"/>
    <row r="5788" ht="11.85" customHeight="1" x14ac:dyDescent="0.15"/>
    <row r="5789" ht="11.85" customHeight="1" x14ac:dyDescent="0.15"/>
    <row r="5790" ht="11.85" customHeight="1" x14ac:dyDescent="0.15"/>
    <row r="5791" ht="11.85" customHeight="1" x14ac:dyDescent="0.15"/>
    <row r="5792" ht="11.85" customHeight="1" x14ac:dyDescent="0.15"/>
    <row r="5793" ht="11.85" customHeight="1" x14ac:dyDescent="0.15"/>
    <row r="5794" ht="11.85" customHeight="1" x14ac:dyDescent="0.15"/>
    <row r="5795" ht="11.85" customHeight="1" x14ac:dyDescent="0.15"/>
    <row r="5796" ht="11.85" customHeight="1" x14ac:dyDescent="0.15"/>
    <row r="5797" ht="11.85" customHeight="1" x14ac:dyDescent="0.15"/>
    <row r="5798" ht="11.85" customHeight="1" x14ac:dyDescent="0.15"/>
    <row r="5799" ht="11.85" customHeight="1" x14ac:dyDescent="0.15"/>
    <row r="5800" ht="11.85" customHeight="1" x14ac:dyDescent="0.15"/>
    <row r="5801" ht="11.85" customHeight="1" x14ac:dyDescent="0.15"/>
    <row r="5802" ht="11.85" customHeight="1" x14ac:dyDescent="0.15"/>
    <row r="5803" ht="11.85" customHeight="1" x14ac:dyDescent="0.15"/>
    <row r="5804" ht="11.85" customHeight="1" x14ac:dyDescent="0.15"/>
    <row r="5805" ht="11.85" customHeight="1" x14ac:dyDescent="0.15"/>
    <row r="5806" ht="11.85" customHeight="1" x14ac:dyDescent="0.15"/>
    <row r="5807" ht="11.85" customHeight="1" x14ac:dyDescent="0.15"/>
    <row r="5808" ht="11.85" customHeight="1" x14ac:dyDescent="0.15"/>
    <row r="5809" ht="11.85" customHeight="1" x14ac:dyDescent="0.15"/>
    <row r="5810" ht="11.85" customHeight="1" x14ac:dyDescent="0.15"/>
    <row r="5811" ht="11.85" customHeight="1" x14ac:dyDescent="0.15"/>
    <row r="5812" ht="11.85" customHeight="1" x14ac:dyDescent="0.15"/>
    <row r="5813" ht="11.85" customHeight="1" x14ac:dyDescent="0.15"/>
    <row r="5814" ht="11.85" customHeight="1" x14ac:dyDescent="0.15"/>
    <row r="5815" ht="11.85" customHeight="1" x14ac:dyDescent="0.15"/>
    <row r="5816" ht="11.85" customHeight="1" x14ac:dyDescent="0.15"/>
    <row r="5817" ht="11.85" customHeight="1" x14ac:dyDescent="0.15"/>
    <row r="5818" ht="11.85" customHeight="1" x14ac:dyDescent="0.15"/>
    <row r="5819" ht="11.85" customHeight="1" x14ac:dyDescent="0.15"/>
    <row r="5820" ht="11.85" customHeight="1" x14ac:dyDescent="0.15"/>
    <row r="5821" ht="11.85" customHeight="1" x14ac:dyDescent="0.15"/>
    <row r="5822" ht="11.85" customHeight="1" x14ac:dyDescent="0.15"/>
    <row r="5823" ht="11.85" customHeight="1" x14ac:dyDescent="0.15"/>
    <row r="5824" ht="11.85" customHeight="1" x14ac:dyDescent="0.15"/>
    <row r="5825" ht="11.85" customHeight="1" x14ac:dyDescent="0.15"/>
    <row r="5826" ht="11.85" customHeight="1" x14ac:dyDescent="0.15"/>
    <row r="5827" ht="11.85" customHeight="1" x14ac:dyDescent="0.15"/>
    <row r="5828" ht="11.85" customHeight="1" x14ac:dyDescent="0.15"/>
    <row r="5829" ht="11.85" customHeight="1" x14ac:dyDescent="0.15"/>
    <row r="5830" ht="11.85" customHeight="1" x14ac:dyDescent="0.15"/>
    <row r="5831" ht="11.85" customHeight="1" x14ac:dyDescent="0.15"/>
    <row r="5832" ht="11.85" customHeight="1" x14ac:dyDescent="0.15"/>
    <row r="5833" ht="11.85" customHeight="1" x14ac:dyDescent="0.15"/>
    <row r="5834" ht="11.85" customHeight="1" x14ac:dyDescent="0.15"/>
    <row r="5835" ht="11.85" customHeight="1" x14ac:dyDescent="0.15"/>
    <row r="5836" ht="11.85" customHeight="1" x14ac:dyDescent="0.15"/>
    <row r="5837" ht="11.85" customHeight="1" x14ac:dyDescent="0.15"/>
    <row r="5838" ht="11.85" customHeight="1" x14ac:dyDescent="0.15"/>
    <row r="5839" ht="11.85" customHeight="1" x14ac:dyDescent="0.15"/>
    <row r="5840" ht="11.85" customHeight="1" x14ac:dyDescent="0.15"/>
    <row r="5841" ht="11.85" customHeight="1" x14ac:dyDescent="0.15"/>
    <row r="5842" ht="11.85" customHeight="1" x14ac:dyDescent="0.15"/>
    <row r="5843" ht="11.85" customHeight="1" x14ac:dyDescent="0.15"/>
    <row r="5844" ht="11.85" customHeight="1" x14ac:dyDescent="0.15"/>
    <row r="5845" ht="11.85" customHeight="1" x14ac:dyDescent="0.15"/>
    <row r="5846" ht="11.85" customHeight="1" x14ac:dyDescent="0.15"/>
    <row r="5847" ht="11.85" customHeight="1" x14ac:dyDescent="0.15"/>
    <row r="5848" ht="11.85" customHeight="1" x14ac:dyDescent="0.15"/>
    <row r="5849" ht="11.85" customHeight="1" x14ac:dyDescent="0.15"/>
    <row r="5850" ht="11.85" customHeight="1" x14ac:dyDescent="0.15"/>
    <row r="5851" ht="11.85" customHeight="1" x14ac:dyDescent="0.15"/>
    <row r="5852" ht="11.85" customHeight="1" x14ac:dyDescent="0.15"/>
    <row r="5853" ht="11.85" customHeight="1" x14ac:dyDescent="0.15"/>
    <row r="5854" ht="11.85" customHeight="1" x14ac:dyDescent="0.15"/>
    <row r="5855" ht="11.85" customHeight="1" x14ac:dyDescent="0.15"/>
    <row r="5856" ht="11.85" customHeight="1" x14ac:dyDescent="0.15"/>
    <row r="5857" ht="11.85" customHeight="1" x14ac:dyDescent="0.15"/>
    <row r="5858" ht="11.85" customHeight="1" x14ac:dyDescent="0.15"/>
    <row r="5859" ht="11.85" customHeight="1" x14ac:dyDescent="0.15"/>
    <row r="5860" ht="11.85" customHeight="1" x14ac:dyDescent="0.15"/>
    <row r="5861" ht="11.85" customHeight="1" x14ac:dyDescent="0.15"/>
    <row r="5862" ht="11.85" customHeight="1" x14ac:dyDescent="0.15"/>
    <row r="5863" ht="11.85" customHeight="1" x14ac:dyDescent="0.15"/>
    <row r="5864" ht="11.85" customHeight="1" x14ac:dyDescent="0.15"/>
    <row r="5865" ht="11.85" customHeight="1" x14ac:dyDescent="0.15"/>
    <row r="5866" ht="11.85" customHeight="1" x14ac:dyDescent="0.15"/>
    <row r="5867" ht="11.85" customHeight="1" x14ac:dyDescent="0.15"/>
    <row r="5868" ht="11.85" customHeight="1" x14ac:dyDescent="0.15"/>
    <row r="5869" ht="11.85" customHeight="1" x14ac:dyDescent="0.15"/>
    <row r="5870" ht="11.85" customHeight="1" x14ac:dyDescent="0.15"/>
    <row r="5871" ht="11.85" customHeight="1" x14ac:dyDescent="0.15"/>
    <row r="5872" ht="11.85" customHeight="1" x14ac:dyDescent="0.15"/>
    <row r="5873" ht="11.85" customHeight="1" x14ac:dyDescent="0.15"/>
    <row r="5874" ht="11.85" customHeight="1" x14ac:dyDescent="0.15"/>
    <row r="5875" ht="11.85" customHeight="1" x14ac:dyDescent="0.15"/>
    <row r="5876" ht="11.85" customHeight="1" x14ac:dyDescent="0.15"/>
    <row r="5877" ht="11.85" customHeight="1" x14ac:dyDescent="0.15"/>
    <row r="5878" ht="11.85" customHeight="1" x14ac:dyDescent="0.15"/>
    <row r="5879" ht="11.85" customHeight="1" x14ac:dyDescent="0.15"/>
    <row r="5880" ht="11.85" customHeight="1" x14ac:dyDescent="0.15"/>
    <row r="5881" ht="11.85" customHeight="1" x14ac:dyDescent="0.15"/>
    <row r="5882" ht="11.85" customHeight="1" x14ac:dyDescent="0.15"/>
    <row r="5883" ht="11.85" customHeight="1" x14ac:dyDescent="0.15"/>
    <row r="5884" ht="11.85" customHeight="1" x14ac:dyDescent="0.15"/>
    <row r="5885" ht="11.85" customHeight="1" x14ac:dyDescent="0.15"/>
    <row r="5886" ht="11.85" customHeight="1" x14ac:dyDescent="0.15"/>
    <row r="5887" ht="11.85" customHeight="1" x14ac:dyDescent="0.15"/>
    <row r="5888" ht="11.85" customHeight="1" x14ac:dyDescent="0.15"/>
    <row r="5889" ht="11.85" customHeight="1" x14ac:dyDescent="0.15"/>
    <row r="5890" ht="11.85" customHeight="1" x14ac:dyDescent="0.15"/>
    <row r="5891" ht="11.85" customHeight="1" x14ac:dyDescent="0.15"/>
    <row r="5892" ht="11.85" customHeight="1" x14ac:dyDescent="0.15"/>
    <row r="5893" ht="11.85" customHeight="1" x14ac:dyDescent="0.15"/>
    <row r="5894" ht="11.85" customHeight="1" x14ac:dyDescent="0.15"/>
    <row r="5895" ht="11.85" customHeight="1" x14ac:dyDescent="0.15"/>
    <row r="5896" ht="11.85" customHeight="1" x14ac:dyDescent="0.15"/>
    <row r="5897" ht="11.85" customHeight="1" x14ac:dyDescent="0.15"/>
    <row r="5898" ht="11.85" customHeight="1" x14ac:dyDescent="0.15"/>
    <row r="5899" ht="11.85" customHeight="1" x14ac:dyDescent="0.15"/>
    <row r="5900" ht="11.85" customHeight="1" x14ac:dyDescent="0.15"/>
    <row r="5901" ht="11.85" customHeight="1" x14ac:dyDescent="0.15"/>
    <row r="5902" ht="11.85" customHeight="1" x14ac:dyDescent="0.15"/>
    <row r="5903" ht="11.85" customHeight="1" x14ac:dyDescent="0.15"/>
    <row r="5904" ht="11.85" customHeight="1" x14ac:dyDescent="0.15"/>
    <row r="5905" ht="11.85" customHeight="1" x14ac:dyDescent="0.15"/>
    <row r="5906" ht="11.85" customHeight="1" x14ac:dyDescent="0.15"/>
    <row r="5907" ht="11.85" customHeight="1" x14ac:dyDescent="0.15"/>
    <row r="5908" ht="11.85" customHeight="1" x14ac:dyDescent="0.15"/>
    <row r="5909" ht="11.85" customHeight="1" x14ac:dyDescent="0.15"/>
    <row r="5910" ht="11.85" customHeight="1" x14ac:dyDescent="0.15"/>
    <row r="5911" ht="11.85" customHeight="1" x14ac:dyDescent="0.15"/>
    <row r="5912" ht="11.85" customHeight="1" x14ac:dyDescent="0.15"/>
    <row r="5913" ht="11.85" customHeight="1" x14ac:dyDescent="0.15"/>
    <row r="5914" ht="11.85" customHeight="1" x14ac:dyDescent="0.15"/>
    <row r="5915" ht="11.85" customHeight="1" x14ac:dyDescent="0.15"/>
    <row r="5916" ht="11.85" customHeight="1" x14ac:dyDescent="0.15"/>
    <row r="5917" ht="11.85" customHeight="1" x14ac:dyDescent="0.15"/>
    <row r="5918" ht="11.85" customHeight="1" x14ac:dyDescent="0.15"/>
    <row r="5919" ht="11.85" customHeight="1" x14ac:dyDescent="0.15"/>
    <row r="5920" ht="11.85" customHeight="1" x14ac:dyDescent="0.15"/>
    <row r="5921" ht="11.85" customHeight="1" x14ac:dyDescent="0.15"/>
    <row r="5922" ht="11.85" customHeight="1" x14ac:dyDescent="0.15"/>
    <row r="5923" ht="11.85" customHeight="1" x14ac:dyDescent="0.15"/>
    <row r="5924" ht="11.85" customHeight="1" x14ac:dyDescent="0.15"/>
    <row r="5925" ht="11.85" customHeight="1" x14ac:dyDescent="0.15"/>
    <row r="5926" ht="11.85" customHeight="1" x14ac:dyDescent="0.15"/>
    <row r="5927" ht="11.85" customHeight="1" x14ac:dyDescent="0.15"/>
    <row r="5928" ht="11.85" customHeight="1" x14ac:dyDescent="0.15"/>
    <row r="5929" ht="11.85" customHeight="1" x14ac:dyDescent="0.15"/>
    <row r="5930" ht="11.85" customHeight="1" x14ac:dyDescent="0.15"/>
    <row r="5931" ht="11.85" customHeight="1" x14ac:dyDescent="0.15"/>
    <row r="5932" ht="11.85" customHeight="1" x14ac:dyDescent="0.15"/>
    <row r="5933" ht="11.85" customHeight="1" x14ac:dyDescent="0.15"/>
    <row r="5934" ht="11.85" customHeight="1" x14ac:dyDescent="0.15"/>
    <row r="5935" ht="11.85" customHeight="1" x14ac:dyDescent="0.15"/>
    <row r="5936" ht="11.85" customHeight="1" x14ac:dyDescent="0.15"/>
    <row r="5937" ht="11.85" customHeight="1" x14ac:dyDescent="0.15"/>
    <row r="5938" ht="11.85" customHeight="1" x14ac:dyDescent="0.15"/>
    <row r="5939" ht="11.85" customHeight="1" x14ac:dyDescent="0.15"/>
    <row r="5940" ht="11.85" customHeight="1" x14ac:dyDescent="0.15"/>
    <row r="5941" ht="11.85" customHeight="1" x14ac:dyDescent="0.15"/>
    <row r="5942" ht="11.85" customHeight="1" x14ac:dyDescent="0.15"/>
    <row r="5943" ht="11.85" customHeight="1" x14ac:dyDescent="0.15"/>
    <row r="5944" ht="11.85" customHeight="1" x14ac:dyDescent="0.15"/>
    <row r="5945" ht="11.85" customHeight="1" x14ac:dyDescent="0.15"/>
    <row r="5946" ht="11.85" customHeight="1" x14ac:dyDescent="0.15"/>
    <row r="5947" ht="11.85" customHeight="1" x14ac:dyDescent="0.15"/>
    <row r="5948" ht="11.85" customHeight="1" x14ac:dyDescent="0.15"/>
    <row r="5949" ht="11.85" customHeight="1" x14ac:dyDescent="0.15"/>
    <row r="5950" ht="11.85" customHeight="1" x14ac:dyDescent="0.15"/>
    <row r="5951" ht="11.85" customHeight="1" x14ac:dyDescent="0.15"/>
    <row r="5952" ht="11.85" customHeight="1" x14ac:dyDescent="0.15"/>
    <row r="5953" ht="11.85" customHeight="1" x14ac:dyDescent="0.15"/>
    <row r="5954" ht="11.85" customHeight="1" x14ac:dyDescent="0.15"/>
    <row r="5955" ht="11.85" customHeight="1" x14ac:dyDescent="0.15"/>
    <row r="5956" ht="11.85" customHeight="1" x14ac:dyDescent="0.15"/>
    <row r="5957" ht="11.85" customHeight="1" x14ac:dyDescent="0.15"/>
    <row r="5958" ht="11.85" customHeight="1" x14ac:dyDescent="0.15"/>
    <row r="5959" ht="11.85" customHeight="1" x14ac:dyDescent="0.15"/>
    <row r="5960" ht="11.85" customHeight="1" x14ac:dyDescent="0.15"/>
    <row r="5961" ht="11.85" customHeight="1" x14ac:dyDescent="0.15"/>
    <row r="5962" ht="11.85" customHeight="1" x14ac:dyDescent="0.15"/>
    <row r="5963" ht="11.85" customHeight="1" x14ac:dyDescent="0.15"/>
    <row r="5964" ht="11.85" customHeight="1" x14ac:dyDescent="0.15"/>
    <row r="5965" ht="11.85" customHeight="1" x14ac:dyDescent="0.15"/>
    <row r="5966" ht="11.85" customHeight="1" x14ac:dyDescent="0.15"/>
    <row r="5967" ht="11.85" customHeight="1" x14ac:dyDescent="0.15"/>
    <row r="5968" ht="11.85" customHeight="1" x14ac:dyDescent="0.15"/>
    <row r="5969" ht="11.85" customHeight="1" x14ac:dyDescent="0.15"/>
    <row r="5970" ht="11.85" customHeight="1" x14ac:dyDescent="0.15"/>
    <row r="5971" ht="11.85" customHeight="1" x14ac:dyDescent="0.15"/>
    <row r="5972" ht="11.85" customHeight="1" x14ac:dyDescent="0.15"/>
    <row r="5973" ht="11.85" customHeight="1" x14ac:dyDescent="0.15"/>
    <row r="5974" ht="11.85" customHeight="1" x14ac:dyDescent="0.15"/>
    <row r="5975" ht="11.85" customHeight="1" x14ac:dyDescent="0.15"/>
    <row r="5976" ht="11.85" customHeight="1" x14ac:dyDescent="0.15"/>
    <row r="5977" ht="11.85" customHeight="1" x14ac:dyDescent="0.15"/>
    <row r="5978" ht="11.85" customHeight="1" x14ac:dyDescent="0.15"/>
    <row r="5979" ht="11.85" customHeight="1" x14ac:dyDescent="0.15"/>
    <row r="5980" ht="11.85" customHeight="1" x14ac:dyDescent="0.15"/>
    <row r="5981" ht="11.85" customHeight="1" x14ac:dyDescent="0.15"/>
    <row r="5982" ht="11.85" customHeight="1" x14ac:dyDescent="0.15"/>
    <row r="5983" ht="11.85" customHeight="1" x14ac:dyDescent="0.15"/>
    <row r="5984" ht="11.85" customHeight="1" x14ac:dyDescent="0.15"/>
    <row r="5985" ht="11.85" customHeight="1" x14ac:dyDescent="0.15"/>
    <row r="5986" ht="11.85" customHeight="1" x14ac:dyDescent="0.15"/>
    <row r="5987" ht="11.85" customHeight="1" x14ac:dyDescent="0.15"/>
    <row r="5988" ht="11.85" customHeight="1" x14ac:dyDescent="0.15"/>
    <row r="5989" ht="11.85" customHeight="1" x14ac:dyDescent="0.15"/>
    <row r="5990" ht="11.85" customHeight="1" x14ac:dyDescent="0.15"/>
    <row r="5991" ht="11.85" customHeight="1" x14ac:dyDescent="0.15"/>
    <row r="5992" ht="11.85" customHeight="1" x14ac:dyDescent="0.15"/>
    <row r="5993" ht="11.85" customHeight="1" x14ac:dyDescent="0.15"/>
    <row r="5994" ht="11.85" customHeight="1" x14ac:dyDescent="0.15"/>
    <row r="5995" ht="11.85" customHeight="1" x14ac:dyDescent="0.15"/>
    <row r="5996" ht="11.85" customHeight="1" x14ac:dyDescent="0.15"/>
    <row r="5997" ht="11.85" customHeight="1" x14ac:dyDescent="0.15"/>
    <row r="5998" ht="11.85" customHeight="1" x14ac:dyDescent="0.15"/>
    <row r="5999" ht="11.85" customHeight="1" x14ac:dyDescent="0.15"/>
    <row r="6000" ht="11.85" customHeight="1" x14ac:dyDescent="0.15"/>
    <row r="6001" ht="11.85" customHeight="1" x14ac:dyDescent="0.15"/>
    <row r="6002" ht="11.85" customHeight="1" x14ac:dyDescent="0.15"/>
    <row r="6003" ht="11.85" customHeight="1" x14ac:dyDescent="0.15"/>
    <row r="6004" ht="11.85" customHeight="1" x14ac:dyDescent="0.15"/>
    <row r="6005" ht="11.85" customHeight="1" x14ac:dyDescent="0.15"/>
    <row r="6006" ht="11.85" customHeight="1" x14ac:dyDescent="0.15"/>
    <row r="6007" ht="11.85" customHeight="1" x14ac:dyDescent="0.15"/>
    <row r="6008" ht="11.85" customHeight="1" x14ac:dyDescent="0.15"/>
    <row r="6009" ht="11.85" customHeight="1" x14ac:dyDescent="0.15"/>
    <row r="6010" ht="11.85" customHeight="1" x14ac:dyDescent="0.15"/>
    <row r="6011" ht="11.85" customHeight="1" x14ac:dyDescent="0.15"/>
    <row r="6012" ht="11.85" customHeight="1" x14ac:dyDescent="0.15"/>
    <row r="6013" ht="11.85" customHeight="1" x14ac:dyDescent="0.15"/>
    <row r="6014" ht="11.85" customHeight="1" x14ac:dyDescent="0.15"/>
    <row r="6015" ht="11.85" customHeight="1" x14ac:dyDescent="0.15"/>
    <row r="6016" ht="11.85" customHeight="1" x14ac:dyDescent="0.15"/>
    <row r="6017" ht="11.85" customHeight="1" x14ac:dyDescent="0.15"/>
    <row r="6018" ht="11.85" customHeight="1" x14ac:dyDescent="0.15"/>
    <row r="6019" ht="11.85" customHeight="1" x14ac:dyDescent="0.15"/>
    <row r="6020" ht="11.85" customHeight="1" x14ac:dyDescent="0.15"/>
    <row r="6021" ht="11.85" customHeight="1" x14ac:dyDescent="0.15"/>
    <row r="6022" ht="11.85" customHeight="1" x14ac:dyDescent="0.15"/>
    <row r="6023" ht="11.85" customHeight="1" x14ac:dyDescent="0.15"/>
    <row r="6024" ht="11.85" customHeight="1" x14ac:dyDescent="0.15"/>
    <row r="6025" ht="11.85" customHeight="1" x14ac:dyDescent="0.15"/>
    <row r="6026" ht="11.85" customHeight="1" x14ac:dyDescent="0.15"/>
    <row r="6027" ht="11.85" customHeight="1" x14ac:dyDescent="0.15"/>
    <row r="6028" ht="11.85" customHeight="1" x14ac:dyDescent="0.15"/>
    <row r="6029" ht="11.85" customHeight="1" x14ac:dyDescent="0.15"/>
    <row r="6030" ht="11.85" customHeight="1" x14ac:dyDescent="0.15"/>
    <row r="6031" ht="11.85" customHeight="1" x14ac:dyDescent="0.15"/>
    <row r="6032" ht="11.85" customHeight="1" x14ac:dyDescent="0.15"/>
    <row r="6033" ht="11.85" customHeight="1" x14ac:dyDescent="0.15"/>
    <row r="6034" ht="11.85" customHeight="1" x14ac:dyDescent="0.15"/>
    <row r="6035" ht="11.85" customHeight="1" x14ac:dyDescent="0.15"/>
    <row r="6036" ht="11.85" customHeight="1" x14ac:dyDescent="0.15"/>
    <row r="6037" ht="11.85" customHeight="1" x14ac:dyDescent="0.15"/>
    <row r="6038" ht="11.85" customHeight="1" x14ac:dyDescent="0.15"/>
    <row r="6039" ht="11.85" customHeight="1" x14ac:dyDescent="0.15"/>
    <row r="6040" ht="11.85" customHeight="1" x14ac:dyDescent="0.15"/>
    <row r="6041" ht="11.85" customHeight="1" x14ac:dyDescent="0.15"/>
    <row r="6042" ht="11.85" customHeight="1" x14ac:dyDescent="0.15"/>
    <row r="6043" ht="11.85" customHeight="1" x14ac:dyDescent="0.15"/>
    <row r="6044" ht="11.85" customHeight="1" x14ac:dyDescent="0.15"/>
    <row r="6045" ht="11.85" customHeight="1" x14ac:dyDescent="0.15"/>
    <row r="6046" ht="11.85" customHeight="1" x14ac:dyDescent="0.15"/>
    <row r="6047" ht="11.85" customHeight="1" x14ac:dyDescent="0.15"/>
    <row r="6048" ht="11.85" customHeight="1" x14ac:dyDescent="0.15"/>
    <row r="6049" ht="11.85" customHeight="1" x14ac:dyDescent="0.15"/>
    <row r="6050" ht="11.85" customHeight="1" x14ac:dyDescent="0.15"/>
    <row r="6051" ht="11.85" customHeight="1" x14ac:dyDescent="0.15"/>
    <row r="6052" ht="11.85" customHeight="1" x14ac:dyDescent="0.15"/>
    <row r="6053" ht="11.85" customHeight="1" x14ac:dyDescent="0.15"/>
    <row r="6054" ht="11.85" customHeight="1" x14ac:dyDescent="0.15"/>
    <row r="6055" ht="11.85" customHeight="1" x14ac:dyDescent="0.15"/>
    <row r="6056" ht="11.85" customHeight="1" x14ac:dyDescent="0.15"/>
    <row r="6057" ht="11.85" customHeight="1" x14ac:dyDescent="0.15"/>
    <row r="6058" ht="11.85" customHeight="1" x14ac:dyDescent="0.15"/>
    <row r="6059" ht="11.85" customHeight="1" x14ac:dyDescent="0.15"/>
    <row r="6060" ht="11.85" customHeight="1" x14ac:dyDescent="0.15"/>
    <row r="6061" ht="11.85" customHeight="1" x14ac:dyDescent="0.15"/>
    <row r="6062" ht="11.85" customHeight="1" x14ac:dyDescent="0.15"/>
    <row r="6063" ht="11.85" customHeight="1" x14ac:dyDescent="0.15"/>
    <row r="6064" ht="11.85" customHeight="1" x14ac:dyDescent="0.15"/>
    <row r="6065" ht="11.85" customHeight="1" x14ac:dyDescent="0.15"/>
    <row r="6066" ht="11.85" customHeight="1" x14ac:dyDescent="0.15"/>
    <row r="6067" ht="11.85" customHeight="1" x14ac:dyDescent="0.15"/>
    <row r="6068" ht="11.85" customHeight="1" x14ac:dyDescent="0.15"/>
    <row r="6069" ht="11.85" customHeight="1" x14ac:dyDescent="0.15"/>
    <row r="6070" ht="11.85" customHeight="1" x14ac:dyDescent="0.15"/>
    <row r="6071" ht="11.85" customHeight="1" x14ac:dyDescent="0.15"/>
    <row r="6072" ht="11.85" customHeight="1" x14ac:dyDescent="0.15"/>
    <row r="6073" ht="11.85" customHeight="1" x14ac:dyDescent="0.15"/>
    <row r="6074" ht="11.85" customHeight="1" x14ac:dyDescent="0.15"/>
    <row r="6075" ht="11.85" customHeight="1" x14ac:dyDescent="0.15"/>
    <row r="6076" ht="11.85" customHeight="1" x14ac:dyDescent="0.15"/>
    <row r="6077" ht="11.85" customHeight="1" x14ac:dyDescent="0.15"/>
    <row r="6078" ht="11.85" customHeight="1" x14ac:dyDescent="0.15"/>
    <row r="6079" ht="11.85" customHeight="1" x14ac:dyDescent="0.15"/>
    <row r="6080" ht="11.85" customHeight="1" x14ac:dyDescent="0.15"/>
    <row r="6081" ht="11.85" customHeight="1" x14ac:dyDescent="0.15"/>
    <row r="6082" ht="11.85" customHeight="1" x14ac:dyDescent="0.15"/>
    <row r="6083" ht="11.85" customHeight="1" x14ac:dyDescent="0.15"/>
    <row r="6084" ht="11.85" customHeight="1" x14ac:dyDescent="0.15"/>
    <row r="6085" ht="11.85" customHeight="1" x14ac:dyDescent="0.15"/>
    <row r="6086" ht="11.85" customHeight="1" x14ac:dyDescent="0.15"/>
    <row r="6087" ht="11.85" customHeight="1" x14ac:dyDescent="0.15"/>
    <row r="6088" ht="11.85" customHeight="1" x14ac:dyDescent="0.15"/>
    <row r="6089" ht="11.85" customHeight="1" x14ac:dyDescent="0.15"/>
    <row r="6090" ht="11.85" customHeight="1" x14ac:dyDescent="0.15"/>
    <row r="6091" ht="11.85" customHeight="1" x14ac:dyDescent="0.15"/>
    <row r="6092" ht="11.85" customHeight="1" x14ac:dyDescent="0.15"/>
    <row r="6093" ht="11.85" customHeight="1" x14ac:dyDescent="0.15"/>
    <row r="6094" ht="11.85" customHeight="1" x14ac:dyDescent="0.15"/>
    <row r="6095" ht="11.85" customHeight="1" x14ac:dyDescent="0.15"/>
    <row r="6096" ht="11.85" customHeight="1" x14ac:dyDescent="0.15"/>
    <row r="6097" ht="11.85" customHeight="1" x14ac:dyDescent="0.15"/>
    <row r="6098" ht="11.85" customHeight="1" x14ac:dyDescent="0.15"/>
    <row r="6099" ht="11.85" customHeight="1" x14ac:dyDescent="0.15"/>
    <row r="6100" ht="11.85" customHeight="1" x14ac:dyDescent="0.15"/>
    <row r="6101" ht="11.85" customHeight="1" x14ac:dyDescent="0.15"/>
    <row r="6102" ht="11.85" customHeight="1" x14ac:dyDescent="0.15"/>
    <row r="6103" ht="11.85" customHeight="1" x14ac:dyDescent="0.15"/>
    <row r="6104" ht="11.85" customHeight="1" x14ac:dyDescent="0.15"/>
    <row r="6105" ht="11.85" customHeight="1" x14ac:dyDescent="0.15"/>
    <row r="6106" ht="11.85" customHeight="1" x14ac:dyDescent="0.15"/>
    <row r="6107" ht="11.85" customHeight="1" x14ac:dyDescent="0.15"/>
    <row r="6108" ht="11.85" customHeight="1" x14ac:dyDescent="0.15"/>
    <row r="6109" ht="11.85" customHeight="1" x14ac:dyDescent="0.15"/>
    <row r="6110" ht="11.85" customHeight="1" x14ac:dyDescent="0.15"/>
    <row r="6111" ht="11.85" customHeight="1" x14ac:dyDescent="0.15"/>
    <row r="6112" ht="11.85" customHeight="1" x14ac:dyDescent="0.15"/>
    <row r="6113" ht="11.85" customHeight="1" x14ac:dyDescent="0.15"/>
    <row r="6114" ht="11.85" customHeight="1" x14ac:dyDescent="0.15"/>
    <row r="6115" ht="11.85" customHeight="1" x14ac:dyDescent="0.15"/>
    <row r="6116" ht="11.85" customHeight="1" x14ac:dyDescent="0.15"/>
    <row r="6117" ht="11.85" customHeight="1" x14ac:dyDescent="0.15"/>
    <row r="6118" ht="11.85" customHeight="1" x14ac:dyDescent="0.15"/>
    <row r="6119" ht="11.85" customHeight="1" x14ac:dyDescent="0.15"/>
    <row r="6120" ht="11.85" customHeight="1" x14ac:dyDescent="0.15"/>
    <row r="6121" ht="11.85" customHeight="1" x14ac:dyDescent="0.15"/>
    <row r="6122" ht="11.85" customHeight="1" x14ac:dyDescent="0.15"/>
    <row r="6123" ht="11.85" customHeight="1" x14ac:dyDescent="0.15"/>
    <row r="6124" ht="11.85" customHeight="1" x14ac:dyDescent="0.15"/>
    <row r="6125" ht="11.85" customHeight="1" x14ac:dyDescent="0.15"/>
    <row r="6126" ht="11.85" customHeight="1" x14ac:dyDescent="0.15"/>
    <row r="6127" ht="11.85" customHeight="1" x14ac:dyDescent="0.15"/>
    <row r="6128" ht="11.85" customHeight="1" x14ac:dyDescent="0.15"/>
    <row r="6129" ht="11.85" customHeight="1" x14ac:dyDescent="0.15"/>
    <row r="6130" ht="11.85" customHeight="1" x14ac:dyDescent="0.15"/>
    <row r="6131" ht="11.85" customHeight="1" x14ac:dyDescent="0.15"/>
    <row r="6132" ht="11.85" customHeight="1" x14ac:dyDescent="0.15"/>
    <row r="6133" ht="11.85" customHeight="1" x14ac:dyDescent="0.15"/>
    <row r="6134" ht="11.85" customHeight="1" x14ac:dyDescent="0.15"/>
    <row r="6135" ht="11.85" customHeight="1" x14ac:dyDescent="0.15"/>
    <row r="6136" ht="11.85" customHeight="1" x14ac:dyDescent="0.15"/>
    <row r="6137" ht="11.85" customHeight="1" x14ac:dyDescent="0.15"/>
    <row r="6138" ht="11.85" customHeight="1" x14ac:dyDescent="0.15"/>
    <row r="6139" ht="11.85" customHeight="1" x14ac:dyDescent="0.15"/>
    <row r="6140" ht="11.85" customHeight="1" x14ac:dyDescent="0.15"/>
    <row r="6141" ht="11.85" customHeight="1" x14ac:dyDescent="0.15"/>
    <row r="6142" ht="11.85" customHeight="1" x14ac:dyDescent="0.15"/>
    <row r="6143" ht="11.85" customHeight="1" x14ac:dyDescent="0.15"/>
    <row r="6144" ht="11.85" customHeight="1" x14ac:dyDescent="0.15"/>
    <row r="6145" ht="11.85" customHeight="1" x14ac:dyDescent="0.15"/>
    <row r="6146" ht="11.85" customHeight="1" x14ac:dyDescent="0.15"/>
    <row r="6147" ht="11.85" customHeight="1" x14ac:dyDescent="0.15"/>
    <row r="6148" ht="11.85" customHeight="1" x14ac:dyDescent="0.15"/>
    <row r="6149" ht="11.85" customHeight="1" x14ac:dyDescent="0.15"/>
    <row r="6150" ht="11.85" customHeight="1" x14ac:dyDescent="0.15"/>
    <row r="6151" ht="11.85" customHeight="1" x14ac:dyDescent="0.15"/>
    <row r="6152" ht="11.85" customHeight="1" x14ac:dyDescent="0.15"/>
    <row r="6153" ht="11.85" customHeight="1" x14ac:dyDescent="0.15"/>
    <row r="6154" ht="11.85" customHeight="1" x14ac:dyDescent="0.15"/>
    <row r="6155" ht="11.85" customHeight="1" x14ac:dyDescent="0.15"/>
    <row r="6156" ht="11.85" customHeight="1" x14ac:dyDescent="0.15"/>
    <row r="6157" ht="11.85" customHeight="1" x14ac:dyDescent="0.15"/>
    <row r="6158" ht="11.85" customHeight="1" x14ac:dyDescent="0.15"/>
    <row r="6159" ht="11.85" customHeight="1" x14ac:dyDescent="0.15"/>
    <row r="6160" ht="11.85" customHeight="1" x14ac:dyDescent="0.15"/>
    <row r="6161" ht="11.85" customHeight="1" x14ac:dyDescent="0.15"/>
    <row r="6162" ht="11.85" customHeight="1" x14ac:dyDescent="0.15"/>
    <row r="6163" ht="11.85" customHeight="1" x14ac:dyDescent="0.15"/>
    <row r="6164" ht="11.85" customHeight="1" x14ac:dyDescent="0.15"/>
    <row r="6165" ht="11.85" customHeight="1" x14ac:dyDescent="0.15"/>
    <row r="6166" ht="11.85" customHeight="1" x14ac:dyDescent="0.15"/>
    <row r="6167" ht="11.85" customHeight="1" x14ac:dyDescent="0.15"/>
    <row r="6168" ht="11.85" customHeight="1" x14ac:dyDescent="0.15"/>
    <row r="6169" ht="11.85" customHeight="1" x14ac:dyDescent="0.15"/>
    <row r="6170" ht="11.85" customHeight="1" x14ac:dyDescent="0.15"/>
    <row r="6171" ht="11.85" customHeight="1" x14ac:dyDescent="0.15"/>
    <row r="6172" ht="11.85" customHeight="1" x14ac:dyDescent="0.15"/>
    <row r="6173" ht="11.85" customHeight="1" x14ac:dyDescent="0.15"/>
    <row r="6174" ht="11.85" customHeight="1" x14ac:dyDescent="0.15"/>
    <row r="6175" ht="11.85" customHeight="1" x14ac:dyDescent="0.15"/>
    <row r="6176" ht="11.85" customHeight="1" x14ac:dyDescent="0.15"/>
    <row r="6177" ht="11.85" customHeight="1" x14ac:dyDescent="0.15"/>
    <row r="6178" ht="11.85" customHeight="1" x14ac:dyDescent="0.15"/>
    <row r="6179" ht="11.85" customHeight="1" x14ac:dyDescent="0.15"/>
    <row r="6180" ht="11.85" customHeight="1" x14ac:dyDescent="0.15"/>
    <row r="6181" ht="11.85" customHeight="1" x14ac:dyDescent="0.15"/>
    <row r="6182" ht="11.85" customHeight="1" x14ac:dyDescent="0.15"/>
    <row r="6183" ht="11.85" customHeight="1" x14ac:dyDescent="0.15"/>
    <row r="6184" ht="11.85" customHeight="1" x14ac:dyDescent="0.15"/>
    <row r="6185" ht="11.85" customHeight="1" x14ac:dyDescent="0.15"/>
    <row r="6186" ht="11.85" customHeight="1" x14ac:dyDescent="0.15"/>
    <row r="6187" ht="11.85" customHeight="1" x14ac:dyDescent="0.15"/>
    <row r="6188" ht="11.85" customHeight="1" x14ac:dyDescent="0.15"/>
    <row r="6189" ht="11.85" customHeight="1" x14ac:dyDescent="0.15"/>
    <row r="6190" ht="11.85" customHeight="1" x14ac:dyDescent="0.15"/>
    <row r="6191" ht="11.85" customHeight="1" x14ac:dyDescent="0.15"/>
    <row r="6192" ht="11.85" customHeight="1" x14ac:dyDescent="0.15"/>
    <row r="6193" ht="11.85" customHeight="1" x14ac:dyDescent="0.15"/>
    <row r="6194" ht="11.85" customHeight="1" x14ac:dyDescent="0.15"/>
    <row r="6195" ht="11.85" customHeight="1" x14ac:dyDescent="0.15"/>
    <row r="6196" ht="11.85" customHeight="1" x14ac:dyDescent="0.15"/>
    <row r="6197" ht="11.85" customHeight="1" x14ac:dyDescent="0.15"/>
    <row r="6198" ht="11.85" customHeight="1" x14ac:dyDescent="0.15"/>
    <row r="6199" ht="11.85" customHeight="1" x14ac:dyDescent="0.15"/>
    <row r="6200" ht="11.85" customHeight="1" x14ac:dyDescent="0.15"/>
    <row r="6201" ht="11.85" customHeight="1" x14ac:dyDescent="0.15"/>
    <row r="6202" ht="11.85" customHeight="1" x14ac:dyDescent="0.15"/>
    <row r="6203" ht="11.85" customHeight="1" x14ac:dyDescent="0.15"/>
    <row r="6204" ht="11.85" customHeight="1" x14ac:dyDescent="0.15"/>
    <row r="6205" ht="11.85" customHeight="1" x14ac:dyDescent="0.15"/>
    <row r="6206" ht="11.85" customHeight="1" x14ac:dyDescent="0.15"/>
    <row r="6207" ht="11.85" customHeight="1" x14ac:dyDescent="0.15"/>
    <row r="6208" ht="11.85" customHeight="1" x14ac:dyDescent="0.15"/>
    <row r="6209" ht="11.85" customHeight="1" x14ac:dyDescent="0.15"/>
    <row r="6210" ht="11.85" customHeight="1" x14ac:dyDescent="0.15"/>
    <row r="6211" ht="11.85" customHeight="1" x14ac:dyDescent="0.15"/>
    <row r="6212" ht="11.85" customHeight="1" x14ac:dyDescent="0.15"/>
    <row r="6213" ht="11.85" customHeight="1" x14ac:dyDescent="0.15"/>
    <row r="6214" ht="11.85" customHeight="1" x14ac:dyDescent="0.15"/>
    <row r="6215" ht="11.85" customHeight="1" x14ac:dyDescent="0.15"/>
    <row r="6216" ht="11.85" customHeight="1" x14ac:dyDescent="0.15"/>
    <row r="6217" ht="11.85" customHeight="1" x14ac:dyDescent="0.15"/>
    <row r="6218" ht="11.85" customHeight="1" x14ac:dyDescent="0.15"/>
    <row r="6219" ht="11.85" customHeight="1" x14ac:dyDescent="0.15"/>
    <row r="6220" ht="11.85" customHeight="1" x14ac:dyDescent="0.15"/>
    <row r="6221" ht="11.85" customHeight="1" x14ac:dyDescent="0.15"/>
    <row r="6222" ht="11.85" customHeight="1" x14ac:dyDescent="0.15"/>
    <row r="6223" ht="11.85" customHeight="1" x14ac:dyDescent="0.15"/>
    <row r="6224" ht="11.85" customHeight="1" x14ac:dyDescent="0.15"/>
    <row r="6225" ht="11.85" customHeight="1" x14ac:dyDescent="0.15"/>
    <row r="6226" ht="11.85" customHeight="1" x14ac:dyDescent="0.15"/>
    <row r="6227" ht="11.85" customHeight="1" x14ac:dyDescent="0.15"/>
    <row r="6228" ht="11.85" customHeight="1" x14ac:dyDescent="0.15"/>
    <row r="6229" ht="11.85" customHeight="1" x14ac:dyDescent="0.15"/>
    <row r="6230" ht="11.85" customHeight="1" x14ac:dyDescent="0.15"/>
    <row r="6231" ht="11.85" customHeight="1" x14ac:dyDescent="0.15"/>
    <row r="6232" ht="11.85" customHeight="1" x14ac:dyDescent="0.15"/>
    <row r="6233" ht="11.85" customHeight="1" x14ac:dyDescent="0.15"/>
    <row r="6234" ht="11.85" customHeight="1" x14ac:dyDescent="0.15"/>
    <row r="6235" ht="11.85" customHeight="1" x14ac:dyDescent="0.15"/>
    <row r="6236" ht="11.85" customHeight="1" x14ac:dyDescent="0.15"/>
    <row r="6237" ht="11.85" customHeight="1" x14ac:dyDescent="0.15"/>
    <row r="6238" ht="11.85" customHeight="1" x14ac:dyDescent="0.15"/>
    <row r="6239" ht="11.85" customHeight="1" x14ac:dyDescent="0.15"/>
    <row r="6240" ht="11.85" customHeight="1" x14ac:dyDescent="0.15"/>
    <row r="6241" ht="11.85" customHeight="1" x14ac:dyDescent="0.15"/>
    <row r="6242" ht="11.85" customHeight="1" x14ac:dyDescent="0.15"/>
    <row r="6243" ht="11.85" customHeight="1" x14ac:dyDescent="0.15"/>
    <row r="6244" ht="11.85" customHeight="1" x14ac:dyDescent="0.15"/>
    <row r="6245" ht="11.85" customHeight="1" x14ac:dyDescent="0.15"/>
    <row r="6246" ht="11.85" customHeight="1" x14ac:dyDescent="0.15"/>
    <row r="6247" ht="11.85" customHeight="1" x14ac:dyDescent="0.15"/>
    <row r="6248" ht="11.85" customHeight="1" x14ac:dyDescent="0.15"/>
    <row r="6249" ht="11.85" customHeight="1" x14ac:dyDescent="0.15"/>
    <row r="6250" ht="11.85" customHeight="1" x14ac:dyDescent="0.15"/>
    <row r="6251" ht="11.85" customHeight="1" x14ac:dyDescent="0.15"/>
    <row r="6252" ht="11.85" customHeight="1" x14ac:dyDescent="0.15"/>
    <row r="6253" ht="11.85" customHeight="1" x14ac:dyDescent="0.15"/>
    <row r="6254" ht="11.85" customHeight="1" x14ac:dyDescent="0.15"/>
    <row r="6255" ht="11.85" customHeight="1" x14ac:dyDescent="0.15"/>
    <row r="6256" ht="11.85" customHeight="1" x14ac:dyDescent="0.15"/>
    <row r="6257" ht="11.85" customHeight="1" x14ac:dyDescent="0.15"/>
    <row r="6258" ht="11.85" customHeight="1" x14ac:dyDescent="0.15"/>
    <row r="6259" ht="11.85" customHeight="1" x14ac:dyDescent="0.15"/>
    <row r="6260" ht="11.85" customHeight="1" x14ac:dyDescent="0.15"/>
    <row r="6261" ht="11.85" customHeight="1" x14ac:dyDescent="0.15"/>
    <row r="6262" ht="11.85" customHeight="1" x14ac:dyDescent="0.15"/>
    <row r="6263" ht="11.85" customHeight="1" x14ac:dyDescent="0.15"/>
    <row r="6264" ht="11.85" customHeight="1" x14ac:dyDescent="0.15"/>
    <row r="6265" ht="11.85" customHeight="1" x14ac:dyDescent="0.15"/>
    <row r="6266" ht="11.85" customHeight="1" x14ac:dyDescent="0.15"/>
    <row r="6267" ht="11.85" customHeight="1" x14ac:dyDescent="0.15"/>
    <row r="6268" ht="11.85" customHeight="1" x14ac:dyDescent="0.15"/>
    <row r="6269" ht="11.85" customHeight="1" x14ac:dyDescent="0.15"/>
    <row r="6270" ht="11.85" customHeight="1" x14ac:dyDescent="0.15"/>
    <row r="6271" ht="11.85" customHeight="1" x14ac:dyDescent="0.15"/>
    <row r="6272" ht="11.85" customHeight="1" x14ac:dyDescent="0.15"/>
    <row r="6273" ht="11.85" customHeight="1" x14ac:dyDescent="0.15"/>
    <row r="6274" ht="11.85" customHeight="1" x14ac:dyDescent="0.15"/>
    <row r="6275" ht="11.85" customHeight="1" x14ac:dyDescent="0.15"/>
    <row r="6276" ht="11.85" customHeight="1" x14ac:dyDescent="0.15"/>
    <row r="6277" ht="11.85" customHeight="1" x14ac:dyDescent="0.15"/>
    <row r="6278" ht="11.85" customHeight="1" x14ac:dyDescent="0.15"/>
    <row r="6279" ht="11.85" customHeight="1" x14ac:dyDescent="0.15"/>
    <row r="6280" ht="11.85" customHeight="1" x14ac:dyDescent="0.15"/>
    <row r="6281" ht="11.85" customHeight="1" x14ac:dyDescent="0.15"/>
    <row r="6282" ht="11.85" customHeight="1" x14ac:dyDescent="0.15"/>
    <row r="6283" ht="11.85" customHeight="1" x14ac:dyDescent="0.15"/>
    <row r="6284" ht="11.85" customHeight="1" x14ac:dyDescent="0.15"/>
    <row r="6285" ht="11.85" customHeight="1" x14ac:dyDescent="0.15"/>
    <row r="6286" ht="11.85" customHeight="1" x14ac:dyDescent="0.15"/>
    <row r="6287" ht="11.85" customHeight="1" x14ac:dyDescent="0.15"/>
    <row r="6288" ht="11.85" customHeight="1" x14ac:dyDescent="0.15"/>
    <row r="6289" ht="11.85" customHeight="1" x14ac:dyDescent="0.15"/>
    <row r="6290" ht="11.85" customHeight="1" x14ac:dyDescent="0.15"/>
    <row r="6291" ht="11.85" customHeight="1" x14ac:dyDescent="0.15"/>
    <row r="6292" ht="11.85" customHeight="1" x14ac:dyDescent="0.15"/>
    <row r="6293" ht="11.85" customHeight="1" x14ac:dyDescent="0.15"/>
    <row r="6294" ht="11.85" customHeight="1" x14ac:dyDescent="0.15"/>
    <row r="6295" ht="11.85" customHeight="1" x14ac:dyDescent="0.15"/>
    <row r="6296" ht="11.85" customHeight="1" x14ac:dyDescent="0.15"/>
    <row r="6297" ht="11.85" customHeight="1" x14ac:dyDescent="0.15"/>
    <row r="6298" ht="11.85" customHeight="1" x14ac:dyDescent="0.15"/>
    <row r="6299" ht="11.85" customHeight="1" x14ac:dyDescent="0.15"/>
    <row r="6300" ht="11.85" customHeight="1" x14ac:dyDescent="0.15"/>
    <row r="6301" ht="11.85" customHeight="1" x14ac:dyDescent="0.15"/>
    <row r="6302" ht="11.85" customHeight="1" x14ac:dyDescent="0.15"/>
    <row r="6303" ht="11.85" customHeight="1" x14ac:dyDescent="0.15"/>
    <row r="6304" ht="11.85" customHeight="1" x14ac:dyDescent="0.15"/>
    <row r="6305" ht="11.85" customHeight="1" x14ac:dyDescent="0.15"/>
    <row r="6306" ht="11.85" customHeight="1" x14ac:dyDescent="0.15"/>
    <row r="6307" ht="11.85" customHeight="1" x14ac:dyDescent="0.15"/>
    <row r="6308" ht="11.85" customHeight="1" x14ac:dyDescent="0.15"/>
    <row r="6309" ht="11.85" customHeight="1" x14ac:dyDescent="0.15"/>
    <row r="6310" ht="11.85" customHeight="1" x14ac:dyDescent="0.15"/>
    <row r="6311" ht="11.85" customHeight="1" x14ac:dyDescent="0.15"/>
    <row r="6312" ht="11.85" customHeight="1" x14ac:dyDescent="0.15"/>
    <row r="6313" ht="11.85" customHeight="1" x14ac:dyDescent="0.15"/>
    <row r="6314" ht="11.85" customHeight="1" x14ac:dyDescent="0.15"/>
    <row r="6315" ht="11.85" customHeight="1" x14ac:dyDescent="0.15"/>
    <row r="6316" ht="11.85" customHeight="1" x14ac:dyDescent="0.15"/>
    <row r="6317" ht="11.85" customHeight="1" x14ac:dyDescent="0.15"/>
    <row r="6318" ht="11.85" customHeight="1" x14ac:dyDescent="0.15"/>
    <row r="6319" ht="11.85" customHeight="1" x14ac:dyDescent="0.15"/>
    <row r="6320" ht="11.85" customHeight="1" x14ac:dyDescent="0.15"/>
    <row r="6321" ht="11.85" customHeight="1" x14ac:dyDescent="0.15"/>
    <row r="6322" ht="11.85" customHeight="1" x14ac:dyDescent="0.15"/>
    <row r="6323" ht="11.85" customHeight="1" x14ac:dyDescent="0.15"/>
    <row r="6324" ht="11.85" customHeight="1" x14ac:dyDescent="0.15"/>
    <row r="6325" ht="11.85" customHeight="1" x14ac:dyDescent="0.15"/>
    <row r="6326" ht="11.85" customHeight="1" x14ac:dyDescent="0.15"/>
    <row r="6327" ht="11.85" customHeight="1" x14ac:dyDescent="0.15"/>
    <row r="6328" ht="11.85" customHeight="1" x14ac:dyDescent="0.15"/>
    <row r="6329" ht="11.85" customHeight="1" x14ac:dyDescent="0.15"/>
    <row r="6330" ht="11.85" customHeight="1" x14ac:dyDescent="0.15"/>
    <row r="6331" ht="11.85" customHeight="1" x14ac:dyDescent="0.15"/>
    <row r="6332" ht="11.85" customHeight="1" x14ac:dyDescent="0.15"/>
    <row r="6333" ht="11.85" customHeight="1" x14ac:dyDescent="0.15"/>
    <row r="6334" ht="11.85" customHeight="1" x14ac:dyDescent="0.15"/>
    <row r="6335" ht="11.85" customHeight="1" x14ac:dyDescent="0.15"/>
    <row r="6336" ht="11.85" customHeight="1" x14ac:dyDescent="0.15"/>
    <row r="6337" ht="11.85" customHeight="1" x14ac:dyDescent="0.15"/>
    <row r="6338" ht="11.85" customHeight="1" x14ac:dyDescent="0.15"/>
    <row r="6339" ht="11.85" customHeight="1" x14ac:dyDescent="0.15"/>
    <row r="6340" ht="11.85" customHeight="1" x14ac:dyDescent="0.15"/>
    <row r="6341" ht="11.85" customHeight="1" x14ac:dyDescent="0.15"/>
    <row r="6342" ht="11.85" customHeight="1" x14ac:dyDescent="0.15"/>
    <row r="6343" ht="11.85" customHeight="1" x14ac:dyDescent="0.15"/>
    <row r="6344" ht="11.85" customHeight="1" x14ac:dyDescent="0.15"/>
    <row r="6345" ht="11.85" customHeight="1" x14ac:dyDescent="0.15"/>
    <row r="6346" ht="11.85" customHeight="1" x14ac:dyDescent="0.15"/>
    <row r="6347" ht="11.85" customHeight="1" x14ac:dyDescent="0.15"/>
    <row r="6348" ht="11.85" customHeight="1" x14ac:dyDescent="0.15"/>
    <row r="6349" ht="11.85" customHeight="1" x14ac:dyDescent="0.15"/>
    <row r="6350" ht="11.85" customHeight="1" x14ac:dyDescent="0.15"/>
    <row r="6351" ht="11.85" customHeight="1" x14ac:dyDescent="0.15"/>
    <row r="6352" ht="11.85" customHeight="1" x14ac:dyDescent="0.15"/>
    <row r="6353" ht="11.85" customHeight="1" x14ac:dyDescent="0.15"/>
    <row r="6354" ht="11.85" customHeight="1" x14ac:dyDescent="0.15"/>
    <row r="6355" ht="11.85" customHeight="1" x14ac:dyDescent="0.15"/>
    <row r="6356" ht="11.85" customHeight="1" x14ac:dyDescent="0.15"/>
    <row r="6357" ht="11.85" customHeight="1" x14ac:dyDescent="0.15"/>
    <row r="6358" ht="11.85" customHeight="1" x14ac:dyDescent="0.15"/>
    <row r="6359" ht="11.85" customHeight="1" x14ac:dyDescent="0.15"/>
    <row r="6360" ht="11.85" customHeight="1" x14ac:dyDescent="0.15"/>
    <row r="6361" ht="11.85" customHeight="1" x14ac:dyDescent="0.15"/>
    <row r="6362" ht="11.85" customHeight="1" x14ac:dyDescent="0.15"/>
    <row r="6363" ht="11.85" customHeight="1" x14ac:dyDescent="0.15"/>
    <row r="6364" ht="11.85" customHeight="1" x14ac:dyDescent="0.15"/>
    <row r="6365" ht="11.85" customHeight="1" x14ac:dyDescent="0.15"/>
    <row r="6366" ht="11.85" customHeight="1" x14ac:dyDescent="0.15"/>
    <row r="6367" ht="11.85" customHeight="1" x14ac:dyDescent="0.15"/>
    <row r="6368" ht="11.85" customHeight="1" x14ac:dyDescent="0.15"/>
    <row r="6369" ht="11.85" customHeight="1" x14ac:dyDescent="0.15"/>
    <row r="6370" ht="11.85" customHeight="1" x14ac:dyDescent="0.15"/>
    <row r="6371" ht="11.85" customHeight="1" x14ac:dyDescent="0.15"/>
    <row r="6372" ht="11.85" customHeight="1" x14ac:dyDescent="0.15"/>
    <row r="6373" ht="11.85" customHeight="1" x14ac:dyDescent="0.15"/>
    <row r="6374" ht="11.85" customHeight="1" x14ac:dyDescent="0.15"/>
    <row r="6375" ht="11.85" customHeight="1" x14ac:dyDescent="0.15"/>
    <row r="6376" ht="11.85" customHeight="1" x14ac:dyDescent="0.15"/>
    <row r="6377" ht="11.85" customHeight="1" x14ac:dyDescent="0.15"/>
    <row r="6378" ht="11.85" customHeight="1" x14ac:dyDescent="0.15"/>
    <row r="6379" ht="11.85" customHeight="1" x14ac:dyDescent="0.15"/>
    <row r="6380" ht="11.85" customHeight="1" x14ac:dyDescent="0.15"/>
    <row r="6381" ht="11.85" customHeight="1" x14ac:dyDescent="0.15"/>
    <row r="6382" ht="11.85" customHeight="1" x14ac:dyDescent="0.15"/>
    <row r="6383" ht="11.85" customHeight="1" x14ac:dyDescent="0.15"/>
    <row r="6384" ht="11.85" customHeight="1" x14ac:dyDescent="0.15"/>
    <row r="6385" ht="11.85" customHeight="1" x14ac:dyDescent="0.15"/>
    <row r="6386" ht="11.85" customHeight="1" x14ac:dyDescent="0.15"/>
    <row r="6387" ht="11.85" customHeight="1" x14ac:dyDescent="0.15"/>
    <row r="6388" ht="11.85" customHeight="1" x14ac:dyDescent="0.15"/>
    <row r="6389" ht="11.85" customHeight="1" x14ac:dyDescent="0.15"/>
    <row r="6390" ht="11.85" customHeight="1" x14ac:dyDescent="0.15"/>
    <row r="6391" ht="11.85" customHeight="1" x14ac:dyDescent="0.15"/>
    <row r="6392" ht="11.85" customHeight="1" x14ac:dyDescent="0.15"/>
    <row r="6393" ht="11.85" customHeight="1" x14ac:dyDescent="0.15"/>
    <row r="6394" ht="11.85" customHeight="1" x14ac:dyDescent="0.15"/>
    <row r="6395" ht="11.85" customHeight="1" x14ac:dyDescent="0.15"/>
    <row r="6396" ht="11.85" customHeight="1" x14ac:dyDescent="0.15"/>
    <row r="6397" ht="11.85" customHeight="1" x14ac:dyDescent="0.15"/>
    <row r="6398" ht="11.85" customHeight="1" x14ac:dyDescent="0.15"/>
    <row r="6399" ht="11.85" customHeight="1" x14ac:dyDescent="0.15"/>
    <row r="6400" ht="11.85" customHeight="1" x14ac:dyDescent="0.15"/>
    <row r="6401" ht="11.85" customHeight="1" x14ac:dyDescent="0.15"/>
    <row r="6402" ht="11.85" customHeight="1" x14ac:dyDescent="0.15"/>
    <row r="6403" ht="11.85" customHeight="1" x14ac:dyDescent="0.15"/>
    <row r="6404" ht="11.85" customHeight="1" x14ac:dyDescent="0.15"/>
    <row r="6405" ht="11.85" customHeight="1" x14ac:dyDescent="0.15"/>
    <row r="6406" ht="11.85" customHeight="1" x14ac:dyDescent="0.15"/>
    <row r="6407" ht="11.85" customHeight="1" x14ac:dyDescent="0.15"/>
    <row r="6408" ht="11.85" customHeight="1" x14ac:dyDescent="0.15"/>
    <row r="6409" ht="11.85" customHeight="1" x14ac:dyDescent="0.15"/>
    <row r="6410" ht="11.85" customHeight="1" x14ac:dyDescent="0.15"/>
    <row r="6411" ht="11.85" customHeight="1" x14ac:dyDescent="0.15"/>
    <row r="6412" ht="11.85" customHeight="1" x14ac:dyDescent="0.15"/>
    <row r="6413" ht="11.85" customHeight="1" x14ac:dyDescent="0.15"/>
    <row r="6414" ht="11.85" customHeight="1" x14ac:dyDescent="0.15"/>
    <row r="6415" ht="11.85" customHeight="1" x14ac:dyDescent="0.15"/>
    <row r="6416" ht="11.85" customHeight="1" x14ac:dyDescent="0.15"/>
    <row r="6417" ht="11.85" customHeight="1" x14ac:dyDescent="0.15"/>
    <row r="6418" ht="11.85" customHeight="1" x14ac:dyDescent="0.15"/>
    <row r="6419" ht="11.85" customHeight="1" x14ac:dyDescent="0.15"/>
    <row r="6420" ht="11.85" customHeight="1" x14ac:dyDescent="0.15"/>
    <row r="6421" ht="11.85" customHeight="1" x14ac:dyDescent="0.15"/>
    <row r="6422" ht="11.85" customHeight="1" x14ac:dyDescent="0.15"/>
    <row r="6423" ht="11.85" customHeight="1" x14ac:dyDescent="0.15"/>
    <row r="6424" ht="11.85" customHeight="1" x14ac:dyDescent="0.15"/>
    <row r="6425" ht="11.85" customHeight="1" x14ac:dyDescent="0.15"/>
    <row r="6426" ht="11.85" customHeight="1" x14ac:dyDescent="0.15"/>
    <row r="6427" ht="11.85" customHeight="1" x14ac:dyDescent="0.15"/>
    <row r="6428" ht="11.85" customHeight="1" x14ac:dyDescent="0.15"/>
    <row r="6429" ht="11.85" customHeight="1" x14ac:dyDescent="0.15"/>
    <row r="6430" ht="11.85" customHeight="1" x14ac:dyDescent="0.15"/>
    <row r="6431" ht="11.85" customHeight="1" x14ac:dyDescent="0.15"/>
    <row r="6432" ht="11.85" customHeight="1" x14ac:dyDescent="0.15"/>
    <row r="6433" ht="11.85" customHeight="1" x14ac:dyDescent="0.15"/>
    <row r="6434" ht="11.85" customHeight="1" x14ac:dyDescent="0.15"/>
    <row r="6435" ht="11.85" customHeight="1" x14ac:dyDescent="0.15"/>
    <row r="6436" ht="11.85" customHeight="1" x14ac:dyDescent="0.15"/>
    <row r="6437" ht="11.85" customHeight="1" x14ac:dyDescent="0.15"/>
    <row r="6438" ht="11.85" customHeight="1" x14ac:dyDescent="0.15"/>
    <row r="6439" ht="11.85" customHeight="1" x14ac:dyDescent="0.15"/>
    <row r="6440" ht="11.85" customHeight="1" x14ac:dyDescent="0.15"/>
    <row r="6441" ht="11.85" customHeight="1" x14ac:dyDescent="0.15"/>
    <row r="6442" ht="11.85" customHeight="1" x14ac:dyDescent="0.15"/>
    <row r="6443" ht="11.85" customHeight="1" x14ac:dyDescent="0.15"/>
    <row r="6444" ht="11.85" customHeight="1" x14ac:dyDescent="0.15"/>
    <row r="6445" ht="11.85" customHeight="1" x14ac:dyDescent="0.15"/>
    <row r="6446" ht="11.85" customHeight="1" x14ac:dyDescent="0.15"/>
    <row r="6447" ht="11.85" customHeight="1" x14ac:dyDescent="0.15"/>
    <row r="6448" ht="11.85" customHeight="1" x14ac:dyDescent="0.15"/>
    <row r="6449" ht="11.85" customHeight="1" x14ac:dyDescent="0.15"/>
    <row r="6450" ht="11.85" customHeight="1" x14ac:dyDescent="0.15"/>
    <row r="6451" ht="11.85" customHeight="1" x14ac:dyDescent="0.15"/>
    <row r="6452" ht="11.85" customHeight="1" x14ac:dyDescent="0.15"/>
    <row r="6453" ht="11.85" customHeight="1" x14ac:dyDescent="0.15"/>
    <row r="6454" ht="11.85" customHeight="1" x14ac:dyDescent="0.15"/>
    <row r="6455" ht="11.85" customHeight="1" x14ac:dyDescent="0.15"/>
    <row r="6456" ht="11.85" customHeight="1" x14ac:dyDescent="0.15"/>
    <row r="6457" ht="11.85" customHeight="1" x14ac:dyDescent="0.15"/>
    <row r="6458" ht="11.85" customHeight="1" x14ac:dyDescent="0.15"/>
    <row r="6459" ht="11.85" customHeight="1" x14ac:dyDescent="0.15"/>
    <row r="6460" ht="11.85" customHeight="1" x14ac:dyDescent="0.15"/>
    <row r="6461" ht="11.85" customHeight="1" x14ac:dyDescent="0.15"/>
    <row r="6462" ht="11.85" customHeight="1" x14ac:dyDescent="0.15"/>
    <row r="6463" ht="11.85" customHeight="1" x14ac:dyDescent="0.15"/>
    <row r="6464" ht="11.85" customHeight="1" x14ac:dyDescent="0.15"/>
    <row r="6465" ht="11.85" customHeight="1" x14ac:dyDescent="0.15"/>
    <row r="6466" ht="11.85" customHeight="1" x14ac:dyDescent="0.15"/>
    <row r="6467" ht="11.85" customHeight="1" x14ac:dyDescent="0.15"/>
    <row r="6468" ht="11.85" customHeight="1" x14ac:dyDescent="0.15"/>
    <row r="6469" ht="11.85" customHeight="1" x14ac:dyDescent="0.15"/>
    <row r="6470" ht="11.85" customHeight="1" x14ac:dyDescent="0.15"/>
    <row r="6471" ht="11.85" customHeight="1" x14ac:dyDescent="0.15"/>
    <row r="6472" ht="11.85" customHeight="1" x14ac:dyDescent="0.15"/>
    <row r="6473" ht="11.85" customHeight="1" x14ac:dyDescent="0.15"/>
    <row r="6474" ht="11.85" customHeight="1" x14ac:dyDescent="0.15"/>
    <row r="6475" ht="11.85" customHeight="1" x14ac:dyDescent="0.15"/>
    <row r="6476" ht="11.85" customHeight="1" x14ac:dyDescent="0.15"/>
    <row r="6477" ht="11.85" customHeight="1" x14ac:dyDescent="0.15"/>
    <row r="6478" ht="11.85" customHeight="1" x14ac:dyDescent="0.15"/>
    <row r="6479" ht="11.85" customHeight="1" x14ac:dyDescent="0.15"/>
    <row r="6480" ht="11.85" customHeight="1" x14ac:dyDescent="0.15"/>
    <row r="6481" ht="11.85" customHeight="1" x14ac:dyDescent="0.15"/>
    <row r="6482" ht="11.85" customHeight="1" x14ac:dyDescent="0.15"/>
    <row r="6483" ht="11.85" customHeight="1" x14ac:dyDescent="0.15"/>
    <row r="6484" ht="11.85" customHeight="1" x14ac:dyDescent="0.15"/>
    <row r="6485" ht="11.85" customHeight="1" x14ac:dyDescent="0.15"/>
    <row r="6486" ht="11.85" customHeight="1" x14ac:dyDescent="0.15"/>
    <row r="6487" ht="11.85" customHeight="1" x14ac:dyDescent="0.15"/>
    <row r="6488" ht="11.85" customHeight="1" x14ac:dyDescent="0.15"/>
    <row r="6489" ht="11.85" customHeight="1" x14ac:dyDescent="0.15"/>
    <row r="6490" ht="11.85" customHeight="1" x14ac:dyDescent="0.15"/>
    <row r="6491" ht="11.85" customHeight="1" x14ac:dyDescent="0.15"/>
    <row r="6492" ht="11.85" customHeight="1" x14ac:dyDescent="0.15"/>
    <row r="6493" ht="11.85" customHeight="1" x14ac:dyDescent="0.15"/>
    <row r="6494" ht="11.85" customHeight="1" x14ac:dyDescent="0.15"/>
    <row r="6495" ht="11.85" customHeight="1" x14ac:dyDescent="0.15"/>
    <row r="6496" ht="11.85" customHeight="1" x14ac:dyDescent="0.15"/>
    <row r="6497" ht="11.85" customHeight="1" x14ac:dyDescent="0.15"/>
    <row r="6498" ht="11.85" customHeight="1" x14ac:dyDescent="0.15"/>
    <row r="6499" ht="11.85" customHeight="1" x14ac:dyDescent="0.15"/>
    <row r="6500" ht="11.85" customHeight="1" x14ac:dyDescent="0.15"/>
    <row r="6501" ht="11.85" customHeight="1" x14ac:dyDescent="0.15"/>
    <row r="6502" ht="11.85" customHeight="1" x14ac:dyDescent="0.15"/>
    <row r="6503" ht="11.85" customHeight="1" x14ac:dyDescent="0.15"/>
    <row r="6504" ht="11.85" customHeight="1" x14ac:dyDescent="0.15"/>
    <row r="6505" ht="11.85" customHeight="1" x14ac:dyDescent="0.15"/>
    <row r="6506" ht="11.85" customHeight="1" x14ac:dyDescent="0.15"/>
    <row r="6507" ht="11.85" customHeight="1" x14ac:dyDescent="0.15"/>
    <row r="6508" ht="11.85" customHeight="1" x14ac:dyDescent="0.15"/>
    <row r="6509" ht="11.85" customHeight="1" x14ac:dyDescent="0.15"/>
    <row r="6510" ht="11.85" customHeight="1" x14ac:dyDescent="0.15"/>
    <row r="6511" ht="11.85" customHeight="1" x14ac:dyDescent="0.15"/>
    <row r="6512" ht="11.85" customHeight="1" x14ac:dyDescent="0.15"/>
    <row r="6513" ht="11.85" customHeight="1" x14ac:dyDescent="0.15"/>
    <row r="6514" ht="11.85" customHeight="1" x14ac:dyDescent="0.15"/>
    <row r="6515" ht="11.85" customHeight="1" x14ac:dyDescent="0.15"/>
    <row r="6516" ht="11.85" customHeight="1" x14ac:dyDescent="0.15"/>
    <row r="6517" ht="11.85" customHeight="1" x14ac:dyDescent="0.15"/>
    <row r="6518" ht="11.85" customHeight="1" x14ac:dyDescent="0.15"/>
    <row r="6519" ht="11.85" customHeight="1" x14ac:dyDescent="0.15"/>
    <row r="6520" ht="11.85" customHeight="1" x14ac:dyDescent="0.15"/>
    <row r="6521" ht="11.85" customHeight="1" x14ac:dyDescent="0.15"/>
    <row r="6522" ht="11.85" customHeight="1" x14ac:dyDescent="0.15"/>
    <row r="6523" ht="11.85" customHeight="1" x14ac:dyDescent="0.15"/>
    <row r="6524" ht="11.85" customHeight="1" x14ac:dyDescent="0.15"/>
    <row r="6525" ht="11.85" customHeight="1" x14ac:dyDescent="0.15"/>
    <row r="6526" ht="11.85" customHeight="1" x14ac:dyDescent="0.15"/>
    <row r="6527" ht="11.85" customHeight="1" x14ac:dyDescent="0.15"/>
    <row r="6528" ht="11.85" customHeight="1" x14ac:dyDescent="0.15"/>
    <row r="6529" ht="11.85" customHeight="1" x14ac:dyDescent="0.15"/>
    <row r="6530" ht="11.85" customHeight="1" x14ac:dyDescent="0.15"/>
    <row r="6531" ht="11.85" customHeight="1" x14ac:dyDescent="0.15"/>
    <row r="6532" ht="11.85" customHeight="1" x14ac:dyDescent="0.15"/>
    <row r="6533" ht="11.85" customHeight="1" x14ac:dyDescent="0.15"/>
    <row r="6534" ht="11.85" customHeight="1" x14ac:dyDescent="0.15"/>
    <row r="6535" ht="11.85" customHeight="1" x14ac:dyDescent="0.15"/>
    <row r="6536" ht="11.85" customHeight="1" x14ac:dyDescent="0.15"/>
    <row r="6537" ht="11.85" customHeight="1" x14ac:dyDescent="0.15"/>
    <row r="6538" ht="11.85" customHeight="1" x14ac:dyDescent="0.15"/>
    <row r="6539" ht="11.85" customHeight="1" x14ac:dyDescent="0.15"/>
    <row r="6540" ht="11.85" customHeight="1" x14ac:dyDescent="0.15"/>
    <row r="6541" ht="11.85" customHeight="1" x14ac:dyDescent="0.15"/>
    <row r="6542" ht="11.85" customHeight="1" x14ac:dyDescent="0.15"/>
    <row r="6543" ht="11.85" customHeight="1" x14ac:dyDescent="0.15"/>
    <row r="6544" ht="11.85" customHeight="1" x14ac:dyDescent="0.15"/>
    <row r="6545" ht="11.85" customHeight="1" x14ac:dyDescent="0.15"/>
    <row r="6546" ht="11.85" customHeight="1" x14ac:dyDescent="0.15"/>
    <row r="6547" ht="11.85" customHeight="1" x14ac:dyDescent="0.15"/>
    <row r="6548" ht="11.85" customHeight="1" x14ac:dyDescent="0.15"/>
    <row r="6549" ht="11.85" customHeight="1" x14ac:dyDescent="0.15"/>
    <row r="6550" ht="11.85" customHeight="1" x14ac:dyDescent="0.15"/>
    <row r="6551" ht="11.85" customHeight="1" x14ac:dyDescent="0.15"/>
    <row r="6552" ht="11.85" customHeight="1" x14ac:dyDescent="0.15"/>
    <row r="6553" ht="11.85" customHeight="1" x14ac:dyDescent="0.15"/>
    <row r="6554" ht="11.85" customHeight="1" x14ac:dyDescent="0.15"/>
    <row r="6555" ht="11.85" customHeight="1" x14ac:dyDescent="0.15"/>
    <row r="6556" ht="11.85" customHeight="1" x14ac:dyDescent="0.15"/>
    <row r="6557" ht="11.85" customHeight="1" x14ac:dyDescent="0.15"/>
    <row r="6558" ht="11.85" customHeight="1" x14ac:dyDescent="0.15"/>
    <row r="6559" ht="11.85" customHeight="1" x14ac:dyDescent="0.15"/>
    <row r="6560" ht="11.85" customHeight="1" x14ac:dyDescent="0.15"/>
    <row r="6561" ht="11.85" customHeight="1" x14ac:dyDescent="0.15"/>
    <row r="6562" ht="11.85" customHeight="1" x14ac:dyDescent="0.15"/>
    <row r="6563" ht="11.85" customHeight="1" x14ac:dyDescent="0.15"/>
    <row r="6564" ht="11.85" customHeight="1" x14ac:dyDescent="0.15"/>
    <row r="6565" ht="11.85" customHeight="1" x14ac:dyDescent="0.15"/>
    <row r="6566" ht="11.85" customHeight="1" x14ac:dyDescent="0.15"/>
    <row r="6567" ht="11.85" customHeight="1" x14ac:dyDescent="0.15"/>
    <row r="6568" ht="11.85" customHeight="1" x14ac:dyDescent="0.15"/>
    <row r="6569" ht="11.85" customHeight="1" x14ac:dyDescent="0.15"/>
    <row r="6570" ht="11.85" customHeight="1" x14ac:dyDescent="0.15"/>
    <row r="6571" ht="11.85" customHeight="1" x14ac:dyDescent="0.15"/>
    <row r="6572" ht="11.85" customHeight="1" x14ac:dyDescent="0.15"/>
    <row r="6573" ht="11.85" customHeight="1" x14ac:dyDescent="0.15"/>
    <row r="6574" ht="11.85" customHeight="1" x14ac:dyDescent="0.15"/>
    <row r="6575" ht="11.85" customHeight="1" x14ac:dyDescent="0.15"/>
    <row r="6576" ht="11.85" customHeight="1" x14ac:dyDescent="0.15"/>
    <row r="6577" ht="11.85" customHeight="1" x14ac:dyDescent="0.15"/>
    <row r="6578" ht="11.85" customHeight="1" x14ac:dyDescent="0.15"/>
    <row r="6579" ht="11.85" customHeight="1" x14ac:dyDescent="0.15"/>
    <row r="6580" ht="11.85" customHeight="1" x14ac:dyDescent="0.15"/>
    <row r="6581" ht="11.85" customHeight="1" x14ac:dyDescent="0.15"/>
    <row r="6582" ht="11.85" customHeight="1" x14ac:dyDescent="0.15"/>
    <row r="6583" ht="11.85" customHeight="1" x14ac:dyDescent="0.15"/>
    <row r="6584" ht="11.85" customHeight="1" x14ac:dyDescent="0.15"/>
    <row r="6585" ht="11.85" customHeight="1" x14ac:dyDescent="0.15"/>
    <row r="6586" ht="11.85" customHeight="1" x14ac:dyDescent="0.15"/>
    <row r="6587" ht="11.85" customHeight="1" x14ac:dyDescent="0.15"/>
    <row r="6588" ht="11.85" customHeight="1" x14ac:dyDescent="0.15"/>
    <row r="6589" ht="11.85" customHeight="1" x14ac:dyDescent="0.15"/>
    <row r="6590" ht="11.85" customHeight="1" x14ac:dyDescent="0.15"/>
    <row r="6591" ht="11.85" customHeight="1" x14ac:dyDescent="0.15"/>
    <row r="6592" ht="11.85" customHeight="1" x14ac:dyDescent="0.15"/>
    <row r="6593" ht="11.85" customHeight="1" x14ac:dyDescent="0.15"/>
    <row r="6594" ht="11.85" customHeight="1" x14ac:dyDescent="0.15"/>
    <row r="6595" ht="11.85" customHeight="1" x14ac:dyDescent="0.15"/>
    <row r="6596" ht="11.85" customHeight="1" x14ac:dyDescent="0.15"/>
    <row r="6597" ht="11.85" customHeight="1" x14ac:dyDescent="0.15"/>
    <row r="6598" ht="11.85" customHeight="1" x14ac:dyDescent="0.15"/>
    <row r="6599" ht="11.85" customHeight="1" x14ac:dyDescent="0.15"/>
    <row r="6600" ht="11.85" customHeight="1" x14ac:dyDescent="0.15"/>
    <row r="6601" ht="11.85" customHeight="1" x14ac:dyDescent="0.15"/>
    <row r="6602" ht="11.85" customHeight="1" x14ac:dyDescent="0.15"/>
    <row r="6603" ht="11.85" customHeight="1" x14ac:dyDescent="0.15"/>
    <row r="6604" ht="11.85" customHeight="1" x14ac:dyDescent="0.15"/>
    <row r="6605" ht="11.85" customHeight="1" x14ac:dyDescent="0.15"/>
    <row r="6606" ht="11.85" customHeight="1" x14ac:dyDescent="0.15"/>
    <row r="6607" ht="11.85" customHeight="1" x14ac:dyDescent="0.15"/>
    <row r="6608" ht="11.85" customHeight="1" x14ac:dyDescent="0.15"/>
    <row r="6609" ht="11.85" customHeight="1" x14ac:dyDescent="0.15"/>
    <row r="6610" ht="11.85" customHeight="1" x14ac:dyDescent="0.15"/>
    <row r="6611" ht="11.85" customHeight="1" x14ac:dyDescent="0.15"/>
    <row r="6612" ht="11.85" customHeight="1" x14ac:dyDescent="0.15"/>
    <row r="6613" ht="11.85" customHeight="1" x14ac:dyDescent="0.15"/>
    <row r="6614" ht="11.85" customHeight="1" x14ac:dyDescent="0.15"/>
    <row r="6615" ht="11.85" customHeight="1" x14ac:dyDescent="0.15"/>
    <row r="6616" ht="11.85" customHeight="1" x14ac:dyDescent="0.15"/>
    <row r="6617" ht="11.85" customHeight="1" x14ac:dyDescent="0.15"/>
    <row r="6618" ht="11.85" customHeight="1" x14ac:dyDescent="0.15"/>
    <row r="6619" ht="11.85" customHeight="1" x14ac:dyDescent="0.15"/>
    <row r="6620" ht="11.85" customHeight="1" x14ac:dyDescent="0.15"/>
    <row r="6621" ht="11.85" customHeight="1" x14ac:dyDescent="0.15"/>
    <row r="6622" ht="11.85" customHeight="1" x14ac:dyDescent="0.15"/>
    <row r="6623" ht="11.85" customHeight="1" x14ac:dyDescent="0.15"/>
    <row r="6624" ht="11.85" customHeight="1" x14ac:dyDescent="0.15"/>
    <row r="6625" ht="11.85" customHeight="1" x14ac:dyDescent="0.15"/>
    <row r="6626" ht="11.85" customHeight="1" x14ac:dyDescent="0.15"/>
    <row r="6627" ht="11.85" customHeight="1" x14ac:dyDescent="0.15"/>
    <row r="6628" ht="11.85" customHeight="1" x14ac:dyDescent="0.15"/>
    <row r="6629" ht="11.85" customHeight="1" x14ac:dyDescent="0.15"/>
    <row r="6630" ht="11.85" customHeight="1" x14ac:dyDescent="0.15"/>
    <row r="6631" ht="11.85" customHeight="1" x14ac:dyDescent="0.15"/>
    <row r="6632" ht="11.85" customHeight="1" x14ac:dyDescent="0.15"/>
    <row r="6633" ht="11.85" customHeight="1" x14ac:dyDescent="0.15"/>
    <row r="6634" ht="11.85" customHeight="1" x14ac:dyDescent="0.15"/>
    <row r="6635" ht="11.85" customHeight="1" x14ac:dyDescent="0.15"/>
    <row r="6636" ht="11.85" customHeight="1" x14ac:dyDescent="0.15"/>
    <row r="6637" ht="11.85" customHeight="1" x14ac:dyDescent="0.15"/>
    <row r="6638" ht="11.85" customHeight="1" x14ac:dyDescent="0.15"/>
    <row r="6639" ht="11.85" customHeight="1" x14ac:dyDescent="0.15"/>
    <row r="6640" ht="11.85" customHeight="1" x14ac:dyDescent="0.15"/>
    <row r="6641" ht="11.85" customHeight="1" x14ac:dyDescent="0.15"/>
    <row r="6642" ht="11.85" customHeight="1" x14ac:dyDescent="0.15"/>
    <row r="6643" ht="11.85" customHeight="1" x14ac:dyDescent="0.15"/>
    <row r="6644" ht="11.85" customHeight="1" x14ac:dyDescent="0.15"/>
    <row r="6645" ht="11.85" customHeight="1" x14ac:dyDescent="0.15"/>
    <row r="6646" ht="11.85" customHeight="1" x14ac:dyDescent="0.15"/>
    <row r="6647" ht="11.85" customHeight="1" x14ac:dyDescent="0.15"/>
    <row r="6648" ht="11.85" customHeight="1" x14ac:dyDescent="0.15"/>
    <row r="6649" ht="11.85" customHeight="1" x14ac:dyDescent="0.15"/>
    <row r="6650" ht="11.85" customHeight="1" x14ac:dyDescent="0.15"/>
    <row r="6651" ht="11.85" customHeight="1" x14ac:dyDescent="0.15"/>
    <row r="6652" ht="11.85" customHeight="1" x14ac:dyDescent="0.15"/>
    <row r="6653" ht="11.85" customHeight="1" x14ac:dyDescent="0.15"/>
    <row r="6654" ht="11.85" customHeight="1" x14ac:dyDescent="0.15"/>
    <row r="6655" ht="11.85" customHeight="1" x14ac:dyDescent="0.15"/>
    <row r="6656" ht="11.85" customHeight="1" x14ac:dyDescent="0.15"/>
    <row r="6657" ht="11.85" customHeight="1" x14ac:dyDescent="0.15"/>
    <row r="6658" ht="11.85" customHeight="1" x14ac:dyDescent="0.15"/>
    <row r="6659" ht="11.85" customHeight="1" x14ac:dyDescent="0.15"/>
    <row r="6660" ht="11.85" customHeight="1" x14ac:dyDescent="0.15"/>
    <row r="6661" ht="11.85" customHeight="1" x14ac:dyDescent="0.15"/>
    <row r="6662" ht="11.85" customHeight="1" x14ac:dyDescent="0.15"/>
    <row r="6663" ht="11.85" customHeight="1" x14ac:dyDescent="0.15"/>
    <row r="6664" ht="11.85" customHeight="1" x14ac:dyDescent="0.15"/>
    <row r="6665" ht="11.85" customHeight="1" x14ac:dyDescent="0.15"/>
    <row r="6666" ht="11.85" customHeight="1" x14ac:dyDescent="0.15"/>
    <row r="6667" ht="11.85" customHeight="1" x14ac:dyDescent="0.15"/>
    <row r="6668" ht="11.85" customHeight="1" x14ac:dyDescent="0.15"/>
    <row r="6669" ht="11.85" customHeight="1" x14ac:dyDescent="0.15"/>
    <row r="6670" ht="11.85" customHeight="1" x14ac:dyDescent="0.15"/>
    <row r="6671" ht="11.85" customHeight="1" x14ac:dyDescent="0.15"/>
    <row r="6672" ht="11.85" customHeight="1" x14ac:dyDescent="0.15"/>
    <row r="6673" ht="11.85" customHeight="1" x14ac:dyDescent="0.15"/>
    <row r="6674" ht="11.85" customHeight="1" x14ac:dyDescent="0.15"/>
    <row r="6675" ht="11.85" customHeight="1" x14ac:dyDescent="0.15"/>
    <row r="6676" ht="11.85" customHeight="1" x14ac:dyDescent="0.15"/>
    <row r="6677" ht="11.85" customHeight="1" x14ac:dyDescent="0.15"/>
    <row r="6678" ht="11.85" customHeight="1" x14ac:dyDescent="0.15"/>
    <row r="6679" ht="11.85" customHeight="1" x14ac:dyDescent="0.15"/>
    <row r="6680" ht="11.85" customHeight="1" x14ac:dyDescent="0.15"/>
    <row r="6681" ht="11.85" customHeight="1" x14ac:dyDescent="0.15"/>
    <row r="6682" ht="11.85" customHeight="1" x14ac:dyDescent="0.15"/>
    <row r="6683" ht="11.85" customHeight="1" x14ac:dyDescent="0.15"/>
    <row r="6684" ht="11.85" customHeight="1" x14ac:dyDescent="0.15"/>
    <row r="6685" ht="11.85" customHeight="1" x14ac:dyDescent="0.15"/>
    <row r="6686" ht="11.85" customHeight="1" x14ac:dyDescent="0.15"/>
    <row r="6687" ht="11.85" customHeight="1" x14ac:dyDescent="0.15"/>
    <row r="6688" ht="11.85" customHeight="1" x14ac:dyDescent="0.15"/>
    <row r="6689" ht="11.85" customHeight="1" x14ac:dyDescent="0.15"/>
    <row r="6690" ht="11.85" customHeight="1" x14ac:dyDescent="0.15"/>
    <row r="6691" ht="11.85" customHeight="1" x14ac:dyDescent="0.15"/>
    <row r="6692" ht="11.85" customHeight="1" x14ac:dyDescent="0.15"/>
    <row r="6693" ht="11.85" customHeight="1" x14ac:dyDescent="0.15"/>
    <row r="6694" ht="11.85" customHeight="1" x14ac:dyDescent="0.15"/>
    <row r="6695" ht="11.85" customHeight="1" x14ac:dyDescent="0.15"/>
    <row r="6696" ht="11.85" customHeight="1" x14ac:dyDescent="0.15"/>
    <row r="6697" ht="11.85" customHeight="1" x14ac:dyDescent="0.15"/>
    <row r="6698" ht="11.85" customHeight="1" x14ac:dyDescent="0.15"/>
    <row r="6699" ht="11.85" customHeight="1" x14ac:dyDescent="0.15"/>
    <row r="6700" ht="11.85" customHeight="1" x14ac:dyDescent="0.15"/>
    <row r="6701" ht="11.85" customHeight="1" x14ac:dyDescent="0.15"/>
    <row r="6702" ht="11.85" customHeight="1" x14ac:dyDescent="0.15"/>
    <row r="6703" ht="11.85" customHeight="1" x14ac:dyDescent="0.15"/>
    <row r="6704" ht="11.85" customHeight="1" x14ac:dyDescent="0.15"/>
    <row r="6705" ht="11.85" customHeight="1" x14ac:dyDescent="0.15"/>
    <row r="6706" ht="11.85" customHeight="1" x14ac:dyDescent="0.15"/>
    <row r="6707" ht="11.85" customHeight="1" x14ac:dyDescent="0.15"/>
    <row r="6708" ht="11.85" customHeight="1" x14ac:dyDescent="0.15"/>
    <row r="6709" ht="11.85" customHeight="1" x14ac:dyDescent="0.15"/>
    <row r="6710" ht="11.85" customHeight="1" x14ac:dyDescent="0.15"/>
    <row r="6711" ht="11.85" customHeight="1" x14ac:dyDescent="0.15"/>
    <row r="6712" ht="11.85" customHeight="1" x14ac:dyDescent="0.15"/>
    <row r="6713" ht="11.85" customHeight="1" x14ac:dyDescent="0.15"/>
    <row r="6714" ht="11.85" customHeight="1" x14ac:dyDescent="0.15"/>
    <row r="6715" ht="11.85" customHeight="1" x14ac:dyDescent="0.15"/>
    <row r="6716" ht="11.85" customHeight="1" x14ac:dyDescent="0.15"/>
    <row r="6717" ht="11.85" customHeight="1" x14ac:dyDescent="0.15"/>
    <row r="6718" ht="11.85" customHeight="1" x14ac:dyDescent="0.15"/>
    <row r="6719" ht="11.85" customHeight="1" x14ac:dyDescent="0.15"/>
    <row r="6720" ht="11.85" customHeight="1" x14ac:dyDescent="0.15"/>
    <row r="6721" ht="11.85" customHeight="1" x14ac:dyDescent="0.15"/>
    <row r="6722" ht="11.85" customHeight="1" x14ac:dyDescent="0.15"/>
    <row r="6723" ht="11.85" customHeight="1" x14ac:dyDescent="0.15"/>
    <row r="6724" ht="11.85" customHeight="1" x14ac:dyDescent="0.15"/>
    <row r="6725" ht="11.85" customHeight="1" x14ac:dyDescent="0.15"/>
    <row r="6726" ht="11.85" customHeight="1" x14ac:dyDescent="0.15"/>
    <row r="6727" ht="11.85" customHeight="1" x14ac:dyDescent="0.15"/>
    <row r="6728" ht="11.85" customHeight="1" x14ac:dyDescent="0.15"/>
    <row r="6729" ht="11.85" customHeight="1" x14ac:dyDescent="0.15"/>
    <row r="6730" ht="11.85" customHeight="1" x14ac:dyDescent="0.15"/>
    <row r="6731" ht="11.85" customHeight="1" x14ac:dyDescent="0.15"/>
    <row r="6732" ht="11.85" customHeight="1" x14ac:dyDescent="0.15"/>
    <row r="6733" ht="11.85" customHeight="1" x14ac:dyDescent="0.15"/>
    <row r="6734" ht="11.85" customHeight="1" x14ac:dyDescent="0.15"/>
    <row r="6735" ht="11.85" customHeight="1" x14ac:dyDescent="0.15"/>
    <row r="6736" ht="11.85" customHeight="1" x14ac:dyDescent="0.15"/>
    <row r="6737" ht="11.85" customHeight="1" x14ac:dyDescent="0.15"/>
    <row r="6738" ht="11.85" customHeight="1" x14ac:dyDescent="0.15"/>
    <row r="6739" ht="11.85" customHeight="1" x14ac:dyDescent="0.15"/>
    <row r="6740" ht="11.85" customHeight="1" x14ac:dyDescent="0.15"/>
    <row r="6741" ht="11.85" customHeight="1" x14ac:dyDescent="0.15"/>
    <row r="6742" ht="11.85" customHeight="1" x14ac:dyDescent="0.15"/>
    <row r="6743" ht="11.85" customHeight="1" x14ac:dyDescent="0.15"/>
    <row r="6744" ht="11.85" customHeight="1" x14ac:dyDescent="0.15"/>
    <row r="6745" ht="11.85" customHeight="1" x14ac:dyDescent="0.15"/>
    <row r="6746" ht="11.85" customHeight="1" x14ac:dyDescent="0.15"/>
    <row r="6747" ht="11.85" customHeight="1" x14ac:dyDescent="0.15"/>
    <row r="6748" ht="11.85" customHeight="1" x14ac:dyDescent="0.15"/>
    <row r="6749" ht="11.85" customHeight="1" x14ac:dyDescent="0.15"/>
    <row r="6750" ht="11.85" customHeight="1" x14ac:dyDescent="0.15"/>
    <row r="6751" ht="11.85" customHeight="1" x14ac:dyDescent="0.15"/>
    <row r="6752" ht="11.85" customHeight="1" x14ac:dyDescent="0.15"/>
    <row r="6753" ht="11.85" customHeight="1" x14ac:dyDescent="0.15"/>
    <row r="6754" ht="11.85" customHeight="1" x14ac:dyDescent="0.15"/>
    <row r="6755" ht="11.85" customHeight="1" x14ac:dyDescent="0.15"/>
    <row r="6756" ht="11.85" customHeight="1" x14ac:dyDescent="0.15"/>
    <row r="6757" ht="11.85" customHeight="1" x14ac:dyDescent="0.15"/>
    <row r="6758" ht="11.85" customHeight="1" x14ac:dyDescent="0.15"/>
    <row r="6759" ht="11.85" customHeight="1" x14ac:dyDescent="0.15"/>
    <row r="6760" ht="11.85" customHeight="1" x14ac:dyDescent="0.15"/>
    <row r="6761" ht="11.85" customHeight="1" x14ac:dyDescent="0.15"/>
    <row r="6762" ht="11.85" customHeight="1" x14ac:dyDescent="0.15"/>
    <row r="6763" ht="11.85" customHeight="1" x14ac:dyDescent="0.15"/>
    <row r="6764" ht="11.85" customHeight="1" x14ac:dyDescent="0.15"/>
    <row r="6765" ht="11.85" customHeight="1" x14ac:dyDescent="0.15"/>
    <row r="6766" ht="11.85" customHeight="1" x14ac:dyDescent="0.15"/>
    <row r="6767" ht="11.85" customHeight="1" x14ac:dyDescent="0.15"/>
    <row r="6768" ht="11.85" customHeight="1" x14ac:dyDescent="0.15"/>
    <row r="6769" ht="11.85" customHeight="1" x14ac:dyDescent="0.15"/>
    <row r="6770" ht="11.85" customHeight="1" x14ac:dyDescent="0.15"/>
    <row r="6771" ht="11.85" customHeight="1" x14ac:dyDescent="0.15"/>
    <row r="6772" ht="11.85" customHeight="1" x14ac:dyDescent="0.15"/>
    <row r="6773" ht="11.85" customHeight="1" x14ac:dyDescent="0.15"/>
    <row r="6774" ht="11.85" customHeight="1" x14ac:dyDescent="0.15"/>
    <row r="6775" ht="11.85" customHeight="1" x14ac:dyDescent="0.15"/>
    <row r="6776" ht="11.85" customHeight="1" x14ac:dyDescent="0.15"/>
    <row r="6777" ht="11.85" customHeight="1" x14ac:dyDescent="0.15"/>
    <row r="6778" ht="11.85" customHeight="1" x14ac:dyDescent="0.15"/>
    <row r="6779" ht="11.85" customHeight="1" x14ac:dyDescent="0.15"/>
    <row r="6780" ht="11.85" customHeight="1" x14ac:dyDescent="0.15"/>
    <row r="6781" ht="11.85" customHeight="1" x14ac:dyDescent="0.15"/>
    <row r="6782" ht="11.85" customHeight="1" x14ac:dyDescent="0.15"/>
    <row r="6783" ht="11.85" customHeight="1" x14ac:dyDescent="0.15"/>
    <row r="6784" ht="11.85" customHeight="1" x14ac:dyDescent="0.15"/>
    <row r="6785" ht="11.85" customHeight="1" x14ac:dyDescent="0.15"/>
    <row r="6786" ht="11.85" customHeight="1" x14ac:dyDescent="0.15"/>
    <row r="6787" ht="11.85" customHeight="1" x14ac:dyDescent="0.15"/>
    <row r="6788" ht="11.85" customHeight="1" x14ac:dyDescent="0.15"/>
    <row r="6789" ht="11.85" customHeight="1" x14ac:dyDescent="0.15"/>
    <row r="6790" ht="11.85" customHeight="1" x14ac:dyDescent="0.15"/>
    <row r="6791" ht="11.85" customHeight="1" x14ac:dyDescent="0.15"/>
    <row r="6792" ht="11.85" customHeight="1" x14ac:dyDescent="0.15"/>
    <row r="6793" ht="11.85" customHeight="1" x14ac:dyDescent="0.15"/>
    <row r="6794" ht="11.85" customHeight="1" x14ac:dyDescent="0.15"/>
    <row r="6795" ht="11.85" customHeight="1" x14ac:dyDescent="0.15"/>
    <row r="6796" ht="11.85" customHeight="1" x14ac:dyDescent="0.15"/>
    <row r="6797" ht="11.85" customHeight="1" x14ac:dyDescent="0.15"/>
    <row r="6798" ht="11.85" customHeight="1" x14ac:dyDescent="0.15"/>
    <row r="6799" ht="11.85" customHeight="1" x14ac:dyDescent="0.15"/>
    <row r="6800" ht="11.85" customHeight="1" x14ac:dyDescent="0.15"/>
    <row r="6801" ht="11.85" customHeight="1" x14ac:dyDescent="0.15"/>
    <row r="6802" ht="11.85" customHeight="1" x14ac:dyDescent="0.15"/>
    <row r="6803" ht="11.85" customHeight="1" x14ac:dyDescent="0.15"/>
    <row r="6804" ht="11.85" customHeight="1" x14ac:dyDescent="0.15"/>
    <row r="6805" ht="11.85" customHeight="1" x14ac:dyDescent="0.15"/>
    <row r="6806" ht="11.85" customHeight="1" x14ac:dyDescent="0.15"/>
    <row r="6807" ht="11.85" customHeight="1" x14ac:dyDescent="0.15"/>
    <row r="6808" ht="11.85" customHeight="1" x14ac:dyDescent="0.15"/>
    <row r="6809" ht="11.85" customHeight="1" x14ac:dyDescent="0.15"/>
    <row r="6810" ht="11.85" customHeight="1" x14ac:dyDescent="0.15"/>
    <row r="6811" ht="11.85" customHeight="1" x14ac:dyDescent="0.15"/>
    <row r="6812" ht="11.85" customHeight="1" x14ac:dyDescent="0.15"/>
    <row r="6813" ht="11.85" customHeight="1" x14ac:dyDescent="0.15"/>
    <row r="6814" ht="11.85" customHeight="1" x14ac:dyDescent="0.15"/>
    <row r="6815" ht="11.85" customHeight="1" x14ac:dyDescent="0.15"/>
    <row r="6816" ht="11.85" customHeight="1" x14ac:dyDescent="0.15"/>
    <row r="6817" ht="11.85" customHeight="1" x14ac:dyDescent="0.15"/>
    <row r="6818" ht="11.85" customHeight="1" x14ac:dyDescent="0.15"/>
    <row r="6819" ht="11.85" customHeight="1" x14ac:dyDescent="0.15"/>
    <row r="6820" ht="11.85" customHeight="1" x14ac:dyDescent="0.15"/>
    <row r="6821" ht="11.85" customHeight="1" x14ac:dyDescent="0.15"/>
    <row r="6822" ht="11.85" customHeight="1" x14ac:dyDescent="0.15"/>
    <row r="6823" ht="11.85" customHeight="1" x14ac:dyDescent="0.15"/>
    <row r="6824" ht="11.85" customHeight="1" x14ac:dyDescent="0.15"/>
    <row r="6825" ht="11.85" customHeight="1" x14ac:dyDescent="0.15"/>
    <row r="6826" ht="11.85" customHeight="1" x14ac:dyDescent="0.15"/>
    <row r="6827" ht="11.85" customHeight="1" x14ac:dyDescent="0.15"/>
    <row r="6828" ht="11.85" customHeight="1" x14ac:dyDescent="0.15"/>
    <row r="6829" ht="11.85" customHeight="1" x14ac:dyDescent="0.15"/>
    <row r="6830" ht="11.85" customHeight="1" x14ac:dyDescent="0.15"/>
    <row r="6831" ht="11.85" customHeight="1" x14ac:dyDescent="0.15"/>
    <row r="6832" ht="11.85" customHeight="1" x14ac:dyDescent="0.15"/>
    <row r="6833" ht="11.85" customHeight="1" x14ac:dyDescent="0.15"/>
    <row r="6834" ht="11.85" customHeight="1" x14ac:dyDescent="0.15"/>
    <row r="6835" ht="11.85" customHeight="1" x14ac:dyDescent="0.15"/>
    <row r="6836" ht="11.85" customHeight="1" x14ac:dyDescent="0.15"/>
    <row r="6837" ht="11.85" customHeight="1" x14ac:dyDescent="0.15"/>
    <row r="6838" ht="11.85" customHeight="1" x14ac:dyDescent="0.15"/>
    <row r="6839" ht="11.85" customHeight="1" x14ac:dyDescent="0.15"/>
    <row r="6840" ht="11.85" customHeight="1" x14ac:dyDescent="0.15"/>
    <row r="6841" ht="11.85" customHeight="1" x14ac:dyDescent="0.15"/>
    <row r="6842" ht="11.85" customHeight="1" x14ac:dyDescent="0.15"/>
    <row r="6843" ht="11.85" customHeight="1" x14ac:dyDescent="0.15"/>
    <row r="6844" ht="11.85" customHeight="1" x14ac:dyDescent="0.15"/>
    <row r="6845" ht="11.85" customHeight="1" x14ac:dyDescent="0.15"/>
    <row r="6846" ht="11.85" customHeight="1" x14ac:dyDescent="0.15"/>
    <row r="6847" ht="11.85" customHeight="1" x14ac:dyDescent="0.15"/>
    <row r="6848" ht="11.85" customHeight="1" x14ac:dyDescent="0.15"/>
    <row r="6849" ht="11.85" customHeight="1" x14ac:dyDescent="0.15"/>
    <row r="6850" ht="11.85" customHeight="1" x14ac:dyDescent="0.15"/>
    <row r="6851" ht="11.85" customHeight="1" x14ac:dyDescent="0.15"/>
    <row r="6852" ht="11.85" customHeight="1" x14ac:dyDescent="0.15"/>
    <row r="6853" ht="11.85" customHeight="1" x14ac:dyDescent="0.15"/>
    <row r="6854" ht="11.85" customHeight="1" x14ac:dyDescent="0.15"/>
    <row r="6855" ht="11.85" customHeight="1" x14ac:dyDescent="0.15"/>
    <row r="6856" ht="11.85" customHeight="1" x14ac:dyDescent="0.15"/>
    <row r="6857" ht="11.85" customHeight="1" x14ac:dyDescent="0.15"/>
    <row r="6858" ht="11.85" customHeight="1" x14ac:dyDescent="0.15"/>
    <row r="6859" ht="11.85" customHeight="1" x14ac:dyDescent="0.15"/>
    <row r="6860" ht="11.85" customHeight="1" x14ac:dyDescent="0.15"/>
    <row r="6861" ht="11.85" customHeight="1" x14ac:dyDescent="0.15"/>
    <row r="6862" ht="11.85" customHeight="1" x14ac:dyDescent="0.15"/>
    <row r="6863" ht="11.85" customHeight="1" x14ac:dyDescent="0.15"/>
    <row r="6864" ht="11.85" customHeight="1" x14ac:dyDescent="0.15"/>
    <row r="6865" ht="11.85" customHeight="1" x14ac:dyDescent="0.15"/>
    <row r="6866" ht="11.85" customHeight="1" x14ac:dyDescent="0.15"/>
    <row r="6867" ht="11.85" customHeight="1" x14ac:dyDescent="0.15"/>
    <row r="6868" ht="11.85" customHeight="1" x14ac:dyDescent="0.15"/>
    <row r="6869" ht="11.85" customHeight="1" x14ac:dyDescent="0.15"/>
    <row r="6870" ht="11.85" customHeight="1" x14ac:dyDescent="0.15"/>
    <row r="6871" ht="11.85" customHeight="1" x14ac:dyDescent="0.15"/>
    <row r="6872" ht="11.85" customHeight="1" x14ac:dyDescent="0.15"/>
    <row r="6873" ht="11.85" customHeight="1" x14ac:dyDescent="0.15"/>
    <row r="6874" ht="11.85" customHeight="1" x14ac:dyDescent="0.15"/>
    <row r="6875" ht="11.85" customHeight="1" x14ac:dyDescent="0.15"/>
    <row r="6876" ht="11.85" customHeight="1" x14ac:dyDescent="0.15"/>
    <row r="6877" ht="11.85" customHeight="1" x14ac:dyDescent="0.15"/>
    <row r="6878" ht="11.85" customHeight="1" x14ac:dyDescent="0.15"/>
    <row r="6879" ht="11.85" customHeight="1" x14ac:dyDescent="0.15"/>
    <row r="6880" ht="11.85" customHeight="1" x14ac:dyDescent="0.15"/>
    <row r="6881" ht="11.85" customHeight="1" x14ac:dyDescent="0.15"/>
    <row r="6882" ht="11.85" customHeight="1" x14ac:dyDescent="0.15"/>
    <row r="6883" ht="11.85" customHeight="1" x14ac:dyDescent="0.15"/>
    <row r="6884" ht="11.85" customHeight="1" x14ac:dyDescent="0.15"/>
    <row r="6885" ht="11.85" customHeight="1" x14ac:dyDescent="0.15"/>
    <row r="6886" ht="11.85" customHeight="1" x14ac:dyDescent="0.15"/>
    <row r="6887" ht="11.85" customHeight="1" x14ac:dyDescent="0.15"/>
    <row r="6888" ht="11.85" customHeight="1" x14ac:dyDescent="0.15"/>
    <row r="6889" ht="11.85" customHeight="1" x14ac:dyDescent="0.15"/>
    <row r="6890" ht="11.85" customHeight="1" x14ac:dyDescent="0.15"/>
    <row r="6891" ht="11.85" customHeight="1" x14ac:dyDescent="0.15"/>
    <row r="6892" ht="11.85" customHeight="1" x14ac:dyDescent="0.15"/>
    <row r="6893" ht="11.85" customHeight="1" x14ac:dyDescent="0.15"/>
    <row r="6894" ht="11.85" customHeight="1" x14ac:dyDescent="0.15"/>
    <row r="6895" ht="11.85" customHeight="1" x14ac:dyDescent="0.15"/>
    <row r="6896" ht="11.85" customHeight="1" x14ac:dyDescent="0.15"/>
    <row r="6897" ht="11.85" customHeight="1" x14ac:dyDescent="0.15"/>
    <row r="6898" ht="11.85" customHeight="1" x14ac:dyDescent="0.15"/>
    <row r="6899" ht="11.85" customHeight="1" x14ac:dyDescent="0.15"/>
    <row r="6900" ht="11.85" customHeight="1" x14ac:dyDescent="0.15"/>
    <row r="6901" ht="11.85" customHeight="1" x14ac:dyDescent="0.15"/>
    <row r="6902" ht="11.85" customHeight="1" x14ac:dyDescent="0.15"/>
    <row r="6903" ht="11.85" customHeight="1" x14ac:dyDescent="0.15"/>
    <row r="6904" ht="11.85" customHeight="1" x14ac:dyDescent="0.15"/>
    <row r="6905" ht="11.85" customHeight="1" x14ac:dyDescent="0.15"/>
    <row r="6906" ht="11.85" customHeight="1" x14ac:dyDescent="0.15"/>
    <row r="6907" ht="11.85" customHeight="1" x14ac:dyDescent="0.15"/>
    <row r="6908" ht="11.85" customHeight="1" x14ac:dyDescent="0.15"/>
    <row r="6909" ht="11.85" customHeight="1" x14ac:dyDescent="0.15"/>
    <row r="6910" ht="11.85" customHeight="1" x14ac:dyDescent="0.15"/>
    <row r="6911" ht="11.85" customHeight="1" x14ac:dyDescent="0.15"/>
    <row r="6912" ht="11.85" customHeight="1" x14ac:dyDescent="0.15"/>
    <row r="6913" ht="11.85" customHeight="1" x14ac:dyDescent="0.15"/>
    <row r="6914" ht="11.85" customHeight="1" x14ac:dyDescent="0.15"/>
    <row r="6915" ht="11.85" customHeight="1" x14ac:dyDescent="0.15"/>
    <row r="6916" ht="11.85" customHeight="1" x14ac:dyDescent="0.15"/>
    <row r="6917" ht="11.85" customHeight="1" x14ac:dyDescent="0.15"/>
    <row r="6918" ht="11.85" customHeight="1" x14ac:dyDescent="0.15"/>
    <row r="6919" ht="11.85" customHeight="1" x14ac:dyDescent="0.15"/>
    <row r="6920" ht="11.85" customHeight="1" x14ac:dyDescent="0.15"/>
    <row r="6921" ht="11.85" customHeight="1" x14ac:dyDescent="0.15"/>
    <row r="6922" ht="11.85" customHeight="1" x14ac:dyDescent="0.15"/>
    <row r="6923" ht="11.85" customHeight="1" x14ac:dyDescent="0.15"/>
    <row r="6924" ht="11.85" customHeight="1" x14ac:dyDescent="0.15"/>
    <row r="6925" ht="11.85" customHeight="1" x14ac:dyDescent="0.15"/>
    <row r="6926" ht="11.85" customHeight="1" x14ac:dyDescent="0.15"/>
    <row r="6927" ht="11.85" customHeight="1" x14ac:dyDescent="0.15"/>
    <row r="6928" ht="11.85" customHeight="1" x14ac:dyDescent="0.15"/>
    <row r="6929" ht="11.85" customHeight="1" x14ac:dyDescent="0.15"/>
    <row r="6930" ht="11.85" customHeight="1" x14ac:dyDescent="0.15"/>
    <row r="6931" ht="11.85" customHeight="1" x14ac:dyDescent="0.15"/>
    <row r="6932" ht="11.85" customHeight="1" x14ac:dyDescent="0.15"/>
    <row r="6933" ht="11.85" customHeight="1" x14ac:dyDescent="0.15"/>
    <row r="6934" ht="11.85" customHeight="1" x14ac:dyDescent="0.15"/>
    <row r="6935" ht="11.85" customHeight="1" x14ac:dyDescent="0.15"/>
    <row r="6936" ht="11.85" customHeight="1" x14ac:dyDescent="0.15"/>
    <row r="6937" ht="11.85" customHeight="1" x14ac:dyDescent="0.15"/>
    <row r="6938" ht="11.85" customHeight="1" x14ac:dyDescent="0.15"/>
    <row r="6939" ht="11.85" customHeight="1" x14ac:dyDescent="0.15"/>
    <row r="6940" ht="11.85" customHeight="1" x14ac:dyDescent="0.15"/>
    <row r="6941" ht="11.85" customHeight="1" x14ac:dyDescent="0.15"/>
    <row r="6942" ht="11.85" customHeight="1" x14ac:dyDescent="0.15"/>
    <row r="6943" ht="11.85" customHeight="1" x14ac:dyDescent="0.15"/>
    <row r="6944" ht="11.85" customHeight="1" x14ac:dyDescent="0.15"/>
    <row r="6945" ht="11.85" customHeight="1" x14ac:dyDescent="0.15"/>
    <row r="6946" ht="11.85" customHeight="1" x14ac:dyDescent="0.15"/>
    <row r="6947" ht="11.85" customHeight="1" x14ac:dyDescent="0.15"/>
    <row r="6948" ht="11.85" customHeight="1" x14ac:dyDescent="0.15"/>
    <row r="6949" ht="11.85" customHeight="1" x14ac:dyDescent="0.15"/>
    <row r="6950" ht="11.85" customHeight="1" x14ac:dyDescent="0.15"/>
    <row r="6951" ht="11.85" customHeight="1" x14ac:dyDescent="0.15"/>
    <row r="6952" ht="11.85" customHeight="1" x14ac:dyDescent="0.15"/>
    <row r="6953" ht="11.85" customHeight="1" x14ac:dyDescent="0.15"/>
    <row r="6954" ht="11.85" customHeight="1" x14ac:dyDescent="0.15"/>
    <row r="6955" ht="11.85" customHeight="1" x14ac:dyDescent="0.15"/>
    <row r="6956" ht="11.85" customHeight="1" x14ac:dyDescent="0.15"/>
    <row r="6957" ht="11.85" customHeight="1" x14ac:dyDescent="0.15"/>
    <row r="6958" ht="11.85" customHeight="1" x14ac:dyDescent="0.15"/>
    <row r="6959" ht="11.85" customHeight="1" x14ac:dyDescent="0.15"/>
    <row r="6960" ht="11.85" customHeight="1" x14ac:dyDescent="0.15"/>
    <row r="6961" ht="11.85" customHeight="1" x14ac:dyDescent="0.15"/>
    <row r="6962" ht="11.85" customHeight="1" x14ac:dyDescent="0.15"/>
    <row r="6963" ht="11.85" customHeight="1" x14ac:dyDescent="0.15"/>
    <row r="6964" ht="11.85" customHeight="1" x14ac:dyDescent="0.15"/>
    <row r="6965" ht="11.85" customHeight="1" x14ac:dyDescent="0.15"/>
    <row r="6966" ht="11.85" customHeight="1" x14ac:dyDescent="0.15"/>
    <row r="6967" ht="11.85" customHeight="1" x14ac:dyDescent="0.15"/>
    <row r="6968" ht="11.85" customHeight="1" x14ac:dyDescent="0.15"/>
    <row r="6969" ht="11.85" customHeight="1" x14ac:dyDescent="0.15"/>
    <row r="6970" ht="11.85" customHeight="1" x14ac:dyDescent="0.15"/>
    <row r="6971" ht="11.85" customHeight="1" x14ac:dyDescent="0.15"/>
    <row r="6972" ht="11.85" customHeight="1" x14ac:dyDescent="0.15"/>
    <row r="6973" ht="11.85" customHeight="1" x14ac:dyDescent="0.15"/>
    <row r="6974" ht="11.85" customHeight="1" x14ac:dyDescent="0.15"/>
    <row r="6975" ht="11.85" customHeight="1" x14ac:dyDescent="0.15"/>
    <row r="6976" ht="11.85" customHeight="1" x14ac:dyDescent="0.15"/>
    <row r="6977" ht="11.85" customHeight="1" x14ac:dyDescent="0.15"/>
    <row r="6978" ht="11.85" customHeight="1" x14ac:dyDescent="0.15"/>
    <row r="6979" ht="11.85" customHeight="1" x14ac:dyDescent="0.15"/>
    <row r="6980" ht="11.85" customHeight="1" x14ac:dyDescent="0.15"/>
    <row r="6981" ht="11.85" customHeight="1" x14ac:dyDescent="0.15"/>
    <row r="6982" ht="11.85" customHeight="1" x14ac:dyDescent="0.15"/>
    <row r="6983" ht="11.85" customHeight="1" x14ac:dyDescent="0.15"/>
    <row r="6984" ht="11.85" customHeight="1" x14ac:dyDescent="0.15"/>
    <row r="6985" ht="11.85" customHeight="1" x14ac:dyDescent="0.15"/>
    <row r="6986" ht="11.85" customHeight="1" x14ac:dyDescent="0.15"/>
    <row r="6987" ht="11.85" customHeight="1" x14ac:dyDescent="0.15"/>
    <row r="6988" ht="11.85" customHeight="1" x14ac:dyDescent="0.15"/>
    <row r="6989" ht="11.85" customHeight="1" x14ac:dyDescent="0.15"/>
    <row r="6990" ht="11.85" customHeight="1" x14ac:dyDescent="0.15"/>
    <row r="6991" ht="11.85" customHeight="1" x14ac:dyDescent="0.15"/>
    <row r="6992" ht="11.85" customHeight="1" x14ac:dyDescent="0.15"/>
    <row r="6993" ht="11.85" customHeight="1" x14ac:dyDescent="0.15"/>
    <row r="6994" ht="11.85" customHeight="1" x14ac:dyDescent="0.15"/>
    <row r="6995" ht="11.85" customHeight="1" x14ac:dyDescent="0.15"/>
    <row r="6996" ht="11.85" customHeight="1" x14ac:dyDescent="0.15"/>
    <row r="6997" ht="11.85" customHeight="1" x14ac:dyDescent="0.15"/>
    <row r="6998" ht="11.85" customHeight="1" x14ac:dyDescent="0.15"/>
    <row r="6999" ht="11.85" customHeight="1" x14ac:dyDescent="0.15"/>
    <row r="7000" ht="11.85" customHeight="1" x14ac:dyDescent="0.15"/>
    <row r="7001" ht="11.85" customHeight="1" x14ac:dyDescent="0.15"/>
    <row r="7002" ht="11.85" customHeight="1" x14ac:dyDescent="0.15"/>
    <row r="7003" ht="11.85" customHeight="1" x14ac:dyDescent="0.15"/>
    <row r="7004" ht="11.85" customHeight="1" x14ac:dyDescent="0.15"/>
    <row r="7005" ht="11.85" customHeight="1" x14ac:dyDescent="0.15"/>
    <row r="7006" ht="11.85" customHeight="1" x14ac:dyDescent="0.15"/>
    <row r="7007" ht="11.85" customHeight="1" x14ac:dyDescent="0.15"/>
    <row r="7008" ht="11.85" customHeight="1" x14ac:dyDescent="0.15"/>
    <row r="7009" ht="11.85" customHeight="1" x14ac:dyDescent="0.15"/>
    <row r="7010" ht="11.85" customHeight="1" x14ac:dyDescent="0.15"/>
    <row r="7011" ht="11.85" customHeight="1" x14ac:dyDescent="0.15"/>
    <row r="7012" ht="11.85" customHeight="1" x14ac:dyDescent="0.15"/>
    <row r="7013" ht="11.85" customHeight="1" x14ac:dyDescent="0.15"/>
    <row r="7014" ht="11.85" customHeight="1" x14ac:dyDescent="0.15"/>
    <row r="7015" ht="11.85" customHeight="1" x14ac:dyDescent="0.15"/>
    <row r="7016" ht="11.85" customHeight="1" x14ac:dyDescent="0.15"/>
    <row r="7017" ht="11.85" customHeight="1" x14ac:dyDescent="0.15"/>
    <row r="7018" ht="11.85" customHeight="1" x14ac:dyDescent="0.15"/>
    <row r="7019" ht="11.85" customHeight="1" x14ac:dyDescent="0.15"/>
    <row r="7020" ht="11.85" customHeight="1" x14ac:dyDescent="0.15"/>
    <row r="7021" ht="11.85" customHeight="1" x14ac:dyDescent="0.15"/>
    <row r="7022" ht="11.85" customHeight="1" x14ac:dyDescent="0.15"/>
    <row r="7023" ht="11.85" customHeight="1" x14ac:dyDescent="0.15"/>
    <row r="7024" ht="11.85" customHeight="1" x14ac:dyDescent="0.15"/>
    <row r="7025" ht="11.85" customHeight="1" x14ac:dyDescent="0.15"/>
    <row r="7026" ht="11.85" customHeight="1" x14ac:dyDescent="0.15"/>
    <row r="7027" ht="11.85" customHeight="1" x14ac:dyDescent="0.15"/>
    <row r="7028" ht="11.85" customHeight="1" x14ac:dyDescent="0.15"/>
    <row r="7029" ht="11.85" customHeight="1" x14ac:dyDescent="0.15"/>
    <row r="7030" ht="11.85" customHeight="1" x14ac:dyDescent="0.15"/>
    <row r="7031" ht="11.85" customHeight="1" x14ac:dyDescent="0.15"/>
    <row r="7032" ht="11.85" customHeight="1" x14ac:dyDescent="0.15"/>
    <row r="7033" ht="11.85" customHeight="1" x14ac:dyDescent="0.15"/>
    <row r="7034" ht="11.85" customHeight="1" x14ac:dyDescent="0.15"/>
    <row r="7035" ht="11.85" customHeight="1" x14ac:dyDescent="0.15"/>
    <row r="7036" ht="11.85" customHeight="1" x14ac:dyDescent="0.15"/>
    <row r="7037" ht="11.85" customHeight="1" x14ac:dyDescent="0.15"/>
    <row r="7038" ht="11.85" customHeight="1" x14ac:dyDescent="0.15"/>
    <row r="7039" ht="11.85" customHeight="1" x14ac:dyDescent="0.15"/>
    <row r="7040" ht="11.85" customHeight="1" x14ac:dyDescent="0.15"/>
    <row r="7041" ht="11.85" customHeight="1" x14ac:dyDescent="0.15"/>
    <row r="7042" ht="11.85" customHeight="1" x14ac:dyDescent="0.15"/>
    <row r="7043" ht="11.85" customHeight="1" x14ac:dyDescent="0.15"/>
    <row r="7044" ht="11.85" customHeight="1" x14ac:dyDescent="0.15"/>
    <row r="7045" ht="11.85" customHeight="1" x14ac:dyDescent="0.15"/>
    <row r="7046" ht="11.85" customHeight="1" x14ac:dyDescent="0.15"/>
    <row r="7047" ht="11.85" customHeight="1" x14ac:dyDescent="0.15"/>
    <row r="7048" ht="11.85" customHeight="1" x14ac:dyDescent="0.15"/>
    <row r="7049" ht="11.85" customHeight="1" x14ac:dyDescent="0.15"/>
    <row r="7050" ht="11.85" customHeight="1" x14ac:dyDescent="0.15"/>
    <row r="7051" ht="11.85" customHeight="1" x14ac:dyDescent="0.15"/>
    <row r="7052" ht="11.85" customHeight="1" x14ac:dyDescent="0.15"/>
    <row r="7053" ht="11.85" customHeight="1" x14ac:dyDescent="0.15"/>
    <row r="7054" ht="11.85" customHeight="1" x14ac:dyDescent="0.15"/>
    <row r="7055" ht="11.85" customHeight="1" x14ac:dyDescent="0.15"/>
    <row r="7056" ht="11.85" customHeight="1" x14ac:dyDescent="0.15"/>
    <row r="7057" ht="11.85" customHeight="1" x14ac:dyDescent="0.15"/>
    <row r="7058" ht="11.85" customHeight="1" x14ac:dyDescent="0.15"/>
    <row r="7059" ht="11.85" customHeight="1" x14ac:dyDescent="0.15"/>
    <row r="7060" ht="11.85" customHeight="1" x14ac:dyDescent="0.15"/>
    <row r="7061" ht="11.85" customHeight="1" x14ac:dyDescent="0.15"/>
    <row r="7062" ht="11.85" customHeight="1" x14ac:dyDescent="0.15"/>
    <row r="7063" ht="11.85" customHeight="1" x14ac:dyDescent="0.15"/>
    <row r="7064" ht="11.85" customHeight="1" x14ac:dyDescent="0.15"/>
    <row r="7065" ht="11.85" customHeight="1" x14ac:dyDescent="0.15"/>
    <row r="7066" ht="11.85" customHeight="1" x14ac:dyDescent="0.15"/>
    <row r="7067" ht="11.85" customHeight="1" x14ac:dyDescent="0.15"/>
    <row r="7068" ht="11.85" customHeight="1" x14ac:dyDescent="0.15"/>
    <row r="7069" ht="11.85" customHeight="1" x14ac:dyDescent="0.15"/>
    <row r="7070" ht="11.85" customHeight="1" x14ac:dyDescent="0.15"/>
    <row r="7071" ht="11.85" customHeight="1" x14ac:dyDescent="0.15"/>
    <row r="7072" ht="11.85" customHeight="1" x14ac:dyDescent="0.15"/>
    <row r="7073" ht="11.85" customHeight="1" x14ac:dyDescent="0.15"/>
    <row r="7074" ht="11.85" customHeight="1" x14ac:dyDescent="0.15"/>
    <row r="7075" ht="11.85" customHeight="1" x14ac:dyDescent="0.15"/>
    <row r="7076" ht="11.85" customHeight="1" x14ac:dyDescent="0.15"/>
    <row r="7077" ht="11.85" customHeight="1" x14ac:dyDescent="0.15"/>
    <row r="7078" ht="11.85" customHeight="1" x14ac:dyDescent="0.15"/>
    <row r="7079" ht="11.85" customHeight="1" x14ac:dyDescent="0.15"/>
    <row r="7080" ht="11.85" customHeight="1" x14ac:dyDescent="0.15"/>
    <row r="7081" ht="11.85" customHeight="1" x14ac:dyDescent="0.15"/>
    <row r="7082" ht="11.85" customHeight="1" x14ac:dyDescent="0.15"/>
    <row r="7083" ht="11.85" customHeight="1" x14ac:dyDescent="0.15"/>
    <row r="7084" ht="11.85" customHeight="1" x14ac:dyDescent="0.15"/>
    <row r="7085" ht="11.85" customHeight="1" x14ac:dyDescent="0.15"/>
    <row r="7086" ht="11.85" customHeight="1" x14ac:dyDescent="0.15"/>
    <row r="7087" ht="11.85" customHeight="1" x14ac:dyDescent="0.15"/>
    <row r="7088" ht="11.85" customHeight="1" x14ac:dyDescent="0.15"/>
    <row r="7089" ht="11.85" customHeight="1" x14ac:dyDescent="0.15"/>
    <row r="7090" ht="11.85" customHeight="1" x14ac:dyDescent="0.15"/>
    <row r="7091" ht="11.85" customHeight="1" x14ac:dyDescent="0.15"/>
    <row r="7092" ht="11.85" customHeight="1" x14ac:dyDescent="0.15"/>
    <row r="7093" ht="11.85" customHeight="1" x14ac:dyDescent="0.15"/>
    <row r="7094" ht="11.85" customHeight="1" x14ac:dyDescent="0.15"/>
    <row r="7095" ht="11.85" customHeight="1" x14ac:dyDescent="0.15"/>
    <row r="7096" ht="11.85" customHeight="1" x14ac:dyDescent="0.15"/>
    <row r="7097" ht="11.85" customHeight="1" x14ac:dyDescent="0.15"/>
    <row r="7098" ht="11.85" customHeight="1" x14ac:dyDescent="0.15"/>
    <row r="7099" ht="11.85" customHeight="1" x14ac:dyDescent="0.15"/>
    <row r="7100" ht="11.85" customHeight="1" x14ac:dyDescent="0.15"/>
    <row r="7101" ht="11.85" customHeight="1" x14ac:dyDescent="0.15"/>
    <row r="7102" ht="11.85" customHeight="1" x14ac:dyDescent="0.15"/>
    <row r="7103" ht="11.85" customHeight="1" x14ac:dyDescent="0.15"/>
    <row r="7104" ht="11.85" customHeight="1" x14ac:dyDescent="0.15"/>
    <row r="7105" ht="11.85" customHeight="1" x14ac:dyDescent="0.15"/>
    <row r="7106" ht="11.85" customHeight="1" x14ac:dyDescent="0.15"/>
    <row r="7107" ht="11.85" customHeight="1" x14ac:dyDescent="0.15"/>
    <row r="7108" ht="11.85" customHeight="1" x14ac:dyDescent="0.15"/>
    <row r="7109" ht="11.85" customHeight="1" x14ac:dyDescent="0.15"/>
    <row r="7110" ht="11.85" customHeight="1" x14ac:dyDescent="0.15"/>
    <row r="7111" ht="11.85" customHeight="1" x14ac:dyDescent="0.15"/>
    <row r="7112" ht="11.85" customHeight="1" x14ac:dyDescent="0.15"/>
    <row r="7113" ht="11.85" customHeight="1" x14ac:dyDescent="0.15"/>
    <row r="7114" ht="11.85" customHeight="1" x14ac:dyDescent="0.15"/>
    <row r="7115" ht="11.85" customHeight="1" x14ac:dyDescent="0.15"/>
    <row r="7116" ht="11.85" customHeight="1" x14ac:dyDescent="0.15"/>
    <row r="7117" ht="11.85" customHeight="1" x14ac:dyDescent="0.15"/>
    <row r="7118" ht="11.85" customHeight="1" x14ac:dyDescent="0.15"/>
    <row r="7119" ht="11.85" customHeight="1" x14ac:dyDescent="0.15"/>
    <row r="7120" ht="11.85" customHeight="1" x14ac:dyDescent="0.15"/>
    <row r="7121" ht="11.85" customHeight="1" x14ac:dyDescent="0.15"/>
    <row r="7122" ht="11.85" customHeight="1" x14ac:dyDescent="0.15"/>
    <row r="7123" ht="11.85" customHeight="1" x14ac:dyDescent="0.15"/>
    <row r="7124" ht="11.85" customHeight="1" x14ac:dyDescent="0.15"/>
    <row r="7125" ht="11.85" customHeight="1" x14ac:dyDescent="0.15"/>
    <row r="7126" ht="11.85" customHeight="1" x14ac:dyDescent="0.15"/>
    <row r="7127" ht="11.85" customHeight="1" x14ac:dyDescent="0.15"/>
    <row r="7128" ht="11.85" customHeight="1" x14ac:dyDescent="0.15"/>
    <row r="7129" ht="11.85" customHeight="1" x14ac:dyDescent="0.15"/>
    <row r="7130" ht="11.85" customHeight="1" x14ac:dyDescent="0.15"/>
    <row r="7131" ht="11.85" customHeight="1" x14ac:dyDescent="0.15"/>
    <row r="7132" ht="11.85" customHeight="1" x14ac:dyDescent="0.15"/>
    <row r="7133" ht="11.85" customHeight="1" x14ac:dyDescent="0.15"/>
    <row r="7134" ht="11.85" customHeight="1" x14ac:dyDescent="0.15"/>
    <row r="7135" ht="11.85" customHeight="1" x14ac:dyDescent="0.15"/>
    <row r="7136" ht="11.85" customHeight="1" x14ac:dyDescent="0.15"/>
    <row r="7137" ht="11.85" customHeight="1" x14ac:dyDescent="0.15"/>
    <row r="7138" ht="11.85" customHeight="1" x14ac:dyDescent="0.15"/>
    <row r="7139" ht="11.85" customHeight="1" x14ac:dyDescent="0.15"/>
    <row r="7140" ht="11.85" customHeight="1" x14ac:dyDescent="0.15"/>
    <row r="7141" ht="11.85" customHeight="1" x14ac:dyDescent="0.15"/>
    <row r="7142" ht="11.85" customHeight="1" x14ac:dyDescent="0.15"/>
    <row r="7143" ht="11.85" customHeight="1" x14ac:dyDescent="0.15"/>
    <row r="7144" ht="11.85" customHeight="1" x14ac:dyDescent="0.15"/>
    <row r="7145" ht="11.85" customHeight="1" x14ac:dyDescent="0.15"/>
    <row r="7146" ht="11.85" customHeight="1" x14ac:dyDescent="0.15"/>
    <row r="7147" ht="11.85" customHeight="1" x14ac:dyDescent="0.15"/>
    <row r="7148" ht="11.85" customHeight="1" x14ac:dyDescent="0.15"/>
    <row r="7149" ht="11.85" customHeight="1" x14ac:dyDescent="0.15"/>
    <row r="7150" ht="11.85" customHeight="1" x14ac:dyDescent="0.15"/>
    <row r="7151" ht="11.85" customHeight="1" x14ac:dyDescent="0.15"/>
    <row r="7152" ht="11.85" customHeight="1" x14ac:dyDescent="0.15"/>
    <row r="7153" ht="11.85" customHeight="1" x14ac:dyDescent="0.15"/>
    <row r="7154" ht="11.85" customHeight="1" x14ac:dyDescent="0.15"/>
    <row r="7155" ht="11.85" customHeight="1" x14ac:dyDescent="0.15"/>
    <row r="7156" ht="11.85" customHeight="1" x14ac:dyDescent="0.15"/>
    <row r="7157" ht="11.85" customHeight="1" x14ac:dyDescent="0.15"/>
    <row r="7158" ht="11.85" customHeight="1" x14ac:dyDescent="0.15"/>
    <row r="7159" ht="11.85" customHeight="1" x14ac:dyDescent="0.15"/>
    <row r="7160" ht="11.85" customHeight="1" x14ac:dyDescent="0.15"/>
    <row r="7161" ht="11.85" customHeight="1" x14ac:dyDescent="0.15"/>
    <row r="7162" ht="11.85" customHeight="1" x14ac:dyDescent="0.15"/>
    <row r="7163" ht="11.85" customHeight="1" x14ac:dyDescent="0.15"/>
    <row r="7164" ht="11.85" customHeight="1" x14ac:dyDescent="0.15"/>
    <row r="7165" ht="11.85" customHeight="1" x14ac:dyDescent="0.15"/>
    <row r="7166" ht="11.85" customHeight="1" x14ac:dyDescent="0.15"/>
    <row r="7167" ht="11.85" customHeight="1" x14ac:dyDescent="0.15"/>
    <row r="7168" ht="11.85" customHeight="1" x14ac:dyDescent="0.15"/>
    <row r="7169" ht="11.85" customHeight="1" x14ac:dyDescent="0.15"/>
    <row r="7170" ht="11.85" customHeight="1" x14ac:dyDescent="0.15"/>
    <row r="7171" ht="11.85" customHeight="1" x14ac:dyDescent="0.15"/>
    <row r="7172" ht="11.85" customHeight="1" x14ac:dyDescent="0.15"/>
    <row r="7173" ht="11.85" customHeight="1" x14ac:dyDescent="0.15"/>
    <row r="7174" ht="11.85" customHeight="1" x14ac:dyDescent="0.15"/>
    <row r="7175" ht="11.85" customHeight="1" x14ac:dyDescent="0.15"/>
    <row r="7176" ht="11.85" customHeight="1" x14ac:dyDescent="0.15"/>
    <row r="7177" ht="11.85" customHeight="1" x14ac:dyDescent="0.15"/>
    <row r="7178" ht="11.85" customHeight="1" x14ac:dyDescent="0.15"/>
    <row r="7179" ht="11.85" customHeight="1" x14ac:dyDescent="0.15"/>
    <row r="7180" ht="11.85" customHeight="1" x14ac:dyDescent="0.15"/>
    <row r="7181" ht="11.85" customHeight="1" x14ac:dyDescent="0.15"/>
    <row r="7182" ht="11.85" customHeight="1" x14ac:dyDescent="0.15"/>
    <row r="7183" ht="11.85" customHeight="1" x14ac:dyDescent="0.15"/>
    <row r="7184" ht="11.85" customHeight="1" x14ac:dyDescent="0.15"/>
    <row r="7185" ht="11.85" customHeight="1" x14ac:dyDescent="0.15"/>
    <row r="7186" ht="11.85" customHeight="1" x14ac:dyDescent="0.15"/>
    <row r="7187" ht="11.85" customHeight="1" x14ac:dyDescent="0.15"/>
    <row r="7188" ht="11.85" customHeight="1" x14ac:dyDescent="0.15"/>
    <row r="7189" ht="11.85" customHeight="1" x14ac:dyDescent="0.15"/>
    <row r="7190" ht="11.85" customHeight="1" x14ac:dyDescent="0.15"/>
    <row r="7191" ht="11.85" customHeight="1" x14ac:dyDescent="0.15"/>
    <row r="7192" ht="11.85" customHeight="1" x14ac:dyDescent="0.15"/>
    <row r="7193" ht="11.85" customHeight="1" x14ac:dyDescent="0.15"/>
    <row r="7194" ht="11.85" customHeight="1" x14ac:dyDescent="0.15"/>
    <row r="7195" ht="11.85" customHeight="1" x14ac:dyDescent="0.15"/>
    <row r="7196" ht="11.85" customHeight="1" x14ac:dyDescent="0.15"/>
    <row r="7197" ht="11.85" customHeight="1" x14ac:dyDescent="0.15"/>
    <row r="7198" ht="11.85" customHeight="1" x14ac:dyDescent="0.15"/>
    <row r="7199" ht="11.85" customHeight="1" x14ac:dyDescent="0.15"/>
    <row r="7200" ht="11.85" customHeight="1" x14ac:dyDescent="0.15"/>
    <row r="7201" ht="11.85" customHeight="1" x14ac:dyDescent="0.15"/>
    <row r="7202" ht="11.85" customHeight="1" x14ac:dyDescent="0.15"/>
    <row r="7203" ht="11.85" customHeight="1" x14ac:dyDescent="0.15"/>
    <row r="7204" ht="11.85" customHeight="1" x14ac:dyDescent="0.15"/>
    <row r="7205" ht="11.85" customHeight="1" x14ac:dyDescent="0.15"/>
    <row r="7206" ht="11.85" customHeight="1" x14ac:dyDescent="0.15"/>
    <row r="7207" ht="11.85" customHeight="1" x14ac:dyDescent="0.15"/>
    <row r="7208" ht="11.85" customHeight="1" x14ac:dyDescent="0.15"/>
    <row r="7209" ht="11.85" customHeight="1" x14ac:dyDescent="0.15"/>
    <row r="7210" ht="11.85" customHeight="1" x14ac:dyDescent="0.15"/>
    <row r="7211" ht="11.85" customHeight="1" x14ac:dyDescent="0.15"/>
    <row r="7212" ht="11.85" customHeight="1" x14ac:dyDescent="0.15"/>
    <row r="7213" ht="11.85" customHeight="1" x14ac:dyDescent="0.15"/>
    <row r="7214" ht="11.85" customHeight="1" x14ac:dyDescent="0.15"/>
    <row r="7215" ht="11.85" customHeight="1" x14ac:dyDescent="0.15"/>
    <row r="7216" ht="11.85" customHeight="1" x14ac:dyDescent="0.15"/>
    <row r="7217" ht="11.85" customHeight="1" x14ac:dyDescent="0.15"/>
    <row r="7218" ht="11.85" customHeight="1" x14ac:dyDescent="0.15"/>
    <row r="7219" ht="11.85" customHeight="1" x14ac:dyDescent="0.15"/>
    <row r="7220" ht="11.85" customHeight="1" x14ac:dyDescent="0.15"/>
    <row r="7221" ht="11.85" customHeight="1" x14ac:dyDescent="0.15"/>
    <row r="7222" ht="11.85" customHeight="1" x14ac:dyDescent="0.15"/>
    <row r="7223" ht="11.85" customHeight="1" x14ac:dyDescent="0.15"/>
    <row r="7224" ht="11.85" customHeight="1" x14ac:dyDescent="0.15"/>
    <row r="7225" ht="11.85" customHeight="1" x14ac:dyDescent="0.15"/>
    <row r="7226" ht="11.85" customHeight="1" x14ac:dyDescent="0.15"/>
    <row r="7227" ht="11.85" customHeight="1" x14ac:dyDescent="0.15"/>
    <row r="7228" ht="11.85" customHeight="1" x14ac:dyDescent="0.15"/>
    <row r="7229" ht="11.85" customHeight="1" x14ac:dyDescent="0.15"/>
    <row r="7230" ht="11.85" customHeight="1" x14ac:dyDescent="0.15"/>
    <row r="7231" ht="11.85" customHeight="1" x14ac:dyDescent="0.15"/>
    <row r="7232" ht="11.85" customHeight="1" x14ac:dyDescent="0.15"/>
    <row r="7233" ht="11.85" customHeight="1" x14ac:dyDescent="0.15"/>
    <row r="7234" ht="11.85" customHeight="1" x14ac:dyDescent="0.15"/>
    <row r="7235" ht="11.85" customHeight="1" x14ac:dyDescent="0.15"/>
    <row r="7236" ht="11.85" customHeight="1" x14ac:dyDescent="0.15"/>
    <row r="7237" ht="11.85" customHeight="1" x14ac:dyDescent="0.15"/>
    <row r="7238" ht="11.85" customHeight="1" x14ac:dyDescent="0.15"/>
    <row r="7239" ht="11.85" customHeight="1" x14ac:dyDescent="0.15"/>
    <row r="7240" ht="11.85" customHeight="1" x14ac:dyDescent="0.15"/>
    <row r="7241" ht="11.85" customHeight="1" x14ac:dyDescent="0.15"/>
    <row r="7242" ht="11.85" customHeight="1" x14ac:dyDescent="0.15"/>
    <row r="7243" ht="11.85" customHeight="1" x14ac:dyDescent="0.15"/>
    <row r="7244" ht="11.85" customHeight="1" x14ac:dyDescent="0.15"/>
    <row r="7245" ht="11.85" customHeight="1" x14ac:dyDescent="0.15"/>
    <row r="7246" ht="11.85" customHeight="1" x14ac:dyDescent="0.15"/>
    <row r="7247" ht="11.85" customHeight="1" x14ac:dyDescent="0.15"/>
    <row r="7248" ht="11.85" customHeight="1" x14ac:dyDescent="0.15"/>
    <row r="7249" ht="11.85" customHeight="1" x14ac:dyDescent="0.15"/>
    <row r="7250" ht="11.85" customHeight="1" x14ac:dyDescent="0.15"/>
    <row r="7251" ht="11.85" customHeight="1" x14ac:dyDescent="0.15"/>
    <row r="7252" ht="11.85" customHeight="1" x14ac:dyDescent="0.15"/>
    <row r="7253" ht="11.85" customHeight="1" x14ac:dyDescent="0.15"/>
    <row r="7254" ht="11.85" customHeight="1" x14ac:dyDescent="0.15"/>
    <row r="7255" ht="11.85" customHeight="1" x14ac:dyDescent="0.15"/>
    <row r="7256" ht="11.85" customHeight="1" x14ac:dyDescent="0.15"/>
    <row r="7257" ht="11.85" customHeight="1" x14ac:dyDescent="0.15"/>
    <row r="7258" ht="11.85" customHeight="1" x14ac:dyDescent="0.15"/>
    <row r="7259" ht="11.85" customHeight="1" x14ac:dyDescent="0.15"/>
    <row r="7260" ht="11.85" customHeight="1" x14ac:dyDescent="0.15"/>
    <row r="7261" ht="11.85" customHeight="1" x14ac:dyDescent="0.15"/>
    <row r="7262" ht="11.85" customHeight="1" x14ac:dyDescent="0.15"/>
    <row r="7263" ht="11.85" customHeight="1" x14ac:dyDescent="0.15"/>
    <row r="7264" ht="11.85" customHeight="1" x14ac:dyDescent="0.15"/>
    <row r="7265" ht="11.85" customHeight="1" x14ac:dyDescent="0.15"/>
    <row r="7266" ht="11.85" customHeight="1" x14ac:dyDescent="0.15"/>
    <row r="7267" ht="11.85" customHeight="1" x14ac:dyDescent="0.15"/>
    <row r="7268" ht="11.85" customHeight="1" x14ac:dyDescent="0.15"/>
    <row r="7269" ht="11.85" customHeight="1" x14ac:dyDescent="0.15"/>
    <row r="7270" ht="11.85" customHeight="1" x14ac:dyDescent="0.15"/>
    <row r="7271" ht="11.85" customHeight="1" x14ac:dyDescent="0.15"/>
    <row r="7272" ht="11.85" customHeight="1" x14ac:dyDescent="0.15"/>
    <row r="7273" ht="11.85" customHeight="1" x14ac:dyDescent="0.15"/>
    <row r="7274" ht="11.85" customHeight="1" x14ac:dyDescent="0.15"/>
    <row r="7275" ht="11.85" customHeight="1" x14ac:dyDescent="0.15"/>
    <row r="7276" ht="11.85" customHeight="1" x14ac:dyDescent="0.15"/>
    <row r="7277" ht="11.85" customHeight="1" x14ac:dyDescent="0.15"/>
    <row r="7278" ht="11.85" customHeight="1" x14ac:dyDescent="0.15"/>
    <row r="7279" ht="11.85" customHeight="1" x14ac:dyDescent="0.15"/>
    <row r="7280" ht="11.85" customHeight="1" x14ac:dyDescent="0.15"/>
    <row r="7281" ht="11.85" customHeight="1" x14ac:dyDescent="0.15"/>
    <row r="7282" ht="11.85" customHeight="1" x14ac:dyDescent="0.15"/>
    <row r="7283" ht="11.85" customHeight="1" x14ac:dyDescent="0.15"/>
    <row r="7284" ht="11.85" customHeight="1" x14ac:dyDescent="0.15"/>
    <row r="7285" ht="11.85" customHeight="1" x14ac:dyDescent="0.15"/>
    <row r="7286" ht="11.85" customHeight="1" x14ac:dyDescent="0.15"/>
    <row r="7287" ht="11.85" customHeight="1" x14ac:dyDescent="0.15"/>
    <row r="7288" ht="11.85" customHeight="1" x14ac:dyDescent="0.15"/>
    <row r="7289" ht="11.85" customHeight="1" x14ac:dyDescent="0.15"/>
    <row r="7290" ht="11.85" customHeight="1" x14ac:dyDescent="0.15"/>
    <row r="7291" ht="11.85" customHeight="1" x14ac:dyDescent="0.15"/>
    <row r="7292" ht="11.85" customHeight="1" x14ac:dyDescent="0.15"/>
    <row r="7293" ht="11.85" customHeight="1" x14ac:dyDescent="0.15"/>
    <row r="7294" ht="11.85" customHeight="1" x14ac:dyDescent="0.15"/>
    <row r="7295" ht="11.85" customHeight="1" x14ac:dyDescent="0.15"/>
    <row r="7296" ht="11.85" customHeight="1" x14ac:dyDescent="0.15"/>
    <row r="7297" ht="11.85" customHeight="1" x14ac:dyDescent="0.15"/>
    <row r="7298" ht="11.85" customHeight="1" x14ac:dyDescent="0.15"/>
    <row r="7299" ht="11.85" customHeight="1" x14ac:dyDescent="0.15"/>
    <row r="7300" ht="11.85" customHeight="1" x14ac:dyDescent="0.15"/>
    <row r="7301" ht="11.85" customHeight="1" x14ac:dyDescent="0.15"/>
    <row r="7302" ht="11.85" customHeight="1" x14ac:dyDescent="0.15"/>
    <row r="7303" ht="11.85" customHeight="1" x14ac:dyDescent="0.15"/>
    <row r="7304" ht="11.85" customHeight="1" x14ac:dyDescent="0.15"/>
    <row r="7305" ht="11.85" customHeight="1" x14ac:dyDescent="0.15"/>
    <row r="7306" ht="11.85" customHeight="1" x14ac:dyDescent="0.15"/>
    <row r="7307" ht="11.85" customHeight="1" x14ac:dyDescent="0.15"/>
    <row r="7308" ht="11.85" customHeight="1" x14ac:dyDescent="0.15"/>
    <row r="7309" ht="11.85" customHeight="1" x14ac:dyDescent="0.15"/>
    <row r="7310" ht="11.85" customHeight="1" x14ac:dyDescent="0.15"/>
    <row r="7311" ht="11.85" customHeight="1" x14ac:dyDescent="0.15"/>
    <row r="7312" ht="11.85" customHeight="1" x14ac:dyDescent="0.15"/>
    <row r="7313" ht="11.85" customHeight="1" x14ac:dyDescent="0.15"/>
    <row r="7314" ht="11.85" customHeight="1" x14ac:dyDescent="0.15"/>
    <row r="7315" ht="11.85" customHeight="1" x14ac:dyDescent="0.15"/>
    <row r="7316" ht="11.85" customHeight="1" x14ac:dyDescent="0.15"/>
    <row r="7317" ht="11.85" customHeight="1" x14ac:dyDescent="0.15"/>
    <row r="7318" ht="11.85" customHeight="1" x14ac:dyDescent="0.15"/>
    <row r="7319" ht="11.85" customHeight="1" x14ac:dyDescent="0.15"/>
    <row r="7320" ht="11.85" customHeight="1" x14ac:dyDescent="0.15"/>
    <row r="7321" ht="11.85" customHeight="1" x14ac:dyDescent="0.15"/>
    <row r="7322" ht="11.85" customHeight="1" x14ac:dyDescent="0.15"/>
    <row r="7323" ht="11.85" customHeight="1" x14ac:dyDescent="0.15"/>
    <row r="7324" ht="11.85" customHeight="1" x14ac:dyDescent="0.15"/>
    <row r="7325" ht="11.85" customHeight="1" x14ac:dyDescent="0.15"/>
    <row r="7326" ht="11.85" customHeight="1" x14ac:dyDescent="0.15"/>
    <row r="7327" ht="11.85" customHeight="1" x14ac:dyDescent="0.15"/>
    <row r="7328" ht="11.85" customHeight="1" x14ac:dyDescent="0.15"/>
    <row r="7329" ht="11.85" customHeight="1" x14ac:dyDescent="0.15"/>
    <row r="7330" ht="11.85" customHeight="1" x14ac:dyDescent="0.15"/>
    <row r="7331" ht="11.85" customHeight="1" x14ac:dyDescent="0.15"/>
    <row r="7332" ht="11.85" customHeight="1" x14ac:dyDescent="0.15"/>
    <row r="7333" ht="11.85" customHeight="1" x14ac:dyDescent="0.15"/>
    <row r="7334" ht="11.85" customHeight="1" x14ac:dyDescent="0.15"/>
    <row r="7335" ht="11.85" customHeight="1" x14ac:dyDescent="0.15"/>
    <row r="7336" ht="11.85" customHeight="1" x14ac:dyDescent="0.15"/>
    <row r="7337" ht="11.85" customHeight="1" x14ac:dyDescent="0.15"/>
    <row r="7338" ht="11.85" customHeight="1" x14ac:dyDescent="0.15"/>
    <row r="7339" ht="11.85" customHeight="1" x14ac:dyDescent="0.15"/>
    <row r="7340" ht="11.85" customHeight="1" x14ac:dyDescent="0.15"/>
    <row r="7341" ht="11.85" customHeight="1" x14ac:dyDescent="0.15"/>
    <row r="7342" ht="11.85" customHeight="1" x14ac:dyDescent="0.15"/>
    <row r="7343" ht="11.85" customHeight="1" x14ac:dyDescent="0.15"/>
    <row r="7344" ht="11.85" customHeight="1" x14ac:dyDescent="0.15"/>
    <row r="7345" ht="11.85" customHeight="1" x14ac:dyDescent="0.15"/>
    <row r="7346" ht="11.85" customHeight="1" x14ac:dyDescent="0.15"/>
    <row r="7347" ht="11.85" customHeight="1" x14ac:dyDescent="0.15"/>
    <row r="7348" ht="11.85" customHeight="1" x14ac:dyDescent="0.15"/>
    <row r="7349" ht="11.85" customHeight="1" x14ac:dyDescent="0.15"/>
    <row r="7350" ht="11.85" customHeight="1" x14ac:dyDescent="0.15"/>
    <row r="7351" ht="11.85" customHeight="1" x14ac:dyDescent="0.15"/>
    <row r="7352" ht="11.85" customHeight="1" x14ac:dyDescent="0.15"/>
    <row r="7353" ht="11.85" customHeight="1" x14ac:dyDescent="0.15"/>
    <row r="7354" ht="11.85" customHeight="1" x14ac:dyDescent="0.15"/>
    <row r="7355" ht="11.85" customHeight="1" x14ac:dyDescent="0.15"/>
    <row r="7356" ht="11.85" customHeight="1" x14ac:dyDescent="0.15"/>
    <row r="7357" ht="11.85" customHeight="1" x14ac:dyDescent="0.15"/>
    <row r="7358" ht="11.85" customHeight="1" x14ac:dyDescent="0.15"/>
    <row r="7359" ht="11.85" customHeight="1" x14ac:dyDescent="0.15"/>
    <row r="7360" ht="11.85" customHeight="1" x14ac:dyDescent="0.15"/>
    <row r="7361" ht="11.85" customHeight="1" x14ac:dyDescent="0.15"/>
    <row r="7362" ht="11.85" customHeight="1" x14ac:dyDescent="0.15"/>
    <row r="7363" ht="11.85" customHeight="1" x14ac:dyDescent="0.15"/>
    <row r="7364" ht="11.85" customHeight="1" x14ac:dyDescent="0.15"/>
    <row r="7365" ht="11.85" customHeight="1" x14ac:dyDescent="0.15"/>
    <row r="7366" ht="11.85" customHeight="1" x14ac:dyDescent="0.15"/>
    <row r="7367" ht="11.85" customHeight="1" x14ac:dyDescent="0.15"/>
    <row r="7368" ht="11.85" customHeight="1" x14ac:dyDescent="0.15"/>
    <row r="7369" ht="11.85" customHeight="1" x14ac:dyDescent="0.15"/>
    <row r="7370" ht="11.85" customHeight="1" x14ac:dyDescent="0.15"/>
    <row r="7371" ht="11.85" customHeight="1" x14ac:dyDescent="0.15"/>
    <row r="7372" ht="11.85" customHeight="1" x14ac:dyDescent="0.15"/>
    <row r="7373" ht="11.85" customHeight="1" x14ac:dyDescent="0.15"/>
    <row r="7374" ht="11.85" customHeight="1" x14ac:dyDescent="0.15"/>
    <row r="7375" ht="11.85" customHeight="1" x14ac:dyDescent="0.15"/>
    <row r="7376" ht="11.85" customHeight="1" x14ac:dyDescent="0.15"/>
    <row r="7377" ht="11.85" customHeight="1" x14ac:dyDescent="0.15"/>
    <row r="7378" ht="11.85" customHeight="1" x14ac:dyDescent="0.15"/>
    <row r="7379" ht="11.85" customHeight="1" x14ac:dyDescent="0.15"/>
    <row r="7380" ht="11.85" customHeight="1" x14ac:dyDescent="0.15"/>
    <row r="7381" ht="11.85" customHeight="1" x14ac:dyDescent="0.15"/>
    <row r="7382" ht="11.85" customHeight="1" x14ac:dyDescent="0.15"/>
    <row r="7383" ht="11.85" customHeight="1" x14ac:dyDescent="0.15"/>
    <row r="7384" ht="11.85" customHeight="1" x14ac:dyDescent="0.15"/>
    <row r="7385" ht="11.85" customHeight="1" x14ac:dyDescent="0.15"/>
    <row r="7386" ht="11.85" customHeight="1" x14ac:dyDescent="0.15"/>
    <row r="7387" ht="11.85" customHeight="1" x14ac:dyDescent="0.15"/>
    <row r="7388" ht="11.85" customHeight="1" x14ac:dyDescent="0.15"/>
    <row r="7389" ht="11.85" customHeight="1" x14ac:dyDescent="0.15"/>
    <row r="7390" ht="11.85" customHeight="1" x14ac:dyDescent="0.15"/>
    <row r="7391" ht="11.85" customHeight="1" x14ac:dyDescent="0.15"/>
    <row r="7392" ht="11.85" customHeight="1" x14ac:dyDescent="0.15"/>
    <row r="7393" ht="11.85" customHeight="1" x14ac:dyDescent="0.15"/>
    <row r="7394" ht="11.85" customHeight="1" x14ac:dyDescent="0.15"/>
    <row r="7395" ht="11.85" customHeight="1" x14ac:dyDescent="0.15"/>
    <row r="7396" ht="11.85" customHeight="1" x14ac:dyDescent="0.15"/>
    <row r="7397" ht="11.85" customHeight="1" x14ac:dyDescent="0.15"/>
    <row r="7398" ht="11.85" customHeight="1" x14ac:dyDescent="0.15"/>
    <row r="7399" ht="11.85" customHeight="1" x14ac:dyDescent="0.15"/>
    <row r="7400" ht="11.85" customHeight="1" x14ac:dyDescent="0.15"/>
    <row r="7401" ht="11.85" customHeight="1" x14ac:dyDescent="0.15"/>
    <row r="7402" ht="11.85" customHeight="1" x14ac:dyDescent="0.15"/>
    <row r="7403" ht="11.85" customHeight="1" x14ac:dyDescent="0.15"/>
    <row r="7404" ht="11.85" customHeight="1" x14ac:dyDescent="0.15"/>
    <row r="7405" ht="11.85" customHeight="1" x14ac:dyDescent="0.15"/>
    <row r="7406" ht="11.85" customHeight="1" x14ac:dyDescent="0.15"/>
    <row r="7407" ht="11.85" customHeight="1" x14ac:dyDescent="0.15"/>
    <row r="7408" ht="11.85" customHeight="1" x14ac:dyDescent="0.15"/>
    <row r="7409" ht="11.85" customHeight="1" x14ac:dyDescent="0.15"/>
    <row r="7410" ht="11.85" customHeight="1" x14ac:dyDescent="0.15"/>
    <row r="7411" ht="11.85" customHeight="1" x14ac:dyDescent="0.15"/>
    <row r="7412" ht="11.85" customHeight="1" x14ac:dyDescent="0.15"/>
    <row r="7413" ht="11.85" customHeight="1" x14ac:dyDescent="0.15"/>
    <row r="7414" ht="11.85" customHeight="1" x14ac:dyDescent="0.15"/>
    <row r="7415" ht="11.85" customHeight="1" x14ac:dyDescent="0.15"/>
    <row r="7416" ht="11.85" customHeight="1" x14ac:dyDescent="0.15"/>
    <row r="7417" ht="11.85" customHeight="1" x14ac:dyDescent="0.15"/>
    <row r="7418" ht="11.85" customHeight="1" x14ac:dyDescent="0.15"/>
    <row r="7419" ht="11.85" customHeight="1" x14ac:dyDescent="0.15"/>
    <row r="7420" ht="11.85" customHeight="1" x14ac:dyDescent="0.15"/>
    <row r="7421" ht="11.85" customHeight="1" x14ac:dyDescent="0.15"/>
    <row r="7422" ht="11.85" customHeight="1" x14ac:dyDescent="0.15"/>
    <row r="7423" ht="11.85" customHeight="1" x14ac:dyDescent="0.15"/>
    <row r="7424" ht="11.85" customHeight="1" x14ac:dyDescent="0.15"/>
    <row r="7425" ht="11.85" customHeight="1" x14ac:dyDescent="0.15"/>
    <row r="7426" ht="11.85" customHeight="1" x14ac:dyDescent="0.15"/>
    <row r="7427" ht="11.85" customHeight="1" x14ac:dyDescent="0.15"/>
    <row r="7428" ht="11.85" customHeight="1" x14ac:dyDescent="0.15"/>
    <row r="7429" ht="11.85" customHeight="1" x14ac:dyDescent="0.15"/>
    <row r="7430" ht="11.85" customHeight="1" x14ac:dyDescent="0.15"/>
    <row r="7431" ht="11.85" customHeight="1" x14ac:dyDescent="0.15"/>
    <row r="7432" ht="11.85" customHeight="1" x14ac:dyDescent="0.15"/>
    <row r="7433" ht="11.85" customHeight="1" x14ac:dyDescent="0.15"/>
    <row r="7434" ht="11.85" customHeight="1" x14ac:dyDescent="0.15"/>
    <row r="7435" ht="11.85" customHeight="1" x14ac:dyDescent="0.15"/>
    <row r="7436" ht="11.85" customHeight="1" x14ac:dyDescent="0.15"/>
    <row r="7437" ht="11.85" customHeight="1" x14ac:dyDescent="0.15"/>
    <row r="7438" ht="11.85" customHeight="1" x14ac:dyDescent="0.15"/>
    <row r="7439" ht="11.85" customHeight="1" x14ac:dyDescent="0.15"/>
    <row r="7440" ht="11.85" customHeight="1" x14ac:dyDescent="0.15"/>
    <row r="7441" ht="11.85" customHeight="1" x14ac:dyDescent="0.15"/>
    <row r="7442" ht="11.85" customHeight="1" x14ac:dyDescent="0.15"/>
    <row r="7443" ht="11.85" customHeight="1" x14ac:dyDescent="0.15"/>
    <row r="7444" ht="11.85" customHeight="1" x14ac:dyDescent="0.15"/>
    <row r="7445" ht="11.85" customHeight="1" x14ac:dyDescent="0.15"/>
    <row r="7446" ht="11.85" customHeight="1" x14ac:dyDescent="0.15"/>
    <row r="7447" ht="11.85" customHeight="1" x14ac:dyDescent="0.15"/>
    <row r="7448" ht="11.85" customHeight="1" x14ac:dyDescent="0.15"/>
    <row r="7449" ht="11.85" customHeight="1" x14ac:dyDescent="0.15"/>
    <row r="7450" ht="11.85" customHeight="1" x14ac:dyDescent="0.15"/>
    <row r="7451" ht="11.85" customHeight="1" x14ac:dyDescent="0.15"/>
    <row r="7452" ht="11.85" customHeight="1" x14ac:dyDescent="0.15"/>
    <row r="7453" ht="11.85" customHeight="1" x14ac:dyDescent="0.15"/>
    <row r="7454" ht="11.85" customHeight="1" x14ac:dyDescent="0.15"/>
    <row r="7455" ht="11.85" customHeight="1" x14ac:dyDescent="0.15"/>
    <row r="7456" ht="11.85" customHeight="1" x14ac:dyDescent="0.15"/>
    <row r="7457" ht="11.85" customHeight="1" x14ac:dyDescent="0.15"/>
    <row r="7458" ht="11.85" customHeight="1" x14ac:dyDescent="0.15"/>
    <row r="7459" ht="11.85" customHeight="1" x14ac:dyDescent="0.15"/>
    <row r="7460" ht="11.85" customHeight="1" x14ac:dyDescent="0.15"/>
    <row r="7461" ht="11.85" customHeight="1" x14ac:dyDescent="0.15"/>
    <row r="7462" ht="11.85" customHeight="1" x14ac:dyDescent="0.15"/>
    <row r="7463" ht="11.85" customHeight="1" x14ac:dyDescent="0.15"/>
    <row r="7464" ht="11.85" customHeight="1" x14ac:dyDescent="0.15"/>
    <row r="7465" ht="11.85" customHeight="1" x14ac:dyDescent="0.15"/>
    <row r="7466" ht="11.85" customHeight="1" x14ac:dyDescent="0.15"/>
    <row r="7467" ht="11.85" customHeight="1" x14ac:dyDescent="0.15"/>
    <row r="7468" ht="11.85" customHeight="1" x14ac:dyDescent="0.15"/>
    <row r="7469" ht="11.85" customHeight="1" x14ac:dyDescent="0.15"/>
    <row r="7470" ht="11.85" customHeight="1" x14ac:dyDescent="0.15"/>
    <row r="7471" ht="11.85" customHeight="1" x14ac:dyDescent="0.15"/>
    <row r="7472" ht="11.85" customHeight="1" x14ac:dyDescent="0.15"/>
    <row r="7473" ht="11.85" customHeight="1" x14ac:dyDescent="0.15"/>
    <row r="7474" ht="11.85" customHeight="1" x14ac:dyDescent="0.15"/>
    <row r="7475" ht="11.85" customHeight="1" x14ac:dyDescent="0.15"/>
    <row r="7476" ht="11.85" customHeight="1" x14ac:dyDescent="0.15"/>
    <row r="7477" ht="11.85" customHeight="1" x14ac:dyDescent="0.15"/>
    <row r="7478" ht="11.85" customHeight="1" x14ac:dyDescent="0.15"/>
    <row r="7479" ht="11.85" customHeight="1" x14ac:dyDescent="0.15"/>
    <row r="7480" ht="11.85" customHeight="1" x14ac:dyDescent="0.15"/>
    <row r="7481" ht="11.85" customHeight="1" x14ac:dyDescent="0.15"/>
    <row r="7482" ht="11.85" customHeight="1" x14ac:dyDescent="0.15"/>
    <row r="7483" ht="11.85" customHeight="1" x14ac:dyDescent="0.15"/>
    <row r="7484" ht="11.85" customHeight="1" x14ac:dyDescent="0.15"/>
    <row r="7485" ht="11.85" customHeight="1" x14ac:dyDescent="0.15"/>
    <row r="7486" ht="11.85" customHeight="1" x14ac:dyDescent="0.15"/>
    <row r="7487" ht="11.85" customHeight="1" x14ac:dyDescent="0.15"/>
    <row r="7488" ht="11.85" customHeight="1" x14ac:dyDescent="0.15"/>
    <row r="7489" ht="11.85" customHeight="1" x14ac:dyDescent="0.15"/>
    <row r="7490" ht="11.85" customHeight="1" x14ac:dyDescent="0.15"/>
    <row r="7491" ht="11.85" customHeight="1" x14ac:dyDescent="0.15"/>
    <row r="7492" ht="11.85" customHeight="1" x14ac:dyDescent="0.15"/>
    <row r="7493" ht="11.85" customHeight="1" x14ac:dyDescent="0.15"/>
    <row r="7494" ht="11.85" customHeight="1" x14ac:dyDescent="0.15"/>
    <row r="7495" ht="11.85" customHeight="1" x14ac:dyDescent="0.15"/>
    <row r="7496" ht="11.85" customHeight="1" x14ac:dyDescent="0.15"/>
    <row r="7497" ht="11.85" customHeight="1" x14ac:dyDescent="0.15"/>
    <row r="7498" ht="11.85" customHeight="1" x14ac:dyDescent="0.15"/>
    <row r="7499" ht="11.85" customHeight="1" x14ac:dyDescent="0.15"/>
    <row r="7500" ht="11.85" customHeight="1" x14ac:dyDescent="0.15"/>
    <row r="7501" ht="11.85" customHeight="1" x14ac:dyDescent="0.15"/>
    <row r="7502" ht="11.85" customHeight="1" x14ac:dyDescent="0.15"/>
    <row r="7503" ht="11.85" customHeight="1" x14ac:dyDescent="0.15"/>
    <row r="7504" ht="11.85" customHeight="1" x14ac:dyDescent="0.15"/>
    <row r="7505" ht="11.85" customHeight="1" x14ac:dyDescent="0.15"/>
    <row r="7506" ht="11.85" customHeight="1" x14ac:dyDescent="0.15"/>
    <row r="7507" ht="11.85" customHeight="1" x14ac:dyDescent="0.15"/>
    <row r="7508" ht="11.85" customHeight="1" x14ac:dyDescent="0.15"/>
    <row r="7509" ht="11.85" customHeight="1" x14ac:dyDescent="0.15"/>
    <row r="7510" ht="11.85" customHeight="1" x14ac:dyDescent="0.15"/>
    <row r="7511" ht="11.85" customHeight="1" x14ac:dyDescent="0.15"/>
    <row r="7512" ht="11.85" customHeight="1" x14ac:dyDescent="0.15"/>
    <row r="7513" ht="11.85" customHeight="1" x14ac:dyDescent="0.15"/>
    <row r="7514" ht="11.85" customHeight="1" x14ac:dyDescent="0.15"/>
    <row r="7515" ht="11.85" customHeight="1" x14ac:dyDescent="0.15"/>
    <row r="7516" ht="11.85" customHeight="1" x14ac:dyDescent="0.15"/>
    <row r="7517" ht="11.85" customHeight="1" x14ac:dyDescent="0.15"/>
    <row r="7518" ht="11.85" customHeight="1" x14ac:dyDescent="0.15"/>
    <row r="7519" ht="11.85" customHeight="1" x14ac:dyDescent="0.15"/>
    <row r="7520" ht="11.85" customHeight="1" x14ac:dyDescent="0.15"/>
    <row r="7521" ht="11.85" customHeight="1" x14ac:dyDescent="0.15"/>
    <row r="7522" ht="11.85" customHeight="1" x14ac:dyDescent="0.15"/>
    <row r="7523" ht="11.85" customHeight="1" x14ac:dyDescent="0.15"/>
    <row r="7524" ht="11.85" customHeight="1" x14ac:dyDescent="0.15"/>
    <row r="7525" ht="11.85" customHeight="1" x14ac:dyDescent="0.15"/>
    <row r="7526" ht="11.85" customHeight="1" x14ac:dyDescent="0.15"/>
    <row r="7527" ht="11.85" customHeight="1" x14ac:dyDescent="0.15"/>
    <row r="7528" ht="11.85" customHeight="1" x14ac:dyDescent="0.15"/>
    <row r="7529" ht="11.85" customHeight="1" x14ac:dyDescent="0.15"/>
    <row r="7530" ht="11.85" customHeight="1" x14ac:dyDescent="0.15"/>
    <row r="7531" ht="11.85" customHeight="1" x14ac:dyDescent="0.15"/>
    <row r="7532" ht="11.85" customHeight="1" x14ac:dyDescent="0.15"/>
    <row r="7533" ht="11.85" customHeight="1" x14ac:dyDescent="0.15"/>
    <row r="7534" ht="11.85" customHeight="1" x14ac:dyDescent="0.15"/>
    <row r="7535" ht="11.85" customHeight="1" x14ac:dyDescent="0.15"/>
    <row r="7536" ht="11.85" customHeight="1" x14ac:dyDescent="0.15"/>
    <row r="7537" ht="11.85" customHeight="1" x14ac:dyDescent="0.15"/>
    <row r="7538" ht="11.85" customHeight="1" x14ac:dyDescent="0.15"/>
    <row r="7539" ht="11.85" customHeight="1" x14ac:dyDescent="0.15"/>
    <row r="7540" ht="11.85" customHeight="1" x14ac:dyDescent="0.15"/>
    <row r="7541" ht="11.85" customHeight="1" x14ac:dyDescent="0.15"/>
    <row r="7542" ht="11.85" customHeight="1" x14ac:dyDescent="0.15"/>
    <row r="7543" ht="11.85" customHeight="1" x14ac:dyDescent="0.15"/>
    <row r="7544" ht="11.85" customHeight="1" x14ac:dyDescent="0.15"/>
    <row r="7545" ht="11.85" customHeight="1" x14ac:dyDescent="0.15"/>
    <row r="7546" ht="11.85" customHeight="1" x14ac:dyDescent="0.15"/>
    <row r="7547" ht="11.85" customHeight="1" x14ac:dyDescent="0.15"/>
    <row r="7548" ht="11.85" customHeight="1" x14ac:dyDescent="0.15"/>
    <row r="7549" ht="11.85" customHeight="1" x14ac:dyDescent="0.15"/>
    <row r="7550" ht="11.85" customHeight="1" x14ac:dyDescent="0.15"/>
    <row r="7551" ht="11.85" customHeight="1" x14ac:dyDescent="0.15"/>
    <row r="7552" ht="11.85" customHeight="1" x14ac:dyDescent="0.15"/>
    <row r="7553" ht="11.85" customHeight="1" x14ac:dyDescent="0.15"/>
    <row r="7554" ht="11.85" customHeight="1" x14ac:dyDescent="0.15"/>
    <row r="7555" ht="11.85" customHeight="1" x14ac:dyDescent="0.15"/>
    <row r="7556" ht="11.85" customHeight="1" x14ac:dyDescent="0.15"/>
    <row r="7557" ht="11.85" customHeight="1" x14ac:dyDescent="0.15"/>
    <row r="7558" ht="11.85" customHeight="1" x14ac:dyDescent="0.15"/>
    <row r="7559" ht="11.85" customHeight="1" x14ac:dyDescent="0.15"/>
    <row r="7560" ht="11.85" customHeight="1" x14ac:dyDescent="0.15"/>
    <row r="7561" ht="11.85" customHeight="1" x14ac:dyDescent="0.15"/>
    <row r="7562" ht="11.85" customHeight="1" x14ac:dyDescent="0.15"/>
    <row r="7563" ht="11.85" customHeight="1" x14ac:dyDescent="0.15"/>
    <row r="7564" ht="11.85" customHeight="1" x14ac:dyDescent="0.15"/>
    <row r="7565" ht="11.85" customHeight="1" x14ac:dyDescent="0.15"/>
    <row r="7566" ht="11.85" customHeight="1" x14ac:dyDescent="0.15"/>
    <row r="7567" ht="11.85" customHeight="1" x14ac:dyDescent="0.15"/>
    <row r="7568" ht="11.85" customHeight="1" x14ac:dyDescent="0.15"/>
    <row r="7569" ht="11.85" customHeight="1" x14ac:dyDescent="0.15"/>
    <row r="7570" ht="11.85" customHeight="1" x14ac:dyDescent="0.15"/>
    <row r="7571" ht="11.85" customHeight="1" x14ac:dyDescent="0.15"/>
    <row r="7572" ht="11.85" customHeight="1" x14ac:dyDescent="0.15"/>
    <row r="7573" ht="11.85" customHeight="1" x14ac:dyDescent="0.15"/>
    <row r="7574" ht="11.85" customHeight="1" x14ac:dyDescent="0.15"/>
    <row r="7575" ht="11.85" customHeight="1" x14ac:dyDescent="0.15"/>
    <row r="7576" ht="11.85" customHeight="1" x14ac:dyDescent="0.15"/>
    <row r="7577" ht="11.85" customHeight="1" x14ac:dyDescent="0.15"/>
    <row r="7578" ht="11.85" customHeight="1" x14ac:dyDescent="0.15"/>
    <row r="7579" ht="11.85" customHeight="1" x14ac:dyDescent="0.15"/>
    <row r="7580" ht="11.85" customHeight="1" x14ac:dyDescent="0.15"/>
    <row r="7581" ht="11.85" customHeight="1" x14ac:dyDescent="0.15"/>
    <row r="7582" ht="11.85" customHeight="1" x14ac:dyDescent="0.15"/>
    <row r="7583" ht="11.85" customHeight="1" x14ac:dyDescent="0.15"/>
    <row r="7584" ht="11.85" customHeight="1" x14ac:dyDescent="0.15"/>
    <row r="7585" ht="11.85" customHeight="1" x14ac:dyDescent="0.15"/>
    <row r="7586" ht="11.85" customHeight="1" x14ac:dyDescent="0.15"/>
    <row r="7587" ht="11.85" customHeight="1" x14ac:dyDescent="0.15"/>
    <row r="7588" ht="11.85" customHeight="1" x14ac:dyDescent="0.15"/>
    <row r="7589" ht="11.85" customHeight="1" x14ac:dyDescent="0.15"/>
    <row r="7590" ht="11.85" customHeight="1" x14ac:dyDescent="0.15"/>
    <row r="7591" ht="11.85" customHeight="1" x14ac:dyDescent="0.15"/>
    <row r="7592" ht="11.85" customHeight="1" x14ac:dyDescent="0.15"/>
    <row r="7593" ht="11.85" customHeight="1" x14ac:dyDescent="0.15"/>
    <row r="7594" ht="11.85" customHeight="1" x14ac:dyDescent="0.15"/>
    <row r="7595" ht="11.85" customHeight="1" x14ac:dyDescent="0.15"/>
    <row r="7596" ht="11.85" customHeight="1" x14ac:dyDescent="0.15"/>
    <row r="7597" ht="11.85" customHeight="1" x14ac:dyDescent="0.15"/>
    <row r="7598" ht="11.85" customHeight="1" x14ac:dyDescent="0.15"/>
    <row r="7599" ht="11.85" customHeight="1" x14ac:dyDescent="0.15"/>
    <row r="7600" ht="11.85" customHeight="1" x14ac:dyDescent="0.15"/>
    <row r="7601" ht="11.85" customHeight="1" x14ac:dyDescent="0.15"/>
    <row r="7602" ht="11.85" customHeight="1" x14ac:dyDescent="0.15"/>
    <row r="7603" ht="11.85" customHeight="1" x14ac:dyDescent="0.15"/>
    <row r="7604" ht="11.85" customHeight="1" x14ac:dyDescent="0.15"/>
    <row r="7605" ht="11.85" customHeight="1" x14ac:dyDescent="0.15"/>
    <row r="7606" ht="11.85" customHeight="1" x14ac:dyDescent="0.15"/>
    <row r="7607" ht="11.85" customHeight="1" x14ac:dyDescent="0.15"/>
    <row r="7608" ht="11.85" customHeight="1" x14ac:dyDescent="0.15"/>
    <row r="7609" ht="11.85" customHeight="1" x14ac:dyDescent="0.15"/>
    <row r="7610" ht="11.85" customHeight="1" x14ac:dyDescent="0.15"/>
    <row r="7611" ht="11.85" customHeight="1" x14ac:dyDescent="0.15"/>
    <row r="7612" ht="11.85" customHeight="1" x14ac:dyDescent="0.15"/>
    <row r="7613" ht="11.85" customHeight="1" x14ac:dyDescent="0.15"/>
    <row r="7614" ht="11.85" customHeight="1" x14ac:dyDescent="0.15"/>
    <row r="7615" ht="11.85" customHeight="1" x14ac:dyDescent="0.15"/>
    <row r="7616" ht="11.85" customHeight="1" x14ac:dyDescent="0.15"/>
    <row r="7617" ht="11.85" customHeight="1" x14ac:dyDescent="0.15"/>
    <row r="7618" ht="11.85" customHeight="1" x14ac:dyDescent="0.15"/>
    <row r="7619" ht="11.85" customHeight="1" x14ac:dyDescent="0.15"/>
    <row r="7620" ht="11.85" customHeight="1" x14ac:dyDescent="0.15"/>
    <row r="7621" ht="11.85" customHeight="1" x14ac:dyDescent="0.15"/>
    <row r="7622" ht="11.85" customHeight="1" x14ac:dyDescent="0.15"/>
    <row r="7623" ht="11.85" customHeight="1" x14ac:dyDescent="0.15"/>
    <row r="7624" ht="11.85" customHeight="1" x14ac:dyDescent="0.15"/>
    <row r="7625" ht="11.85" customHeight="1" x14ac:dyDescent="0.15"/>
    <row r="7626" ht="11.85" customHeight="1" x14ac:dyDescent="0.15"/>
    <row r="7627" ht="11.85" customHeight="1" x14ac:dyDescent="0.15"/>
    <row r="7628" ht="11.85" customHeight="1" x14ac:dyDescent="0.15"/>
    <row r="7629" ht="11.85" customHeight="1" x14ac:dyDescent="0.15"/>
    <row r="7630" ht="11.85" customHeight="1" x14ac:dyDescent="0.15"/>
    <row r="7631" ht="11.85" customHeight="1" x14ac:dyDescent="0.15"/>
    <row r="7632" ht="11.85" customHeight="1" x14ac:dyDescent="0.15"/>
    <row r="7633" ht="11.85" customHeight="1" x14ac:dyDescent="0.15"/>
    <row r="7634" ht="11.85" customHeight="1" x14ac:dyDescent="0.15"/>
    <row r="7635" ht="11.85" customHeight="1" x14ac:dyDescent="0.15"/>
    <row r="7636" ht="11.85" customHeight="1" x14ac:dyDescent="0.15"/>
    <row r="7637" ht="11.85" customHeight="1" x14ac:dyDescent="0.15"/>
    <row r="7638" ht="11.85" customHeight="1" x14ac:dyDescent="0.15"/>
    <row r="7639" ht="11.85" customHeight="1" x14ac:dyDescent="0.15"/>
    <row r="7640" ht="11.85" customHeight="1" x14ac:dyDescent="0.15"/>
    <row r="7641" ht="11.85" customHeight="1" x14ac:dyDescent="0.15"/>
    <row r="7642" ht="11.85" customHeight="1" x14ac:dyDescent="0.15"/>
    <row r="7643" ht="11.85" customHeight="1" x14ac:dyDescent="0.15"/>
    <row r="7644" ht="11.85" customHeight="1" x14ac:dyDescent="0.15"/>
    <row r="7645" ht="11.85" customHeight="1" x14ac:dyDescent="0.15"/>
    <row r="7646" ht="11.85" customHeight="1" x14ac:dyDescent="0.15"/>
    <row r="7647" ht="11.85" customHeight="1" x14ac:dyDescent="0.15"/>
    <row r="7648" ht="11.85" customHeight="1" x14ac:dyDescent="0.15"/>
    <row r="7649" ht="11.85" customHeight="1" x14ac:dyDescent="0.15"/>
    <row r="7650" ht="11.85" customHeight="1" x14ac:dyDescent="0.15"/>
    <row r="7651" ht="11.85" customHeight="1" x14ac:dyDescent="0.15"/>
    <row r="7652" ht="11.85" customHeight="1" x14ac:dyDescent="0.15"/>
    <row r="7653" ht="11.85" customHeight="1" x14ac:dyDescent="0.15"/>
    <row r="7654" ht="11.85" customHeight="1" x14ac:dyDescent="0.15"/>
    <row r="7655" ht="11.85" customHeight="1" x14ac:dyDescent="0.15"/>
    <row r="7656" ht="11.85" customHeight="1" x14ac:dyDescent="0.15"/>
    <row r="7657" ht="11.85" customHeight="1" x14ac:dyDescent="0.15"/>
    <row r="7658" ht="11.85" customHeight="1" x14ac:dyDescent="0.15"/>
    <row r="7659" ht="11.85" customHeight="1" x14ac:dyDescent="0.15"/>
    <row r="7660" ht="11.85" customHeight="1" x14ac:dyDescent="0.15"/>
    <row r="7661" ht="11.85" customHeight="1" x14ac:dyDescent="0.15"/>
    <row r="7662" ht="11.85" customHeight="1" x14ac:dyDescent="0.15"/>
    <row r="7663" ht="11.85" customHeight="1" x14ac:dyDescent="0.15"/>
    <row r="7664" ht="11.85" customHeight="1" x14ac:dyDescent="0.15"/>
    <row r="7665" ht="11.85" customHeight="1" x14ac:dyDescent="0.15"/>
    <row r="7666" ht="11.85" customHeight="1" x14ac:dyDescent="0.15"/>
    <row r="7667" ht="11.85" customHeight="1" x14ac:dyDescent="0.15"/>
    <row r="7668" ht="11.85" customHeight="1" x14ac:dyDescent="0.15"/>
    <row r="7669" ht="11.85" customHeight="1" x14ac:dyDescent="0.15"/>
    <row r="7670" ht="11.85" customHeight="1" x14ac:dyDescent="0.15"/>
    <row r="7671" ht="11.85" customHeight="1" x14ac:dyDescent="0.15"/>
    <row r="7672" ht="11.85" customHeight="1" x14ac:dyDescent="0.15"/>
    <row r="7673" ht="11.85" customHeight="1" x14ac:dyDescent="0.15"/>
    <row r="7674" ht="11.85" customHeight="1" x14ac:dyDescent="0.15"/>
    <row r="7675" ht="11.85" customHeight="1" x14ac:dyDescent="0.15"/>
    <row r="7676" ht="11.85" customHeight="1" x14ac:dyDescent="0.15"/>
    <row r="7677" ht="11.85" customHeight="1" x14ac:dyDescent="0.15"/>
    <row r="7678" ht="11.85" customHeight="1" x14ac:dyDescent="0.15"/>
    <row r="7679" ht="11.85" customHeight="1" x14ac:dyDescent="0.15"/>
    <row r="7680" ht="11.85" customHeight="1" x14ac:dyDescent="0.15"/>
    <row r="7681" ht="11.85" customHeight="1" x14ac:dyDescent="0.15"/>
    <row r="7682" ht="11.85" customHeight="1" x14ac:dyDescent="0.15"/>
    <row r="7683" ht="11.85" customHeight="1" x14ac:dyDescent="0.15"/>
    <row r="7684" ht="11.85" customHeight="1" x14ac:dyDescent="0.15"/>
    <row r="7685" ht="11.85" customHeight="1" x14ac:dyDescent="0.15"/>
    <row r="7686" ht="11.85" customHeight="1" x14ac:dyDescent="0.15"/>
    <row r="7687" ht="11.85" customHeight="1" x14ac:dyDescent="0.15"/>
    <row r="7688" ht="11.85" customHeight="1" x14ac:dyDescent="0.15"/>
    <row r="7689" ht="11.85" customHeight="1" x14ac:dyDescent="0.15"/>
    <row r="7690" ht="11.85" customHeight="1" x14ac:dyDescent="0.15"/>
    <row r="7691" ht="11.85" customHeight="1" x14ac:dyDescent="0.15"/>
    <row r="7692" ht="11.85" customHeight="1" x14ac:dyDescent="0.15"/>
    <row r="7693" ht="11.85" customHeight="1" x14ac:dyDescent="0.15"/>
    <row r="7694" ht="11.85" customHeight="1" x14ac:dyDescent="0.15"/>
    <row r="7695" ht="11.85" customHeight="1" x14ac:dyDescent="0.15"/>
    <row r="7696" ht="11.85" customHeight="1" x14ac:dyDescent="0.15"/>
    <row r="7697" ht="11.85" customHeight="1" x14ac:dyDescent="0.15"/>
    <row r="7698" ht="11.85" customHeight="1" x14ac:dyDescent="0.15"/>
    <row r="7699" ht="11.85" customHeight="1" x14ac:dyDescent="0.15"/>
    <row r="7700" ht="11.85" customHeight="1" x14ac:dyDescent="0.15"/>
    <row r="7701" ht="11.85" customHeight="1" x14ac:dyDescent="0.15"/>
    <row r="7702" ht="11.85" customHeight="1" x14ac:dyDescent="0.15"/>
    <row r="7703" ht="11.85" customHeight="1" x14ac:dyDescent="0.15"/>
    <row r="7704" ht="11.85" customHeight="1" x14ac:dyDescent="0.15"/>
    <row r="7705" ht="11.85" customHeight="1" x14ac:dyDescent="0.15"/>
    <row r="7706" ht="11.85" customHeight="1" x14ac:dyDescent="0.15"/>
    <row r="7707" ht="11.85" customHeight="1" x14ac:dyDescent="0.15"/>
    <row r="7708" ht="11.85" customHeight="1" x14ac:dyDescent="0.15"/>
    <row r="7709" ht="11.85" customHeight="1" x14ac:dyDescent="0.15"/>
    <row r="7710" ht="11.85" customHeight="1" x14ac:dyDescent="0.15"/>
    <row r="7711" ht="11.85" customHeight="1" x14ac:dyDescent="0.15"/>
    <row r="7712" ht="11.85" customHeight="1" x14ac:dyDescent="0.15"/>
    <row r="7713" ht="11.85" customHeight="1" x14ac:dyDescent="0.15"/>
    <row r="7714" ht="11.85" customHeight="1" x14ac:dyDescent="0.15"/>
    <row r="7715" ht="11.85" customHeight="1" x14ac:dyDescent="0.15"/>
    <row r="7716" ht="11.85" customHeight="1" x14ac:dyDescent="0.15"/>
    <row r="7717" ht="11.85" customHeight="1" x14ac:dyDescent="0.15"/>
    <row r="7718" ht="11.85" customHeight="1" x14ac:dyDescent="0.15"/>
    <row r="7719" ht="11.85" customHeight="1" x14ac:dyDescent="0.15"/>
    <row r="7720" ht="11.85" customHeight="1" x14ac:dyDescent="0.15"/>
    <row r="7721" ht="11.85" customHeight="1" x14ac:dyDescent="0.15"/>
    <row r="7722" ht="11.85" customHeight="1" x14ac:dyDescent="0.15"/>
    <row r="7723" ht="11.85" customHeight="1" x14ac:dyDescent="0.15"/>
    <row r="7724" ht="11.85" customHeight="1" x14ac:dyDescent="0.15"/>
    <row r="7725" ht="11.85" customHeight="1" x14ac:dyDescent="0.15"/>
    <row r="7726" ht="11.85" customHeight="1" x14ac:dyDescent="0.15"/>
    <row r="7727" ht="11.85" customHeight="1" x14ac:dyDescent="0.15"/>
    <row r="7728" ht="11.85" customHeight="1" x14ac:dyDescent="0.15"/>
    <row r="7729" ht="11.85" customHeight="1" x14ac:dyDescent="0.15"/>
    <row r="7730" ht="11.85" customHeight="1" x14ac:dyDescent="0.15"/>
    <row r="7731" ht="11.85" customHeight="1" x14ac:dyDescent="0.15"/>
    <row r="7732" ht="11.85" customHeight="1" x14ac:dyDescent="0.15"/>
    <row r="7733" ht="11.85" customHeight="1" x14ac:dyDescent="0.15"/>
    <row r="7734" ht="11.85" customHeight="1" x14ac:dyDescent="0.15"/>
    <row r="7735" ht="11.85" customHeight="1" x14ac:dyDescent="0.15"/>
    <row r="7736" ht="11.85" customHeight="1" x14ac:dyDescent="0.15"/>
    <row r="7737" ht="11.85" customHeight="1" x14ac:dyDescent="0.15"/>
    <row r="7738" ht="11.85" customHeight="1" x14ac:dyDescent="0.15"/>
    <row r="7739" ht="11.85" customHeight="1" x14ac:dyDescent="0.15"/>
    <row r="7740" ht="11.85" customHeight="1" x14ac:dyDescent="0.15"/>
    <row r="7741" ht="11.85" customHeight="1" x14ac:dyDescent="0.15"/>
    <row r="7742" ht="11.85" customHeight="1" x14ac:dyDescent="0.15"/>
    <row r="7743" ht="11.85" customHeight="1" x14ac:dyDescent="0.15"/>
    <row r="7744" ht="11.85" customHeight="1" x14ac:dyDescent="0.15"/>
    <row r="7745" ht="11.85" customHeight="1" x14ac:dyDescent="0.15"/>
    <row r="7746" ht="11.85" customHeight="1" x14ac:dyDescent="0.15"/>
    <row r="7747" ht="11.85" customHeight="1" x14ac:dyDescent="0.15"/>
    <row r="7748" ht="11.85" customHeight="1" x14ac:dyDescent="0.15"/>
    <row r="7749" ht="11.85" customHeight="1" x14ac:dyDescent="0.15"/>
    <row r="7750" ht="11.85" customHeight="1" x14ac:dyDescent="0.15"/>
    <row r="7751" ht="11.85" customHeight="1" x14ac:dyDescent="0.15"/>
    <row r="7752" ht="11.85" customHeight="1" x14ac:dyDescent="0.15"/>
    <row r="7753" ht="11.85" customHeight="1" x14ac:dyDescent="0.15"/>
    <row r="7754" ht="11.85" customHeight="1" x14ac:dyDescent="0.15"/>
    <row r="7755" ht="11.85" customHeight="1" x14ac:dyDescent="0.15"/>
    <row r="7756" ht="11.85" customHeight="1" x14ac:dyDescent="0.15"/>
    <row r="7757" ht="11.85" customHeight="1" x14ac:dyDescent="0.15"/>
    <row r="7758" ht="11.85" customHeight="1" x14ac:dyDescent="0.15"/>
    <row r="7759" ht="11.85" customHeight="1" x14ac:dyDescent="0.15"/>
    <row r="7760" ht="11.85" customHeight="1" x14ac:dyDescent="0.15"/>
    <row r="7761" ht="11.85" customHeight="1" x14ac:dyDescent="0.15"/>
    <row r="7762" ht="11.85" customHeight="1" x14ac:dyDescent="0.15"/>
    <row r="7763" ht="11.85" customHeight="1" x14ac:dyDescent="0.15"/>
    <row r="7764" ht="11.85" customHeight="1" x14ac:dyDescent="0.15"/>
    <row r="7765" ht="11.85" customHeight="1" x14ac:dyDescent="0.15"/>
    <row r="7766" ht="11.85" customHeight="1" x14ac:dyDescent="0.15"/>
    <row r="7767" ht="11.85" customHeight="1" x14ac:dyDescent="0.15"/>
    <row r="7768" ht="11.85" customHeight="1" x14ac:dyDescent="0.15"/>
    <row r="7769" ht="11.85" customHeight="1" x14ac:dyDescent="0.15"/>
    <row r="7770" ht="11.85" customHeight="1" x14ac:dyDescent="0.15"/>
    <row r="7771" ht="11.85" customHeight="1" x14ac:dyDescent="0.15"/>
    <row r="7772" ht="11.85" customHeight="1" x14ac:dyDescent="0.15"/>
    <row r="7773" ht="11.85" customHeight="1" x14ac:dyDescent="0.15"/>
    <row r="7774" ht="11.85" customHeight="1" x14ac:dyDescent="0.15"/>
    <row r="7775" ht="11.85" customHeight="1" x14ac:dyDescent="0.15"/>
    <row r="7776" ht="11.85" customHeight="1" x14ac:dyDescent="0.15"/>
    <row r="7777" ht="11.85" customHeight="1" x14ac:dyDescent="0.15"/>
    <row r="7778" ht="11.85" customHeight="1" x14ac:dyDescent="0.15"/>
    <row r="7779" ht="11.85" customHeight="1" x14ac:dyDescent="0.15"/>
    <row r="7780" ht="11.85" customHeight="1" x14ac:dyDescent="0.15"/>
    <row r="7781" ht="11.85" customHeight="1" x14ac:dyDescent="0.15"/>
    <row r="7782" ht="11.85" customHeight="1" x14ac:dyDescent="0.15"/>
    <row r="7783" ht="11.85" customHeight="1" x14ac:dyDescent="0.15"/>
    <row r="7784" ht="11.85" customHeight="1" x14ac:dyDescent="0.15"/>
    <row r="7785" ht="11.85" customHeight="1" x14ac:dyDescent="0.15"/>
    <row r="7786" ht="11.85" customHeight="1" x14ac:dyDescent="0.15"/>
    <row r="7787" ht="11.85" customHeight="1" x14ac:dyDescent="0.15"/>
    <row r="7788" ht="11.85" customHeight="1" x14ac:dyDescent="0.15"/>
    <row r="7789" ht="11.85" customHeight="1" x14ac:dyDescent="0.15"/>
    <row r="7790" ht="11.85" customHeight="1" x14ac:dyDescent="0.15"/>
    <row r="7791" ht="11.85" customHeight="1" x14ac:dyDescent="0.15"/>
    <row r="7792" ht="11.85" customHeight="1" x14ac:dyDescent="0.15"/>
    <row r="7793" ht="11.85" customHeight="1" x14ac:dyDescent="0.15"/>
    <row r="7794" ht="11.85" customHeight="1" x14ac:dyDescent="0.15"/>
    <row r="7795" ht="11.85" customHeight="1" x14ac:dyDescent="0.15"/>
    <row r="7796" ht="11.85" customHeight="1" x14ac:dyDescent="0.15"/>
    <row r="7797" ht="11.85" customHeight="1" x14ac:dyDescent="0.15"/>
    <row r="7798" ht="11.85" customHeight="1" x14ac:dyDescent="0.15"/>
    <row r="7799" ht="11.85" customHeight="1" x14ac:dyDescent="0.15"/>
    <row r="7800" ht="11.85" customHeight="1" x14ac:dyDescent="0.15"/>
    <row r="7801" ht="11.85" customHeight="1" x14ac:dyDescent="0.15"/>
    <row r="7802" ht="11.85" customHeight="1" x14ac:dyDescent="0.15"/>
    <row r="7803" ht="11.85" customHeight="1" x14ac:dyDescent="0.15"/>
    <row r="7804" ht="11.85" customHeight="1" x14ac:dyDescent="0.15"/>
    <row r="7805" ht="11.85" customHeight="1" x14ac:dyDescent="0.15"/>
    <row r="7806" ht="11.85" customHeight="1" x14ac:dyDescent="0.15"/>
    <row r="7807" ht="11.85" customHeight="1" x14ac:dyDescent="0.15"/>
    <row r="7808" ht="11.85" customHeight="1" x14ac:dyDescent="0.15"/>
    <row r="7809" ht="11.85" customHeight="1" x14ac:dyDescent="0.15"/>
    <row r="7810" ht="11.85" customHeight="1" x14ac:dyDescent="0.15"/>
    <row r="7811" ht="11.85" customHeight="1" x14ac:dyDescent="0.15"/>
    <row r="7812" ht="11.85" customHeight="1" x14ac:dyDescent="0.15"/>
    <row r="7813" ht="11.85" customHeight="1" x14ac:dyDescent="0.15"/>
    <row r="7814" ht="11.85" customHeight="1" x14ac:dyDescent="0.15"/>
    <row r="7815" ht="11.85" customHeight="1" x14ac:dyDescent="0.15"/>
    <row r="7816" ht="11.85" customHeight="1" x14ac:dyDescent="0.15"/>
    <row r="7817" ht="11.85" customHeight="1" x14ac:dyDescent="0.15"/>
    <row r="7818" ht="11.85" customHeight="1" x14ac:dyDescent="0.15"/>
    <row r="7819" ht="11.85" customHeight="1" x14ac:dyDescent="0.15"/>
    <row r="7820" ht="11.85" customHeight="1" x14ac:dyDescent="0.15"/>
    <row r="7821" ht="11.85" customHeight="1" x14ac:dyDescent="0.15"/>
    <row r="7822" ht="11.85" customHeight="1" x14ac:dyDescent="0.15"/>
    <row r="7823" ht="11.85" customHeight="1" x14ac:dyDescent="0.15"/>
    <row r="7824" ht="11.85" customHeight="1" x14ac:dyDescent="0.15"/>
    <row r="7825" ht="11.85" customHeight="1" x14ac:dyDescent="0.15"/>
    <row r="7826" ht="11.85" customHeight="1" x14ac:dyDescent="0.15"/>
    <row r="7827" ht="11.85" customHeight="1" x14ac:dyDescent="0.15"/>
    <row r="7828" ht="11.85" customHeight="1" x14ac:dyDescent="0.15"/>
    <row r="7829" ht="11.85" customHeight="1" x14ac:dyDescent="0.15"/>
    <row r="7830" ht="11.85" customHeight="1" x14ac:dyDescent="0.15"/>
    <row r="7831" ht="11.85" customHeight="1" x14ac:dyDescent="0.15"/>
    <row r="7832" ht="11.85" customHeight="1" x14ac:dyDescent="0.15"/>
    <row r="7833" ht="11.85" customHeight="1" x14ac:dyDescent="0.15"/>
    <row r="7834" ht="11.85" customHeight="1" x14ac:dyDescent="0.15"/>
    <row r="7835" ht="11.85" customHeight="1" x14ac:dyDescent="0.15"/>
    <row r="7836" ht="11.85" customHeight="1" x14ac:dyDescent="0.15"/>
    <row r="7837" ht="11.85" customHeight="1" x14ac:dyDescent="0.15"/>
    <row r="7838" ht="11.85" customHeight="1" x14ac:dyDescent="0.15"/>
    <row r="7839" ht="11.85" customHeight="1" x14ac:dyDescent="0.15"/>
    <row r="7840" ht="11.85" customHeight="1" x14ac:dyDescent="0.15"/>
    <row r="7841" ht="11.85" customHeight="1" x14ac:dyDescent="0.15"/>
    <row r="7842" ht="11.85" customHeight="1" x14ac:dyDescent="0.15"/>
    <row r="7843" ht="11.85" customHeight="1" x14ac:dyDescent="0.15"/>
    <row r="7844" ht="11.85" customHeight="1" x14ac:dyDescent="0.15"/>
    <row r="7845" ht="11.85" customHeight="1" x14ac:dyDescent="0.15"/>
    <row r="7846" ht="11.85" customHeight="1" x14ac:dyDescent="0.15"/>
    <row r="7847" ht="11.85" customHeight="1" x14ac:dyDescent="0.15"/>
    <row r="7848" ht="11.85" customHeight="1" x14ac:dyDescent="0.15"/>
    <row r="7849" ht="11.85" customHeight="1" x14ac:dyDescent="0.15"/>
    <row r="7850" ht="11.85" customHeight="1" x14ac:dyDescent="0.15"/>
    <row r="7851" ht="11.85" customHeight="1" x14ac:dyDescent="0.15"/>
    <row r="7852" ht="11.85" customHeight="1" x14ac:dyDescent="0.15"/>
    <row r="7853" ht="11.85" customHeight="1" x14ac:dyDescent="0.15"/>
    <row r="7854" ht="11.85" customHeight="1" x14ac:dyDescent="0.15"/>
    <row r="7855" ht="11.85" customHeight="1" x14ac:dyDescent="0.15"/>
    <row r="7856" ht="11.85" customHeight="1" x14ac:dyDescent="0.15"/>
    <row r="7857" ht="11.85" customHeight="1" x14ac:dyDescent="0.15"/>
    <row r="7858" ht="11.85" customHeight="1" x14ac:dyDescent="0.15"/>
    <row r="7859" ht="11.85" customHeight="1" x14ac:dyDescent="0.15"/>
    <row r="7860" ht="11.85" customHeight="1" x14ac:dyDescent="0.15"/>
    <row r="7861" ht="11.85" customHeight="1" x14ac:dyDescent="0.15"/>
    <row r="7862" ht="11.85" customHeight="1" x14ac:dyDescent="0.15"/>
    <row r="7863" ht="11.85" customHeight="1" x14ac:dyDescent="0.15"/>
    <row r="7864" ht="11.85" customHeight="1" x14ac:dyDescent="0.15"/>
    <row r="7865" ht="11.85" customHeight="1" x14ac:dyDescent="0.15"/>
    <row r="7866" ht="11.85" customHeight="1" x14ac:dyDescent="0.15"/>
    <row r="7867" ht="11.85" customHeight="1" x14ac:dyDescent="0.15"/>
    <row r="7868" ht="11.85" customHeight="1" x14ac:dyDescent="0.15"/>
    <row r="7869" ht="11.85" customHeight="1" x14ac:dyDescent="0.15"/>
    <row r="7870" ht="11.85" customHeight="1" x14ac:dyDescent="0.15"/>
    <row r="7871" ht="11.85" customHeight="1" x14ac:dyDescent="0.15"/>
    <row r="7872" ht="11.85" customHeight="1" x14ac:dyDescent="0.15"/>
    <row r="7873" ht="11.85" customHeight="1" x14ac:dyDescent="0.15"/>
    <row r="7874" ht="11.85" customHeight="1" x14ac:dyDescent="0.15"/>
    <row r="7875" ht="11.85" customHeight="1" x14ac:dyDescent="0.15"/>
    <row r="7876" ht="11.85" customHeight="1" x14ac:dyDescent="0.15"/>
    <row r="7877" ht="11.85" customHeight="1" x14ac:dyDescent="0.15"/>
    <row r="7878" ht="11.85" customHeight="1" x14ac:dyDescent="0.15"/>
    <row r="7879" ht="11.85" customHeight="1" x14ac:dyDescent="0.15"/>
    <row r="7880" ht="11.85" customHeight="1" x14ac:dyDescent="0.15"/>
    <row r="7881" ht="11.85" customHeight="1" x14ac:dyDescent="0.15"/>
    <row r="7882" ht="11.85" customHeight="1" x14ac:dyDescent="0.15"/>
    <row r="7883" ht="11.85" customHeight="1" x14ac:dyDescent="0.15"/>
    <row r="7884" ht="11.85" customHeight="1" x14ac:dyDescent="0.15"/>
    <row r="7885" ht="11.85" customHeight="1" x14ac:dyDescent="0.15"/>
    <row r="7886" ht="11.85" customHeight="1" x14ac:dyDescent="0.15"/>
    <row r="7887" ht="11.85" customHeight="1" x14ac:dyDescent="0.15"/>
    <row r="7888" ht="11.85" customHeight="1" x14ac:dyDescent="0.15"/>
    <row r="7889" ht="11.85" customHeight="1" x14ac:dyDescent="0.15"/>
    <row r="7890" ht="11.85" customHeight="1" x14ac:dyDescent="0.15"/>
    <row r="7891" ht="11.85" customHeight="1" x14ac:dyDescent="0.15"/>
    <row r="7892" ht="11.85" customHeight="1" x14ac:dyDescent="0.15"/>
    <row r="7893" ht="11.85" customHeight="1" x14ac:dyDescent="0.15"/>
    <row r="7894" ht="11.85" customHeight="1" x14ac:dyDescent="0.15"/>
    <row r="7895" ht="11.85" customHeight="1" x14ac:dyDescent="0.15"/>
    <row r="7896" ht="11.85" customHeight="1" x14ac:dyDescent="0.15"/>
    <row r="7897" ht="11.85" customHeight="1" x14ac:dyDescent="0.15"/>
    <row r="7898" ht="11.85" customHeight="1" x14ac:dyDescent="0.15"/>
    <row r="7899" ht="11.85" customHeight="1" x14ac:dyDescent="0.15"/>
    <row r="7900" ht="11.85" customHeight="1" x14ac:dyDescent="0.15"/>
    <row r="7901" ht="11.85" customHeight="1" x14ac:dyDescent="0.15"/>
    <row r="7902" ht="11.85" customHeight="1" x14ac:dyDescent="0.15"/>
    <row r="7903" ht="11.85" customHeight="1" x14ac:dyDescent="0.15"/>
    <row r="7904" ht="11.85" customHeight="1" x14ac:dyDescent="0.15"/>
    <row r="7905" ht="11.85" customHeight="1" x14ac:dyDescent="0.15"/>
    <row r="7906" ht="11.85" customHeight="1" x14ac:dyDescent="0.15"/>
    <row r="7907" ht="11.85" customHeight="1" x14ac:dyDescent="0.15"/>
    <row r="7908" ht="11.85" customHeight="1" x14ac:dyDescent="0.15"/>
    <row r="7909" ht="11.85" customHeight="1" x14ac:dyDescent="0.15"/>
    <row r="7910" ht="11.85" customHeight="1" x14ac:dyDescent="0.15"/>
    <row r="7911" ht="11.85" customHeight="1" x14ac:dyDescent="0.15"/>
    <row r="7912" ht="11.85" customHeight="1" x14ac:dyDescent="0.15"/>
    <row r="7913" ht="11.85" customHeight="1" x14ac:dyDescent="0.15"/>
    <row r="7914" ht="11.85" customHeight="1" x14ac:dyDescent="0.15"/>
    <row r="7915" ht="11.85" customHeight="1" x14ac:dyDescent="0.15"/>
    <row r="7916" ht="11.85" customHeight="1" x14ac:dyDescent="0.15"/>
    <row r="7917" ht="11.85" customHeight="1" x14ac:dyDescent="0.15"/>
    <row r="7918" ht="11.85" customHeight="1" x14ac:dyDescent="0.15"/>
    <row r="7919" ht="11.85" customHeight="1" x14ac:dyDescent="0.15"/>
    <row r="7920" ht="11.85" customHeight="1" x14ac:dyDescent="0.15"/>
    <row r="7921" ht="11.85" customHeight="1" x14ac:dyDescent="0.15"/>
    <row r="7922" ht="11.85" customHeight="1" x14ac:dyDescent="0.15"/>
    <row r="7923" ht="11.85" customHeight="1" x14ac:dyDescent="0.15"/>
    <row r="7924" ht="11.85" customHeight="1" x14ac:dyDescent="0.15"/>
    <row r="7925" ht="11.85" customHeight="1" x14ac:dyDescent="0.15"/>
    <row r="7926" ht="11.85" customHeight="1" x14ac:dyDescent="0.15"/>
    <row r="7927" ht="11.85" customHeight="1" x14ac:dyDescent="0.15"/>
    <row r="7928" ht="11.85" customHeight="1" x14ac:dyDescent="0.15"/>
    <row r="7929" ht="11.85" customHeight="1" x14ac:dyDescent="0.15"/>
    <row r="7930" ht="11.85" customHeight="1" x14ac:dyDescent="0.15"/>
    <row r="7931" ht="11.85" customHeight="1" x14ac:dyDescent="0.15"/>
    <row r="7932" ht="11.85" customHeight="1" x14ac:dyDescent="0.15"/>
    <row r="7933" ht="11.85" customHeight="1" x14ac:dyDescent="0.15"/>
    <row r="7934" ht="11.85" customHeight="1" x14ac:dyDescent="0.15"/>
    <row r="7935" ht="11.85" customHeight="1" x14ac:dyDescent="0.15"/>
    <row r="7936" ht="11.85" customHeight="1" x14ac:dyDescent="0.15"/>
    <row r="7937" ht="11.85" customHeight="1" x14ac:dyDescent="0.15"/>
    <row r="7938" ht="11.85" customHeight="1" x14ac:dyDescent="0.15"/>
    <row r="7939" ht="11.85" customHeight="1" x14ac:dyDescent="0.15"/>
    <row r="7940" ht="11.85" customHeight="1" x14ac:dyDescent="0.15"/>
    <row r="7941" ht="11.85" customHeight="1" x14ac:dyDescent="0.15"/>
    <row r="7942" ht="11.85" customHeight="1" x14ac:dyDescent="0.15"/>
    <row r="7943" ht="11.85" customHeight="1" x14ac:dyDescent="0.15"/>
    <row r="7944" ht="11.85" customHeight="1" x14ac:dyDescent="0.15"/>
    <row r="7945" ht="11.85" customHeight="1" x14ac:dyDescent="0.15"/>
    <row r="7946" ht="11.85" customHeight="1" x14ac:dyDescent="0.15"/>
    <row r="7947" ht="11.85" customHeight="1" x14ac:dyDescent="0.15"/>
    <row r="7948" ht="11.85" customHeight="1" x14ac:dyDescent="0.15"/>
    <row r="7949" ht="11.85" customHeight="1" x14ac:dyDescent="0.15"/>
    <row r="7950" ht="11.85" customHeight="1" x14ac:dyDescent="0.15"/>
    <row r="7951" ht="11.85" customHeight="1" x14ac:dyDescent="0.15"/>
    <row r="7952" ht="11.85" customHeight="1" x14ac:dyDescent="0.15"/>
    <row r="7953" ht="11.85" customHeight="1" x14ac:dyDescent="0.15"/>
    <row r="7954" ht="11.85" customHeight="1" x14ac:dyDescent="0.15"/>
    <row r="7955" ht="11.85" customHeight="1" x14ac:dyDescent="0.15"/>
    <row r="7956" ht="11.85" customHeight="1" x14ac:dyDescent="0.15"/>
    <row r="7957" ht="11.85" customHeight="1" x14ac:dyDescent="0.15"/>
    <row r="7958" ht="11.85" customHeight="1" x14ac:dyDescent="0.15"/>
    <row r="7959" ht="11.85" customHeight="1" x14ac:dyDescent="0.15"/>
    <row r="7960" ht="11.85" customHeight="1" x14ac:dyDescent="0.15"/>
    <row r="7961" ht="11.85" customHeight="1" x14ac:dyDescent="0.15"/>
    <row r="7962" ht="11.85" customHeight="1" x14ac:dyDescent="0.15"/>
    <row r="7963" ht="11.85" customHeight="1" x14ac:dyDescent="0.15"/>
    <row r="7964" ht="11.85" customHeight="1" x14ac:dyDescent="0.15"/>
    <row r="7965" ht="11.85" customHeight="1" x14ac:dyDescent="0.15"/>
    <row r="7966" ht="11.85" customHeight="1" x14ac:dyDescent="0.15"/>
    <row r="7967" ht="11.85" customHeight="1" x14ac:dyDescent="0.15"/>
    <row r="7968" ht="11.85" customHeight="1" x14ac:dyDescent="0.15"/>
    <row r="7969" ht="11.85" customHeight="1" x14ac:dyDescent="0.15"/>
    <row r="7970" ht="11.85" customHeight="1" x14ac:dyDescent="0.15"/>
    <row r="7971" ht="11.85" customHeight="1" x14ac:dyDescent="0.15"/>
    <row r="7972" ht="11.85" customHeight="1" x14ac:dyDescent="0.15"/>
    <row r="7973" ht="11.85" customHeight="1" x14ac:dyDescent="0.15"/>
    <row r="7974" ht="11.85" customHeight="1" x14ac:dyDescent="0.15"/>
    <row r="7975" ht="11.85" customHeight="1" x14ac:dyDescent="0.15"/>
    <row r="7976" ht="11.85" customHeight="1" x14ac:dyDescent="0.15"/>
    <row r="7977" ht="11.85" customHeight="1" x14ac:dyDescent="0.15"/>
    <row r="7978" ht="11.85" customHeight="1" x14ac:dyDescent="0.15"/>
    <row r="7979" ht="11.85" customHeight="1" x14ac:dyDescent="0.15"/>
    <row r="7980" ht="11.85" customHeight="1" x14ac:dyDescent="0.15"/>
    <row r="7981" ht="11.85" customHeight="1" x14ac:dyDescent="0.15"/>
    <row r="7982" ht="11.85" customHeight="1" x14ac:dyDescent="0.15"/>
    <row r="7983" ht="11.85" customHeight="1" x14ac:dyDescent="0.15"/>
    <row r="7984" ht="11.85" customHeight="1" x14ac:dyDescent="0.15"/>
    <row r="7985" ht="11.85" customHeight="1" x14ac:dyDescent="0.15"/>
    <row r="7986" ht="11.85" customHeight="1" x14ac:dyDescent="0.15"/>
    <row r="7987" ht="11.85" customHeight="1" x14ac:dyDescent="0.15"/>
    <row r="7988" ht="11.85" customHeight="1" x14ac:dyDescent="0.15"/>
    <row r="7989" ht="11.85" customHeight="1" x14ac:dyDescent="0.15"/>
    <row r="7990" ht="11.85" customHeight="1" x14ac:dyDescent="0.15"/>
    <row r="7991" ht="11.85" customHeight="1" x14ac:dyDescent="0.15"/>
    <row r="7992" ht="11.85" customHeight="1" x14ac:dyDescent="0.15"/>
    <row r="7993" ht="11.85" customHeight="1" x14ac:dyDescent="0.15"/>
    <row r="7994" ht="11.85" customHeight="1" x14ac:dyDescent="0.15"/>
    <row r="7995" ht="11.85" customHeight="1" x14ac:dyDescent="0.15"/>
    <row r="7996" ht="11.85" customHeight="1" x14ac:dyDescent="0.15"/>
    <row r="7997" ht="11.85" customHeight="1" x14ac:dyDescent="0.15"/>
    <row r="7998" ht="11.85" customHeight="1" x14ac:dyDescent="0.15"/>
    <row r="7999" ht="11.85" customHeight="1" x14ac:dyDescent="0.15"/>
    <row r="8000" ht="11.85" customHeight="1" x14ac:dyDescent="0.15"/>
    <row r="8001" ht="11.85" customHeight="1" x14ac:dyDescent="0.15"/>
    <row r="8002" ht="11.85" customHeight="1" x14ac:dyDescent="0.15"/>
    <row r="8003" ht="11.85" customHeight="1" x14ac:dyDescent="0.15"/>
    <row r="8004" ht="11.85" customHeight="1" x14ac:dyDescent="0.15"/>
    <row r="8005" ht="11.85" customHeight="1" x14ac:dyDescent="0.15"/>
    <row r="8006" ht="11.85" customHeight="1" x14ac:dyDescent="0.15"/>
    <row r="8007" ht="11.85" customHeight="1" x14ac:dyDescent="0.15"/>
    <row r="8008" ht="11.85" customHeight="1" x14ac:dyDescent="0.15"/>
    <row r="8009" ht="11.85" customHeight="1" x14ac:dyDescent="0.15"/>
    <row r="8010" ht="11.85" customHeight="1" x14ac:dyDescent="0.15"/>
    <row r="8011" ht="11.85" customHeight="1" x14ac:dyDescent="0.15"/>
    <row r="8012" ht="11.85" customHeight="1" x14ac:dyDescent="0.15"/>
    <row r="8013" ht="11.85" customHeight="1" x14ac:dyDescent="0.15"/>
    <row r="8014" ht="11.85" customHeight="1" x14ac:dyDescent="0.15"/>
    <row r="8015" ht="11.85" customHeight="1" x14ac:dyDescent="0.15"/>
    <row r="8016" ht="11.85" customHeight="1" x14ac:dyDescent="0.15"/>
    <row r="8017" ht="11.85" customHeight="1" x14ac:dyDescent="0.15"/>
    <row r="8018" ht="11.85" customHeight="1" x14ac:dyDescent="0.15"/>
    <row r="8019" ht="11.85" customHeight="1" x14ac:dyDescent="0.15"/>
    <row r="8020" ht="11.85" customHeight="1" x14ac:dyDescent="0.15"/>
    <row r="8021" ht="11.85" customHeight="1" x14ac:dyDescent="0.15"/>
    <row r="8022" ht="11.85" customHeight="1" x14ac:dyDescent="0.15"/>
    <row r="8023" ht="11.85" customHeight="1" x14ac:dyDescent="0.15"/>
    <row r="8024" ht="11.85" customHeight="1" x14ac:dyDescent="0.15"/>
    <row r="8025" ht="11.85" customHeight="1" x14ac:dyDescent="0.15"/>
    <row r="8026" ht="11.85" customHeight="1" x14ac:dyDescent="0.15"/>
    <row r="8027" ht="11.85" customHeight="1" x14ac:dyDescent="0.15"/>
    <row r="8028" ht="11.85" customHeight="1" x14ac:dyDescent="0.15"/>
    <row r="8029" ht="11.85" customHeight="1" x14ac:dyDescent="0.15"/>
    <row r="8030" ht="11.85" customHeight="1" x14ac:dyDescent="0.15"/>
    <row r="8031" ht="11.85" customHeight="1" x14ac:dyDescent="0.15"/>
    <row r="8032" ht="11.85" customHeight="1" x14ac:dyDescent="0.15"/>
    <row r="8033" ht="11.85" customHeight="1" x14ac:dyDescent="0.15"/>
    <row r="8034" ht="11.85" customHeight="1" x14ac:dyDescent="0.15"/>
    <row r="8035" ht="11.85" customHeight="1" x14ac:dyDescent="0.15"/>
    <row r="8036" ht="11.85" customHeight="1" x14ac:dyDescent="0.15"/>
    <row r="8037" ht="11.85" customHeight="1" x14ac:dyDescent="0.15"/>
    <row r="8038" ht="11.85" customHeight="1" x14ac:dyDescent="0.15"/>
    <row r="8039" ht="11.85" customHeight="1" x14ac:dyDescent="0.15"/>
    <row r="8040" ht="11.85" customHeight="1" x14ac:dyDescent="0.15"/>
    <row r="8041" ht="11.85" customHeight="1" x14ac:dyDescent="0.15"/>
    <row r="8042" ht="11.85" customHeight="1" x14ac:dyDescent="0.15"/>
    <row r="8043" ht="11.85" customHeight="1" x14ac:dyDescent="0.15"/>
    <row r="8044" ht="11.85" customHeight="1" x14ac:dyDescent="0.15"/>
    <row r="8045" ht="11.85" customHeight="1" x14ac:dyDescent="0.15"/>
    <row r="8046" ht="11.85" customHeight="1" x14ac:dyDescent="0.15"/>
    <row r="8047" ht="11.85" customHeight="1" x14ac:dyDescent="0.15"/>
    <row r="8048" ht="11.85" customHeight="1" x14ac:dyDescent="0.15"/>
    <row r="8049" ht="11.85" customHeight="1" x14ac:dyDescent="0.15"/>
    <row r="8050" ht="11.85" customHeight="1" x14ac:dyDescent="0.15"/>
    <row r="8051" ht="11.85" customHeight="1" x14ac:dyDescent="0.15"/>
    <row r="8052" ht="11.85" customHeight="1" x14ac:dyDescent="0.15"/>
    <row r="8053" ht="11.85" customHeight="1" x14ac:dyDescent="0.15"/>
    <row r="8054" ht="11.85" customHeight="1" x14ac:dyDescent="0.15"/>
    <row r="8055" ht="11.85" customHeight="1" x14ac:dyDescent="0.15"/>
    <row r="8056" ht="11.85" customHeight="1" x14ac:dyDescent="0.15"/>
    <row r="8057" ht="11.85" customHeight="1" x14ac:dyDescent="0.15"/>
    <row r="8058" ht="11.85" customHeight="1" x14ac:dyDescent="0.15"/>
    <row r="8059" ht="11.85" customHeight="1" x14ac:dyDescent="0.15"/>
    <row r="8060" ht="11.85" customHeight="1" x14ac:dyDescent="0.15"/>
    <row r="8061" ht="11.85" customHeight="1" x14ac:dyDescent="0.15"/>
    <row r="8062" ht="11.85" customHeight="1" x14ac:dyDescent="0.15"/>
    <row r="8063" ht="11.85" customHeight="1" x14ac:dyDescent="0.15"/>
    <row r="8064" ht="11.85" customHeight="1" x14ac:dyDescent="0.15"/>
    <row r="8065" ht="11.85" customHeight="1" x14ac:dyDescent="0.15"/>
    <row r="8066" ht="11.85" customHeight="1" x14ac:dyDescent="0.15"/>
    <row r="8067" ht="11.85" customHeight="1" x14ac:dyDescent="0.15"/>
    <row r="8068" ht="11.85" customHeight="1" x14ac:dyDescent="0.15"/>
    <row r="8069" ht="11.85" customHeight="1" x14ac:dyDescent="0.15"/>
    <row r="8070" ht="11.85" customHeight="1" x14ac:dyDescent="0.15"/>
    <row r="8071" ht="11.85" customHeight="1" x14ac:dyDescent="0.15"/>
    <row r="8072" ht="11.85" customHeight="1" x14ac:dyDescent="0.15"/>
    <row r="8073" ht="11.85" customHeight="1" x14ac:dyDescent="0.15"/>
    <row r="8074" ht="11.85" customHeight="1" x14ac:dyDescent="0.15"/>
    <row r="8075" ht="11.85" customHeight="1" x14ac:dyDescent="0.15"/>
    <row r="8076" ht="11.85" customHeight="1" x14ac:dyDescent="0.15"/>
    <row r="8077" ht="11.85" customHeight="1" x14ac:dyDescent="0.15"/>
    <row r="8078" ht="11.85" customHeight="1" x14ac:dyDescent="0.15"/>
    <row r="8079" ht="11.85" customHeight="1" x14ac:dyDescent="0.15"/>
    <row r="8080" ht="11.85" customHeight="1" x14ac:dyDescent="0.15"/>
    <row r="8081" ht="11.85" customHeight="1" x14ac:dyDescent="0.15"/>
    <row r="8082" ht="11.85" customHeight="1" x14ac:dyDescent="0.15"/>
    <row r="8083" ht="11.85" customHeight="1" x14ac:dyDescent="0.15"/>
    <row r="8084" ht="11.85" customHeight="1" x14ac:dyDescent="0.15"/>
    <row r="8085" ht="11.85" customHeight="1" x14ac:dyDescent="0.15"/>
    <row r="8086" ht="11.85" customHeight="1" x14ac:dyDescent="0.15"/>
    <row r="8087" ht="11.85" customHeight="1" x14ac:dyDescent="0.15"/>
    <row r="8088" ht="11.85" customHeight="1" x14ac:dyDescent="0.15"/>
    <row r="8089" ht="11.85" customHeight="1" x14ac:dyDescent="0.15"/>
    <row r="8090" ht="11.85" customHeight="1" x14ac:dyDescent="0.15"/>
    <row r="8091" ht="11.85" customHeight="1" x14ac:dyDescent="0.15"/>
    <row r="8092" ht="11.85" customHeight="1" x14ac:dyDescent="0.15"/>
    <row r="8093" ht="11.85" customHeight="1" x14ac:dyDescent="0.15"/>
    <row r="8094" ht="11.85" customHeight="1" x14ac:dyDescent="0.15"/>
    <row r="8095" ht="11.85" customHeight="1" x14ac:dyDescent="0.15"/>
    <row r="8096" ht="11.85" customHeight="1" x14ac:dyDescent="0.15"/>
    <row r="8097" ht="11.85" customHeight="1" x14ac:dyDescent="0.15"/>
    <row r="8098" ht="11.85" customHeight="1" x14ac:dyDescent="0.15"/>
    <row r="8099" ht="11.85" customHeight="1" x14ac:dyDescent="0.15"/>
    <row r="8100" ht="11.85" customHeight="1" x14ac:dyDescent="0.15"/>
    <row r="8101" ht="11.85" customHeight="1" x14ac:dyDescent="0.15"/>
    <row r="8102" ht="11.85" customHeight="1" x14ac:dyDescent="0.15"/>
    <row r="8103" ht="11.85" customHeight="1" x14ac:dyDescent="0.15"/>
    <row r="8104" ht="11.85" customHeight="1" x14ac:dyDescent="0.15"/>
    <row r="8105" ht="11.85" customHeight="1" x14ac:dyDescent="0.15"/>
    <row r="8106" ht="11.85" customHeight="1" x14ac:dyDescent="0.15"/>
    <row r="8107" ht="11.85" customHeight="1" x14ac:dyDescent="0.15"/>
    <row r="8108" ht="11.85" customHeight="1" x14ac:dyDescent="0.15"/>
    <row r="8109" ht="11.85" customHeight="1" x14ac:dyDescent="0.15"/>
    <row r="8110" ht="11.85" customHeight="1" x14ac:dyDescent="0.15"/>
    <row r="8111" ht="11.85" customHeight="1" x14ac:dyDescent="0.15"/>
    <row r="8112" ht="11.85" customHeight="1" x14ac:dyDescent="0.15"/>
    <row r="8113" ht="11.85" customHeight="1" x14ac:dyDescent="0.15"/>
    <row r="8114" ht="11.85" customHeight="1" x14ac:dyDescent="0.15"/>
    <row r="8115" ht="11.85" customHeight="1" x14ac:dyDescent="0.15"/>
    <row r="8116" ht="11.85" customHeight="1" x14ac:dyDescent="0.15"/>
    <row r="8117" ht="11.85" customHeight="1" x14ac:dyDescent="0.15"/>
    <row r="8118" ht="11.85" customHeight="1" x14ac:dyDescent="0.15"/>
    <row r="8119" ht="11.85" customHeight="1" x14ac:dyDescent="0.15"/>
    <row r="8120" ht="11.85" customHeight="1" x14ac:dyDescent="0.15"/>
    <row r="8121" ht="11.85" customHeight="1" x14ac:dyDescent="0.15"/>
    <row r="8122" ht="11.85" customHeight="1" x14ac:dyDescent="0.15"/>
    <row r="8123" ht="11.85" customHeight="1" x14ac:dyDescent="0.15"/>
    <row r="8124" ht="11.85" customHeight="1" x14ac:dyDescent="0.15"/>
    <row r="8125" ht="11.85" customHeight="1" x14ac:dyDescent="0.15"/>
    <row r="8126" ht="11.85" customHeight="1" x14ac:dyDescent="0.15"/>
    <row r="8127" ht="11.85" customHeight="1" x14ac:dyDescent="0.15"/>
    <row r="8128" ht="11.85" customHeight="1" x14ac:dyDescent="0.15"/>
    <row r="8129" ht="11.85" customHeight="1" x14ac:dyDescent="0.15"/>
    <row r="8130" ht="11.85" customHeight="1" x14ac:dyDescent="0.15"/>
    <row r="8131" ht="11.85" customHeight="1" x14ac:dyDescent="0.15"/>
    <row r="8132" ht="11.85" customHeight="1" x14ac:dyDescent="0.15"/>
    <row r="8133" ht="11.85" customHeight="1" x14ac:dyDescent="0.15"/>
    <row r="8134" ht="11.85" customHeight="1" x14ac:dyDescent="0.15"/>
    <row r="8135" ht="11.85" customHeight="1" x14ac:dyDescent="0.15"/>
    <row r="8136" ht="11.85" customHeight="1" x14ac:dyDescent="0.15"/>
    <row r="8137" ht="11.85" customHeight="1" x14ac:dyDescent="0.15"/>
    <row r="8138" ht="11.85" customHeight="1" x14ac:dyDescent="0.15"/>
    <row r="8139" ht="11.85" customHeight="1" x14ac:dyDescent="0.15"/>
    <row r="8140" ht="11.85" customHeight="1" x14ac:dyDescent="0.15"/>
    <row r="8141" ht="11.85" customHeight="1" x14ac:dyDescent="0.15"/>
    <row r="8142" ht="11.85" customHeight="1" x14ac:dyDescent="0.15"/>
    <row r="8143" ht="11.85" customHeight="1" x14ac:dyDescent="0.15"/>
    <row r="8144" ht="11.85" customHeight="1" x14ac:dyDescent="0.15"/>
    <row r="8145" ht="11.85" customHeight="1" x14ac:dyDescent="0.15"/>
    <row r="8146" ht="11.85" customHeight="1" x14ac:dyDescent="0.15"/>
    <row r="8147" ht="11.85" customHeight="1" x14ac:dyDescent="0.15"/>
    <row r="8148" ht="11.85" customHeight="1" x14ac:dyDescent="0.15"/>
    <row r="8149" ht="11.85" customHeight="1" x14ac:dyDescent="0.15"/>
    <row r="8150" ht="11.85" customHeight="1" x14ac:dyDescent="0.15"/>
    <row r="8151" ht="11.85" customHeight="1" x14ac:dyDescent="0.15"/>
    <row r="8152" ht="11.85" customHeight="1" x14ac:dyDescent="0.15"/>
    <row r="8153" ht="11.85" customHeight="1" x14ac:dyDescent="0.15"/>
    <row r="8154" ht="11.85" customHeight="1" x14ac:dyDescent="0.15"/>
    <row r="8155" ht="11.85" customHeight="1" x14ac:dyDescent="0.15"/>
    <row r="8156" ht="11.85" customHeight="1" x14ac:dyDescent="0.15"/>
    <row r="8157" ht="11.85" customHeight="1" x14ac:dyDescent="0.15"/>
    <row r="8158" ht="11.85" customHeight="1" x14ac:dyDescent="0.15"/>
    <row r="8159" ht="11.85" customHeight="1" x14ac:dyDescent="0.15"/>
    <row r="8160" ht="11.85" customHeight="1" x14ac:dyDescent="0.15"/>
    <row r="8161" ht="11.85" customHeight="1" x14ac:dyDescent="0.15"/>
    <row r="8162" ht="11.85" customHeight="1" x14ac:dyDescent="0.15"/>
    <row r="8163" ht="11.85" customHeight="1" x14ac:dyDescent="0.15"/>
    <row r="8164" ht="11.85" customHeight="1" x14ac:dyDescent="0.15"/>
    <row r="8165" ht="11.85" customHeight="1" x14ac:dyDescent="0.15"/>
    <row r="8166" ht="11.85" customHeight="1" x14ac:dyDescent="0.15"/>
    <row r="8167" ht="11.85" customHeight="1" x14ac:dyDescent="0.15"/>
    <row r="8168" ht="11.85" customHeight="1" x14ac:dyDescent="0.15"/>
    <row r="8169" ht="11.85" customHeight="1" x14ac:dyDescent="0.15"/>
    <row r="8170" ht="11.85" customHeight="1" x14ac:dyDescent="0.15"/>
    <row r="8171" ht="11.85" customHeight="1" x14ac:dyDescent="0.15"/>
    <row r="8172" ht="11.85" customHeight="1" x14ac:dyDescent="0.15"/>
    <row r="8173" ht="11.85" customHeight="1" x14ac:dyDescent="0.15"/>
    <row r="8174" ht="11.85" customHeight="1" x14ac:dyDescent="0.15"/>
    <row r="8175" ht="11.85" customHeight="1" x14ac:dyDescent="0.15"/>
    <row r="8176" ht="11.85" customHeight="1" x14ac:dyDescent="0.15"/>
    <row r="8177" ht="11.85" customHeight="1" x14ac:dyDescent="0.15"/>
    <row r="8178" ht="11.85" customHeight="1" x14ac:dyDescent="0.15"/>
    <row r="8179" ht="11.85" customHeight="1" x14ac:dyDescent="0.15"/>
    <row r="8180" ht="11.85" customHeight="1" x14ac:dyDescent="0.15"/>
    <row r="8181" ht="11.85" customHeight="1" x14ac:dyDescent="0.15"/>
    <row r="8182" ht="11.85" customHeight="1" x14ac:dyDescent="0.15"/>
    <row r="8183" ht="11.85" customHeight="1" x14ac:dyDescent="0.15"/>
    <row r="8184" ht="11.85" customHeight="1" x14ac:dyDescent="0.15"/>
    <row r="8185" ht="11.85" customHeight="1" x14ac:dyDescent="0.15"/>
    <row r="8186" ht="11.85" customHeight="1" x14ac:dyDescent="0.15"/>
    <row r="8187" ht="11.85" customHeight="1" x14ac:dyDescent="0.15"/>
    <row r="8188" ht="11.85" customHeight="1" x14ac:dyDescent="0.15"/>
    <row r="8189" ht="11.85" customHeight="1" x14ac:dyDescent="0.15"/>
    <row r="8190" ht="11.85" customHeight="1" x14ac:dyDescent="0.15"/>
    <row r="8191" ht="11.85" customHeight="1" x14ac:dyDescent="0.15"/>
    <row r="8192" ht="11.85" customHeight="1" x14ac:dyDescent="0.15"/>
    <row r="8193" ht="11.85" customHeight="1" x14ac:dyDescent="0.15"/>
    <row r="8194" ht="11.85" customHeight="1" x14ac:dyDescent="0.15"/>
    <row r="8195" ht="11.85" customHeight="1" x14ac:dyDescent="0.15"/>
    <row r="8196" ht="11.85" customHeight="1" x14ac:dyDescent="0.15"/>
    <row r="8197" ht="11.85" customHeight="1" x14ac:dyDescent="0.15"/>
    <row r="8198" ht="11.85" customHeight="1" x14ac:dyDescent="0.15"/>
    <row r="8199" ht="11.85" customHeight="1" x14ac:dyDescent="0.15"/>
    <row r="8200" ht="11.85" customHeight="1" x14ac:dyDescent="0.15"/>
    <row r="8201" ht="11.85" customHeight="1" x14ac:dyDescent="0.15"/>
    <row r="8202" ht="11.85" customHeight="1" x14ac:dyDescent="0.15"/>
    <row r="8203" ht="11.85" customHeight="1" x14ac:dyDescent="0.15"/>
    <row r="8204" ht="11.85" customHeight="1" x14ac:dyDescent="0.15"/>
    <row r="8205" ht="11.85" customHeight="1" x14ac:dyDescent="0.15"/>
    <row r="8206" ht="11.85" customHeight="1" x14ac:dyDescent="0.15"/>
    <row r="8207" ht="11.85" customHeight="1" x14ac:dyDescent="0.15"/>
    <row r="8208" ht="11.85" customHeight="1" x14ac:dyDescent="0.15"/>
    <row r="8209" ht="11.85" customHeight="1" x14ac:dyDescent="0.15"/>
    <row r="8210" ht="11.85" customHeight="1" x14ac:dyDescent="0.15"/>
    <row r="8211" ht="11.85" customHeight="1" x14ac:dyDescent="0.15"/>
    <row r="8212" ht="11.85" customHeight="1" x14ac:dyDescent="0.15"/>
    <row r="8213" ht="11.85" customHeight="1" x14ac:dyDescent="0.15"/>
    <row r="8214" ht="11.85" customHeight="1" x14ac:dyDescent="0.15"/>
    <row r="8215" ht="11.85" customHeight="1" x14ac:dyDescent="0.15"/>
    <row r="8216" ht="11.85" customHeight="1" x14ac:dyDescent="0.15"/>
    <row r="8217" ht="11.85" customHeight="1" x14ac:dyDescent="0.15"/>
    <row r="8218" ht="11.85" customHeight="1" x14ac:dyDescent="0.15"/>
    <row r="8219" ht="11.85" customHeight="1" x14ac:dyDescent="0.15"/>
    <row r="8220" ht="11.85" customHeight="1" x14ac:dyDescent="0.15"/>
    <row r="8221" ht="11.85" customHeight="1" x14ac:dyDescent="0.15"/>
    <row r="8222" ht="11.85" customHeight="1" x14ac:dyDescent="0.15"/>
    <row r="8223" ht="11.85" customHeight="1" x14ac:dyDescent="0.15"/>
    <row r="8224" ht="11.85" customHeight="1" x14ac:dyDescent="0.15"/>
    <row r="8225" ht="11.85" customHeight="1" x14ac:dyDescent="0.15"/>
    <row r="8226" ht="11.85" customHeight="1" x14ac:dyDescent="0.15"/>
    <row r="8227" ht="11.85" customHeight="1" x14ac:dyDescent="0.15"/>
    <row r="8228" ht="11.85" customHeight="1" x14ac:dyDescent="0.15"/>
    <row r="8229" ht="11.85" customHeight="1" x14ac:dyDescent="0.15"/>
    <row r="8230" ht="11.85" customHeight="1" x14ac:dyDescent="0.15"/>
    <row r="8231" ht="11.85" customHeight="1" x14ac:dyDescent="0.15"/>
    <row r="8232" ht="11.85" customHeight="1" x14ac:dyDescent="0.15"/>
    <row r="8233" ht="11.85" customHeight="1" x14ac:dyDescent="0.15"/>
    <row r="8234" ht="11.85" customHeight="1" x14ac:dyDescent="0.15"/>
    <row r="8235" ht="11.85" customHeight="1" x14ac:dyDescent="0.15"/>
    <row r="8236" ht="11.85" customHeight="1" x14ac:dyDescent="0.15"/>
    <row r="8237" ht="11.85" customHeight="1" x14ac:dyDescent="0.15"/>
    <row r="8238" ht="11.85" customHeight="1" x14ac:dyDescent="0.15"/>
    <row r="8239" ht="11.85" customHeight="1" x14ac:dyDescent="0.15"/>
    <row r="8240" ht="11.85" customHeight="1" x14ac:dyDescent="0.15"/>
    <row r="8241" ht="11.85" customHeight="1" x14ac:dyDescent="0.15"/>
    <row r="8242" ht="11.85" customHeight="1" x14ac:dyDescent="0.15"/>
    <row r="8243" ht="11.85" customHeight="1" x14ac:dyDescent="0.15"/>
    <row r="8244" ht="11.85" customHeight="1" x14ac:dyDescent="0.15"/>
    <row r="8245" ht="11.85" customHeight="1" x14ac:dyDescent="0.15"/>
    <row r="8246" ht="11.85" customHeight="1" x14ac:dyDescent="0.15"/>
    <row r="8247" ht="11.85" customHeight="1" x14ac:dyDescent="0.15"/>
    <row r="8248" ht="11.85" customHeight="1" x14ac:dyDescent="0.15"/>
    <row r="8249" ht="11.85" customHeight="1" x14ac:dyDescent="0.15"/>
    <row r="8250" ht="11.85" customHeight="1" x14ac:dyDescent="0.15"/>
    <row r="8251" ht="11.85" customHeight="1" x14ac:dyDescent="0.15"/>
    <row r="8252" ht="11.85" customHeight="1" x14ac:dyDescent="0.15"/>
    <row r="8253" ht="11.85" customHeight="1" x14ac:dyDescent="0.15"/>
    <row r="8254" ht="11.85" customHeight="1" x14ac:dyDescent="0.15"/>
    <row r="8255" ht="11.85" customHeight="1" x14ac:dyDescent="0.15"/>
    <row r="8256" ht="11.85" customHeight="1" x14ac:dyDescent="0.15"/>
    <row r="8257" ht="11.85" customHeight="1" x14ac:dyDescent="0.15"/>
    <row r="8258" ht="11.85" customHeight="1" x14ac:dyDescent="0.15"/>
    <row r="8259" ht="11.85" customHeight="1" x14ac:dyDescent="0.15"/>
    <row r="8260" ht="11.85" customHeight="1" x14ac:dyDescent="0.15"/>
    <row r="8261" ht="11.85" customHeight="1" x14ac:dyDescent="0.15"/>
    <row r="8262" ht="11.85" customHeight="1" x14ac:dyDescent="0.15"/>
    <row r="8263" ht="11.85" customHeight="1" x14ac:dyDescent="0.15"/>
    <row r="8264" ht="11.85" customHeight="1" x14ac:dyDescent="0.15"/>
    <row r="8265" ht="11.85" customHeight="1" x14ac:dyDescent="0.15"/>
    <row r="8266" ht="11.85" customHeight="1" x14ac:dyDescent="0.15"/>
    <row r="8267" ht="11.85" customHeight="1" x14ac:dyDescent="0.15"/>
    <row r="8268" ht="11.85" customHeight="1" x14ac:dyDescent="0.15"/>
    <row r="8269" ht="11.85" customHeight="1" x14ac:dyDescent="0.15"/>
    <row r="8270" ht="11.85" customHeight="1" x14ac:dyDescent="0.15"/>
    <row r="8271" ht="11.85" customHeight="1" x14ac:dyDescent="0.15"/>
    <row r="8272" ht="11.85" customHeight="1" x14ac:dyDescent="0.15"/>
    <row r="8273" ht="11.85" customHeight="1" x14ac:dyDescent="0.15"/>
    <row r="8274" ht="11.85" customHeight="1" x14ac:dyDescent="0.15"/>
    <row r="8275" ht="11.85" customHeight="1" x14ac:dyDescent="0.15"/>
    <row r="8276" ht="11.85" customHeight="1" x14ac:dyDescent="0.15"/>
    <row r="8277" ht="11.85" customHeight="1" x14ac:dyDescent="0.15"/>
    <row r="8278" ht="11.85" customHeight="1" x14ac:dyDescent="0.15"/>
    <row r="8279" ht="11.85" customHeight="1" x14ac:dyDescent="0.15"/>
    <row r="8280" ht="11.85" customHeight="1" x14ac:dyDescent="0.15"/>
    <row r="8281" ht="11.85" customHeight="1" x14ac:dyDescent="0.15"/>
    <row r="8282" ht="11.85" customHeight="1" x14ac:dyDescent="0.15"/>
    <row r="8283" ht="11.85" customHeight="1" x14ac:dyDescent="0.15"/>
    <row r="8284" ht="11.85" customHeight="1" x14ac:dyDescent="0.15"/>
    <row r="8285" ht="11.85" customHeight="1" x14ac:dyDescent="0.15"/>
    <row r="8286" ht="11.85" customHeight="1" x14ac:dyDescent="0.15"/>
    <row r="8287" ht="11.85" customHeight="1" x14ac:dyDescent="0.15"/>
    <row r="8288" ht="11.85" customHeight="1" x14ac:dyDescent="0.15"/>
    <row r="8289" ht="11.85" customHeight="1" x14ac:dyDescent="0.15"/>
    <row r="8290" ht="11.85" customHeight="1" x14ac:dyDescent="0.15"/>
    <row r="8291" ht="11.85" customHeight="1" x14ac:dyDescent="0.15"/>
    <row r="8292" ht="11.85" customHeight="1" x14ac:dyDescent="0.15"/>
    <row r="8293" ht="11.85" customHeight="1" x14ac:dyDescent="0.15"/>
    <row r="8294" ht="11.85" customHeight="1" x14ac:dyDescent="0.15"/>
    <row r="8295" ht="11.85" customHeight="1" x14ac:dyDescent="0.15"/>
    <row r="8296" ht="11.85" customHeight="1" x14ac:dyDescent="0.15"/>
    <row r="8297" ht="11.85" customHeight="1" x14ac:dyDescent="0.15"/>
    <row r="8298" ht="11.85" customHeight="1" x14ac:dyDescent="0.15"/>
    <row r="8299" ht="11.85" customHeight="1" x14ac:dyDescent="0.15"/>
    <row r="8300" ht="11.85" customHeight="1" x14ac:dyDescent="0.15"/>
    <row r="8301" ht="11.85" customHeight="1" x14ac:dyDescent="0.15"/>
    <row r="8302" ht="11.85" customHeight="1" x14ac:dyDescent="0.15"/>
    <row r="8303" ht="11.85" customHeight="1" x14ac:dyDescent="0.15"/>
    <row r="8304" ht="11.85" customHeight="1" x14ac:dyDescent="0.15"/>
    <row r="8305" ht="11.85" customHeight="1" x14ac:dyDescent="0.15"/>
    <row r="8306" ht="11.85" customHeight="1" x14ac:dyDescent="0.15"/>
    <row r="8307" ht="11.85" customHeight="1" x14ac:dyDescent="0.15"/>
    <row r="8308" ht="11.85" customHeight="1" x14ac:dyDescent="0.15"/>
    <row r="8309" ht="11.85" customHeight="1" x14ac:dyDescent="0.15"/>
    <row r="8310" ht="11.85" customHeight="1" x14ac:dyDescent="0.15"/>
    <row r="8311" ht="11.85" customHeight="1" x14ac:dyDescent="0.15"/>
    <row r="8312" ht="11.85" customHeight="1" x14ac:dyDescent="0.15"/>
    <row r="8313" ht="11.85" customHeight="1" x14ac:dyDescent="0.15"/>
    <row r="8314" ht="11.85" customHeight="1" x14ac:dyDescent="0.15"/>
    <row r="8315" ht="11.85" customHeight="1" x14ac:dyDescent="0.15"/>
    <row r="8316" ht="11.85" customHeight="1" x14ac:dyDescent="0.15"/>
    <row r="8317" ht="11.85" customHeight="1" x14ac:dyDescent="0.15"/>
    <row r="8318" ht="11.85" customHeight="1" x14ac:dyDescent="0.15"/>
    <row r="8319" ht="11.85" customHeight="1" x14ac:dyDescent="0.15"/>
    <row r="8320" ht="11.85" customHeight="1" x14ac:dyDescent="0.15"/>
    <row r="8321" ht="11.85" customHeight="1" x14ac:dyDescent="0.15"/>
    <row r="8322" ht="11.85" customHeight="1" x14ac:dyDescent="0.15"/>
    <row r="8323" ht="11.85" customHeight="1" x14ac:dyDescent="0.15"/>
    <row r="8324" ht="11.85" customHeight="1" x14ac:dyDescent="0.15"/>
    <row r="8325" ht="11.85" customHeight="1" x14ac:dyDescent="0.15"/>
    <row r="8326" ht="11.85" customHeight="1" x14ac:dyDescent="0.15"/>
    <row r="8327" ht="11.85" customHeight="1" x14ac:dyDescent="0.15"/>
    <row r="8328" ht="11.85" customHeight="1" x14ac:dyDescent="0.15"/>
    <row r="8329" ht="11.85" customHeight="1" x14ac:dyDescent="0.15"/>
    <row r="8330" ht="11.85" customHeight="1" x14ac:dyDescent="0.15"/>
    <row r="8331" ht="11.85" customHeight="1" x14ac:dyDescent="0.15"/>
    <row r="8332" ht="11.85" customHeight="1" x14ac:dyDescent="0.15"/>
    <row r="8333" ht="11.85" customHeight="1" x14ac:dyDescent="0.15"/>
    <row r="8334" ht="11.85" customHeight="1" x14ac:dyDescent="0.15"/>
    <row r="8335" ht="11.85" customHeight="1" x14ac:dyDescent="0.15"/>
    <row r="8336" ht="11.85" customHeight="1" x14ac:dyDescent="0.15"/>
    <row r="8337" ht="11.85" customHeight="1" x14ac:dyDescent="0.15"/>
    <row r="8338" ht="11.85" customHeight="1" x14ac:dyDescent="0.15"/>
    <row r="8339" ht="11.85" customHeight="1" x14ac:dyDescent="0.15"/>
    <row r="8340" ht="11.85" customHeight="1" x14ac:dyDescent="0.15"/>
    <row r="8341" ht="11.85" customHeight="1" x14ac:dyDescent="0.15"/>
    <row r="8342" ht="11.85" customHeight="1" x14ac:dyDescent="0.15"/>
    <row r="8343" ht="11.85" customHeight="1" x14ac:dyDescent="0.15"/>
    <row r="8344" ht="11.85" customHeight="1" x14ac:dyDescent="0.15"/>
    <row r="8345" ht="11.85" customHeight="1" x14ac:dyDescent="0.15"/>
    <row r="8346" ht="11.85" customHeight="1" x14ac:dyDescent="0.15"/>
    <row r="8347" ht="11.85" customHeight="1" x14ac:dyDescent="0.15"/>
    <row r="8348" ht="11.85" customHeight="1" x14ac:dyDescent="0.15"/>
    <row r="8349" ht="11.85" customHeight="1" x14ac:dyDescent="0.15"/>
    <row r="8350" ht="11.85" customHeight="1" x14ac:dyDescent="0.15"/>
    <row r="8351" ht="11.85" customHeight="1" x14ac:dyDescent="0.15"/>
    <row r="8352" ht="11.85" customHeight="1" x14ac:dyDescent="0.15"/>
    <row r="8353" ht="11.85" customHeight="1" x14ac:dyDescent="0.15"/>
    <row r="8354" ht="11.85" customHeight="1" x14ac:dyDescent="0.15"/>
    <row r="8355" ht="11.85" customHeight="1" x14ac:dyDescent="0.15"/>
    <row r="8356" ht="11.85" customHeight="1" x14ac:dyDescent="0.15"/>
    <row r="8357" ht="11.85" customHeight="1" x14ac:dyDescent="0.15"/>
    <row r="8358" ht="11.85" customHeight="1" x14ac:dyDescent="0.15"/>
    <row r="8359" ht="11.85" customHeight="1" x14ac:dyDescent="0.15"/>
    <row r="8360" ht="11.85" customHeight="1" x14ac:dyDescent="0.15"/>
    <row r="8361" ht="11.85" customHeight="1" x14ac:dyDescent="0.15"/>
    <row r="8362" ht="11.85" customHeight="1" x14ac:dyDescent="0.15"/>
    <row r="8363" ht="11.85" customHeight="1" x14ac:dyDescent="0.15"/>
    <row r="8364" ht="11.85" customHeight="1" x14ac:dyDescent="0.15"/>
    <row r="8365" ht="11.85" customHeight="1" x14ac:dyDescent="0.15"/>
    <row r="8366" ht="11.85" customHeight="1" x14ac:dyDescent="0.15"/>
    <row r="8367" ht="11.85" customHeight="1" x14ac:dyDescent="0.15"/>
    <row r="8368" ht="11.85" customHeight="1" x14ac:dyDescent="0.15"/>
    <row r="8369" ht="11.85" customHeight="1" x14ac:dyDescent="0.15"/>
    <row r="8370" ht="11.85" customHeight="1" x14ac:dyDescent="0.15"/>
    <row r="8371" ht="11.85" customHeight="1" x14ac:dyDescent="0.15"/>
    <row r="8372" ht="11.85" customHeight="1" x14ac:dyDescent="0.15"/>
    <row r="8373" ht="11.85" customHeight="1" x14ac:dyDescent="0.15"/>
    <row r="8374" ht="11.85" customHeight="1" x14ac:dyDescent="0.15"/>
    <row r="8375" ht="11.85" customHeight="1" x14ac:dyDescent="0.15"/>
    <row r="8376" ht="11.85" customHeight="1" x14ac:dyDescent="0.15"/>
    <row r="8377" ht="11.85" customHeight="1" x14ac:dyDescent="0.15"/>
    <row r="8378" ht="11.85" customHeight="1" x14ac:dyDescent="0.15"/>
    <row r="8379" ht="11.85" customHeight="1" x14ac:dyDescent="0.15"/>
    <row r="8380" ht="11.85" customHeight="1" x14ac:dyDescent="0.15"/>
    <row r="8381" ht="11.85" customHeight="1" x14ac:dyDescent="0.15"/>
    <row r="8382" ht="11.85" customHeight="1" x14ac:dyDescent="0.15"/>
    <row r="8383" ht="11.85" customHeight="1" x14ac:dyDescent="0.15"/>
    <row r="8384" ht="11.85" customHeight="1" x14ac:dyDescent="0.15"/>
    <row r="8385" ht="11.85" customHeight="1" x14ac:dyDescent="0.15"/>
    <row r="8386" ht="11.85" customHeight="1" x14ac:dyDescent="0.15"/>
    <row r="8387" ht="11.85" customHeight="1" x14ac:dyDescent="0.15"/>
    <row r="8388" ht="11.85" customHeight="1" x14ac:dyDescent="0.15"/>
    <row r="8389" ht="11.85" customHeight="1" x14ac:dyDescent="0.15"/>
    <row r="8390" ht="11.85" customHeight="1" x14ac:dyDescent="0.15"/>
    <row r="8391" ht="11.85" customHeight="1" x14ac:dyDescent="0.15"/>
    <row r="8392" ht="11.85" customHeight="1" x14ac:dyDescent="0.15"/>
    <row r="8393" ht="11.85" customHeight="1" x14ac:dyDescent="0.15"/>
    <row r="8394" ht="11.85" customHeight="1" x14ac:dyDescent="0.15"/>
    <row r="8395" ht="11.85" customHeight="1" x14ac:dyDescent="0.15"/>
    <row r="8396" ht="11.85" customHeight="1" x14ac:dyDescent="0.15"/>
    <row r="8397" ht="11.85" customHeight="1" x14ac:dyDescent="0.15"/>
    <row r="8398" ht="11.85" customHeight="1" x14ac:dyDescent="0.15"/>
    <row r="8399" ht="11.85" customHeight="1" x14ac:dyDescent="0.15"/>
    <row r="8400" ht="11.85" customHeight="1" x14ac:dyDescent="0.15"/>
    <row r="8401" ht="11.85" customHeight="1" x14ac:dyDescent="0.15"/>
    <row r="8402" ht="11.85" customHeight="1" x14ac:dyDescent="0.15"/>
    <row r="8403" ht="11.85" customHeight="1" x14ac:dyDescent="0.15"/>
    <row r="8404" ht="11.85" customHeight="1" x14ac:dyDescent="0.15"/>
    <row r="8405" ht="11.85" customHeight="1" x14ac:dyDescent="0.15"/>
    <row r="8406" ht="11.85" customHeight="1" x14ac:dyDescent="0.15"/>
    <row r="8407" ht="11.85" customHeight="1" x14ac:dyDescent="0.15"/>
    <row r="8408" ht="11.85" customHeight="1" x14ac:dyDescent="0.15"/>
    <row r="8409" ht="11.85" customHeight="1" x14ac:dyDescent="0.15"/>
    <row r="8410" ht="11.85" customHeight="1" x14ac:dyDescent="0.15"/>
    <row r="8411" ht="11.85" customHeight="1" x14ac:dyDescent="0.15"/>
    <row r="8412" ht="11.85" customHeight="1" x14ac:dyDescent="0.15"/>
    <row r="8413" ht="11.85" customHeight="1" x14ac:dyDescent="0.15"/>
    <row r="8414" ht="11.85" customHeight="1" x14ac:dyDescent="0.15"/>
    <row r="8415" ht="11.85" customHeight="1" x14ac:dyDescent="0.15"/>
    <row r="8416" ht="11.85" customHeight="1" x14ac:dyDescent="0.15"/>
    <row r="8417" ht="11.85" customHeight="1" x14ac:dyDescent="0.15"/>
    <row r="8418" ht="11.85" customHeight="1" x14ac:dyDescent="0.15"/>
    <row r="8419" ht="11.85" customHeight="1" x14ac:dyDescent="0.15"/>
    <row r="8420" ht="11.85" customHeight="1" x14ac:dyDescent="0.15"/>
    <row r="8421" ht="11.85" customHeight="1" x14ac:dyDescent="0.15"/>
    <row r="8422" ht="11.85" customHeight="1" x14ac:dyDescent="0.15"/>
    <row r="8423" ht="11.85" customHeight="1" x14ac:dyDescent="0.15"/>
    <row r="8424" ht="11.85" customHeight="1" x14ac:dyDescent="0.15"/>
    <row r="8425" ht="11.85" customHeight="1" x14ac:dyDescent="0.15"/>
    <row r="8426" ht="11.85" customHeight="1" x14ac:dyDescent="0.15"/>
    <row r="8427" ht="11.85" customHeight="1" x14ac:dyDescent="0.15"/>
    <row r="8428" ht="11.85" customHeight="1" x14ac:dyDescent="0.15"/>
    <row r="8429" ht="11.85" customHeight="1" x14ac:dyDescent="0.15"/>
    <row r="8430" ht="11.85" customHeight="1" x14ac:dyDescent="0.15"/>
    <row r="8431" ht="11.85" customHeight="1" x14ac:dyDescent="0.15"/>
    <row r="8432" ht="11.85" customHeight="1" x14ac:dyDescent="0.15"/>
    <row r="8433" ht="11.85" customHeight="1" x14ac:dyDescent="0.15"/>
    <row r="8434" ht="11.85" customHeight="1" x14ac:dyDescent="0.15"/>
    <row r="8435" ht="11.85" customHeight="1" x14ac:dyDescent="0.15"/>
    <row r="8436" ht="11.85" customHeight="1" x14ac:dyDescent="0.15"/>
    <row r="8437" ht="11.85" customHeight="1" x14ac:dyDescent="0.15"/>
    <row r="8438" ht="11.85" customHeight="1" x14ac:dyDescent="0.15"/>
    <row r="8439" ht="11.85" customHeight="1" x14ac:dyDescent="0.15"/>
    <row r="8440" ht="11.85" customHeight="1" x14ac:dyDescent="0.15"/>
    <row r="8441" ht="11.85" customHeight="1" x14ac:dyDescent="0.15"/>
    <row r="8442" ht="11.85" customHeight="1" x14ac:dyDescent="0.15"/>
    <row r="8443" ht="11.85" customHeight="1" x14ac:dyDescent="0.15"/>
    <row r="8444" ht="11.85" customHeight="1" x14ac:dyDescent="0.15"/>
    <row r="8445" ht="11.85" customHeight="1" x14ac:dyDescent="0.15"/>
    <row r="8446" ht="11.85" customHeight="1" x14ac:dyDescent="0.15"/>
    <row r="8447" ht="11.85" customHeight="1" x14ac:dyDescent="0.15"/>
    <row r="8448" ht="11.85" customHeight="1" x14ac:dyDescent="0.15"/>
    <row r="8449" ht="11.85" customHeight="1" x14ac:dyDescent="0.15"/>
    <row r="8450" ht="11.85" customHeight="1" x14ac:dyDescent="0.15"/>
    <row r="8451" ht="11.85" customHeight="1" x14ac:dyDescent="0.15"/>
    <row r="8452" ht="11.85" customHeight="1" x14ac:dyDescent="0.15"/>
    <row r="8453" ht="11.85" customHeight="1" x14ac:dyDescent="0.15"/>
    <row r="8454" ht="11.85" customHeight="1" x14ac:dyDescent="0.15"/>
    <row r="8455" ht="11.85" customHeight="1" x14ac:dyDescent="0.15"/>
    <row r="8456" ht="11.85" customHeight="1" x14ac:dyDescent="0.15"/>
    <row r="8457" ht="11.85" customHeight="1" x14ac:dyDescent="0.15"/>
    <row r="8458" ht="11.85" customHeight="1" x14ac:dyDescent="0.15"/>
    <row r="8459" ht="11.85" customHeight="1" x14ac:dyDescent="0.15"/>
    <row r="8460" ht="11.85" customHeight="1" x14ac:dyDescent="0.15"/>
    <row r="8461" ht="11.85" customHeight="1" x14ac:dyDescent="0.15"/>
    <row r="8462" ht="11.85" customHeight="1" x14ac:dyDescent="0.15"/>
    <row r="8463" ht="11.85" customHeight="1" x14ac:dyDescent="0.15"/>
    <row r="8464" ht="11.85" customHeight="1" x14ac:dyDescent="0.15"/>
    <row r="8465" ht="11.85" customHeight="1" x14ac:dyDescent="0.15"/>
    <row r="8466" ht="11.85" customHeight="1" x14ac:dyDescent="0.15"/>
    <row r="8467" ht="11.85" customHeight="1" x14ac:dyDescent="0.15"/>
    <row r="8468" ht="11.85" customHeight="1" x14ac:dyDescent="0.15"/>
    <row r="8469" ht="11.85" customHeight="1" x14ac:dyDescent="0.15"/>
    <row r="8470" ht="11.85" customHeight="1" x14ac:dyDescent="0.15"/>
    <row r="8471" ht="11.85" customHeight="1" x14ac:dyDescent="0.15"/>
    <row r="8472" ht="11.85" customHeight="1" x14ac:dyDescent="0.15"/>
    <row r="8473" ht="11.85" customHeight="1" x14ac:dyDescent="0.15"/>
    <row r="8474" ht="11.85" customHeight="1" x14ac:dyDescent="0.15"/>
    <row r="8475" ht="11.85" customHeight="1" x14ac:dyDescent="0.15"/>
    <row r="8476" ht="11.85" customHeight="1" x14ac:dyDescent="0.15"/>
    <row r="8477" ht="11.85" customHeight="1" x14ac:dyDescent="0.15"/>
    <row r="8478" ht="11.85" customHeight="1" x14ac:dyDescent="0.15"/>
    <row r="8479" ht="11.85" customHeight="1" x14ac:dyDescent="0.15"/>
    <row r="8480" ht="11.85" customHeight="1" x14ac:dyDescent="0.15"/>
    <row r="8481" ht="11.85" customHeight="1" x14ac:dyDescent="0.15"/>
    <row r="8482" ht="11.85" customHeight="1" x14ac:dyDescent="0.15"/>
    <row r="8483" ht="11.85" customHeight="1" x14ac:dyDescent="0.15"/>
    <row r="8484" ht="11.85" customHeight="1" x14ac:dyDescent="0.15"/>
    <row r="8485" ht="11.85" customHeight="1" x14ac:dyDescent="0.15"/>
    <row r="8486" ht="11.85" customHeight="1" x14ac:dyDescent="0.15"/>
    <row r="8487" ht="11.85" customHeight="1" x14ac:dyDescent="0.15"/>
    <row r="8488" ht="11.85" customHeight="1" x14ac:dyDescent="0.15"/>
    <row r="8489" ht="11.85" customHeight="1" x14ac:dyDescent="0.15"/>
    <row r="8490" ht="11.85" customHeight="1" x14ac:dyDescent="0.15"/>
    <row r="8491" ht="11.85" customHeight="1" x14ac:dyDescent="0.15"/>
    <row r="8492" ht="11.85" customHeight="1" x14ac:dyDescent="0.15"/>
    <row r="8493" ht="11.85" customHeight="1" x14ac:dyDescent="0.15"/>
    <row r="8494" ht="11.85" customHeight="1" x14ac:dyDescent="0.15"/>
    <row r="8495" ht="11.85" customHeight="1" x14ac:dyDescent="0.15"/>
    <row r="8496" ht="11.85" customHeight="1" x14ac:dyDescent="0.15"/>
    <row r="8497" ht="11.85" customHeight="1" x14ac:dyDescent="0.15"/>
    <row r="8498" ht="11.85" customHeight="1" x14ac:dyDescent="0.15"/>
    <row r="8499" ht="11.85" customHeight="1" x14ac:dyDescent="0.15"/>
    <row r="8500" ht="11.85" customHeight="1" x14ac:dyDescent="0.15"/>
    <row r="8501" ht="11.85" customHeight="1" x14ac:dyDescent="0.15"/>
    <row r="8502" ht="11.85" customHeight="1" x14ac:dyDescent="0.15"/>
    <row r="8503" ht="11.85" customHeight="1" x14ac:dyDescent="0.15"/>
    <row r="8504" ht="11.85" customHeight="1" x14ac:dyDescent="0.15"/>
    <row r="8505" ht="11.85" customHeight="1" x14ac:dyDescent="0.15"/>
    <row r="8506" ht="11.85" customHeight="1" x14ac:dyDescent="0.15"/>
    <row r="8507" ht="11.85" customHeight="1" x14ac:dyDescent="0.15"/>
    <row r="8508" ht="11.85" customHeight="1" x14ac:dyDescent="0.15"/>
    <row r="8509" ht="11.85" customHeight="1" x14ac:dyDescent="0.15"/>
    <row r="8510" ht="11.85" customHeight="1" x14ac:dyDescent="0.15"/>
    <row r="8511" ht="11.85" customHeight="1" x14ac:dyDescent="0.15"/>
    <row r="8512" ht="11.85" customHeight="1" x14ac:dyDescent="0.15"/>
    <row r="8513" ht="11.85" customHeight="1" x14ac:dyDescent="0.15"/>
    <row r="8514" ht="11.85" customHeight="1" x14ac:dyDescent="0.15"/>
    <row r="8515" ht="11.85" customHeight="1" x14ac:dyDescent="0.15"/>
    <row r="8516" ht="11.85" customHeight="1" x14ac:dyDescent="0.15"/>
    <row r="8517" ht="11.85" customHeight="1" x14ac:dyDescent="0.15"/>
    <row r="8518" ht="11.85" customHeight="1" x14ac:dyDescent="0.15"/>
    <row r="8519" ht="11.85" customHeight="1" x14ac:dyDescent="0.15"/>
    <row r="8520" ht="11.85" customHeight="1" x14ac:dyDescent="0.15"/>
    <row r="8521" ht="11.85" customHeight="1" x14ac:dyDescent="0.15"/>
    <row r="8522" ht="11.85" customHeight="1" x14ac:dyDescent="0.15"/>
    <row r="8523" ht="11.85" customHeight="1" x14ac:dyDescent="0.15"/>
    <row r="8524" ht="11.85" customHeight="1" x14ac:dyDescent="0.15"/>
    <row r="8525" ht="11.85" customHeight="1" x14ac:dyDescent="0.15"/>
    <row r="8526" ht="11.85" customHeight="1" x14ac:dyDescent="0.15"/>
    <row r="8527" ht="11.85" customHeight="1" x14ac:dyDescent="0.15"/>
    <row r="8528" ht="11.85" customHeight="1" x14ac:dyDescent="0.15"/>
    <row r="8529" ht="11.85" customHeight="1" x14ac:dyDescent="0.15"/>
    <row r="8530" ht="11.85" customHeight="1" x14ac:dyDescent="0.15"/>
    <row r="8531" ht="11.85" customHeight="1" x14ac:dyDescent="0.15"/>
    <row r="8532" ht="11.85" customHeight="1" x14ac:dyDescent="0.15"/>
    <row r="8533" ht="11.85" customHeight="1" x14ac:dyDescent="0.15"/>
    <row r="8534" ht="11.85" customHeight="1" x14ac:dyDescent="0.15"/>
    <row r="8535" ht="11.85" customHeight="1" x14ac:dyDescent="0.15"/>
    <row r="8536" ht="11.85" customHeight="1" x14ac:dyDescent="0.15"/>
    <row r="8537" ht="11.85" customHeight="1" x14ac:dyDescent="0.15"/>
    <row r="8538" ht="11.85" customHeight="1" x14ac:dyDescent="0.15"/>
    <row r="8539" ht="11.85" customHeight="1" x14ac:dyDescent="0.15"/>
    <row r="8540" ht="11.85" customHeight="1" x14ac:dyDescent="0.15"/>
    <row r="8541" ht="11.85" customHeight="1" x14ac:dyDescent="0.15"/>
    <row r="8542" ht="11.85" customHeight="1" x14ac:dyDescent="0.15"/>
    <row r="8543" ht="11.85" customHeight="1" x14ac:dyDescent="0.15"/>
    <row r="8544" ht="11.85" customHeight="1" x14ac:dyDescent="0.15"/>
    <row r="8545" ht="11.85" customHeight="1" x14ac:dyDescent="0.15"/>
    <row r="8546" ht="11.85" customHeight="1" x14ac:dyDescent="0.15"/>
    <row r="8547" ht="11.85" customHeight="1" x14ac:dyDescent="0.15"/>
    <row r="8548" ht="11.85" customHeight="1" x14ac:dyDescent="0.15"/>
    <row r="8549" ht="11.85" customHeight="1" x14ac:dyDescent="0.15"/>
    <row r="8550" ht="11.85" customHeight="1" x14ac:dyDescent="0.15"/>
    <row r="8551" ht="11.85" customHeight="1" x14ac:dyDescent="0.15"/>
    <row r="8552" ht="11.85" customHeight="1" x14ac:dyDescent="0.15"/>
    <row r="8553" ht="11.85" customHeight="1" x14ac:dyDescent="0.15"/>
    <row r="8554" ht="11.85" customHeight="1" x14ac:dyDescent="0.15"/>
    <row r="8555" ht="11.85" customHeight="1" x14ac:dyDescent="0.15"/>
    <row r="8556" ht="11.85" customHeight="1" x14ac:dyDescent="0.15"/>
    <row r="8557" ht="11.85" customHeight="1" x14ac:dyDescent="0.15"/>
    <row r="8558" ht="11.85" customHeight="1" x14ac:dyDescent="0.15"/>
    <row r="8559" ht="11.85" customHeight="1" x14ac:dyDescent="0.15"/>
    <row r="8560" ht="11.85" customHeight="1" x14ac:dyDescent="0.15"/>
    <row r="8561" ht="11.85" customHeight="1" x14ac:dyDescent="0.15"/>
    <row r="8562" ht="11.85" customHeight="1" x14ac:dyDescent="0.15"/>
    <row r="8563" ht="11.85" customHeight="1" x14ac:dyDescent="0.15"/>
    <row r="8564" ht="11.85" customHeight="1" x14ac:dyDescent="0.15"/>
    <row r="8565" ht="11.85" customHeight="1" x14ac:dyDescent="0.15"/>
    <row r="8566" ht="11.85" customHeight="1" x14ac:dyDescent="0.15"/>
    <row r="8567" ht="11.85" customHeight="1" x14ac:dyDescent="0.15"/>
    <row r="8568" ht="11.85" customHeight="1" x14ac:dyDescent="0.15"/>
    <row r="8569" ht="11.85" customHeight="1" x14ac:dyDescent="0.15"/>
    <row r="8570" ht="11.85" customHeight="1" x14ac:dyDescent="0.15"/>
    <row r="8571" ht="11.85" customHeight="1" x14ac:dyDescent="0.15"/>
    <row r="8572" ht="11.85" customHeight="1" x14ac:dyDescent="0.15"/>
    <row r="8573" ht="11.85" customHeight="1" x14ac:dyDescent="0.15"/>
    <row r="8574" ht="11.85" customHeight="1" x14ac:dyDescent="0.15"/>
    <row r="8575" ht="11.85" customHeight="1" x14ac:dyDescent="0.15"/>
    <row r="8576" ht="11.85" customHeight="1" x14ac:dyDescent="0.15"/>
    <row r="8577" ht="11.85" customHeight="1" x14ac:dyDescent="0.15"/>
    <row r="8578" ht="11.85" customHeight="1" x14ac:dyDescent="0.15"/>
    <row r="8579" ht="11.85" customHeight="1" x14ac:dyDescent="0.15"/>
    <row r="8580" ht="11.85" customHeight="1" x14ac:dyDescent="0.15"/>
    <row r="8581" ht="11.85" customHeight="1" x14ac:dyDescent="0.15"/>
    <row r="8582" ht="11.85" customHeight="1" x14ac:dyDescent="0.15"/>
    <row r="8583" ht="11.85" customHeight="1" x14ac:dyDescent="0.15"/>
    <row r="8584" ht="11.85" customHeight="1" x14ac:dyDescent="0.15"/>
    <row r="8585" ht="11.85" customHeight="1" x14ac:dyDescent="0.15"/>
    <row r="8586" ht="11.85" customHeight="1" x14ac:dyDescent="0.15"/>
    <row r="8587" ht="11.85" customHeight="1" x14ac:dyDescent="0.15"/>
    <row r="8588" ht="11.85" customHeight="1" x14ac:dyDescent="0.15"/>
    <row r="8589" ht="11.85" customHeight="1" x14ac:dyDescent="0.15"/>
    <row r="8590" ht="11.85" customHeight="1" x14ac:dyDescent="0.15"/>
    <row r="8591" ht="11.85" customHeight="1" x14ac:dyDescent="0.15"/>
    <row r="8592" ht="11.85" customHeight="1" x14ac:dyDescent="0.15"/>
    <row r="8593" ht="11.85" customHeight="1" x14ac:dyDescent="0.15"/>
    <row r="8594" ht="11.85" customHeight="1" x14ac:dyDescent="0.15"/>
    <row r="8595" ht="11.85" customHeight="1" x14ac:dyDescent="0.15"/>
    <row r="8596" ht="11.85" customHeight="1" x14ac:dyDescent="0.15"/>
    <row r="8597" ht="11.85" customHeight="1" x14ac:dyDescent="0.15"/>
    <row r="8598" ht="11.85" customHeight="1" x14ac:dyDescent="0.15"/>
    <row r="8599" ht="11.85" customHeight="1" x14ac:dyDescent="0.15"/>
    <row r="8600" ht="11.85" customHeight="1" x14ac:dyDescent="0.15"/>
    <row r="8601" ht="11.85" customHeight="1" x14ac:dyDescent="0.15"/>
    <row r="8602" ht="11.85" customHeight="1" x14ac:dyDescent="0.15"/>
    <row r="8603" ht="11.85" customHeight="1" x14ac:dyDescent="0.15"/>
    <row r="8604" ht="11.85" customHeight="1" x14ac:dyDescent="0.15"/>
    <row r="8605" ht="11.85" customHeight="1" x14ac:dyDescent="0.15"/>
    <row r="8606" ht="11.85" customHeight="1" x14ac:dyDescent="0.15"/>
    <row r="8607" ht="11.85" customHeight="1" x14ac:dyDescent="0.15"/>
    <row r="8608" ht="11.85" customHeight="1" x14ac:dyDescent="0.15"/>
    <row r="8609" ht="11.85" customHeight="1" x14ac:dyDescent="0.15"/>
    <row r="8610" ht="11.85" customHeight="1" x14ac:dyDescent="0.15"/>
    <row r="8611" ht="11.85" customHeight="1" x14ac:dyDescent="0.15"/>
    <row r="8612" ht="11.85" customHeight="1" x14ac:dyDescent="0.15"/>
    <row r="8613" ht="11.85" customHeight="1" x14ac:dyDescent="0.15"/>
    <row r="8614" ht="11.85" customHeight="1" x14ac:dyDescent="0.15"/>
    <row r="8615" ht="11.85" customHeight="1" x14ac:dyDescent="0.15"/>
    <row r="8616" ht="11.85" customHeight="1" x14ac:dyDescent="0.15"/>
    <row r="8617" ht="11.85" customHeight="1" x14ac:dyDescent="0.15"/>
    <row r="8618" ht="11.85" customHeight="1" x14ac:dyDescent="0.15"/>
    <row r="8619" ht="11.85" customHeight="1" x14ac:dyDescent="0.15"/>
    <row r="8620" ht="11.85" customHeight="1" x14ac:dyDescent="0.15"/>
    <row r="8621" ht="11.85" customHeight="1" x14ac:dyDescent="0.15"/>
    <row r="8622" ht="11.85" customHeight="1" x14ac:dyDescent="0.15"/>
    <row r="8623" ht="11.85" customHeight="1" x14ac:dyDescent="0.15"/>
    <row r="8624" ht="11.85" customHeight="1" x14ac:dyDescent="0.15"/>
    <row r="8625" ht="11.85" customHeight="1" x14ac:dyDescent="0.15"/>
    <row r="8626" ht="11.85" customHeight="1" x14ac:dyDescent="0.15"/>
    <row r="8627" ht="11.85" customHeight="1" x14ac:dyDescent="0.15"/>
    <row r="8628" ht="11.85" customHeight="1" x14ac:dyDescent="0.15"/>
    <row r="8629" ht="11.85" customHeight="1" x14ac:dyDescent="0.15"/>
    <row r="8630" ht="11.85" customHeight="1" x14ac:dyDescent="0.15"/>
    <row r="8631" ht="11.85" customHeight="1" x14ac:dyDescent="0.15"/>
    <row r="8632" ht="11.85" customHeight="1" x14ac:dyDescent="0.15"/>
    <row r="8633" ht="11.85" customHeight="1" x14ac:dyDescent="0.15"/>
    <row r="8634" ht="11.85" customHeight="1" x14ac:dyDescent="0.15"/>
    <row r="8635" ht="11.85" customHeight="1" x14ac:dyDescent="0.15"/>
    <row r="8636" ht="11.85" customHeight="1" x14ac:dyDescent="0.15"/>
    <row r="8637" ht="11.85" customHeight="1" x14ac:dyDescent="0.15"/>
    <row r="8638" ht="11.85" customHeight="1" x14ac:dyDescent="0.15"/>
    <row r="8639" ht="11.85" customHeight="1" x14ac:dyDescent="0.15"/>
    <row r="8640" ht="11.85" customHeight="1" x14ac:dyDescent="0.15"/>
    <row r="8641" ht="11.85" customHeight="1" x14ac:dyDescent="0.15"/>
    <row r="8642" ht="11.85" customHeight="1" x14ac:dyDescent="0.15"/>
    <row r="8643" ht="11.85" customHeight="1" x14ac:dyDescent="0.15"/>
    <row r="8644" ht="11.85" customHeight="1" x14ac:dyDescent="0.15"/>
    <row r="8645" ht="11.85" customHeight="1" x14ac:dyDescent="0.15"/>
    <row r="8646" ht="11.85" customHeight="1" x14ac:dyDescent="0.15"/>
    <row r="8647" ht="11.85" customHeight="1" x14ac:dyDescent="0.15"/>
    <row r="8648" ht="11.85" customHeight="1" x14ac:dyDescent="0.15"/>
    <row r="8649" ht="11.85" customHeight="1" x14ac:dyDescent="0.15"/>
    <row r="8650" ht="11.85" customHeight="1" x14ac:dyDescent="0.15"/>
    <row r="8651" ht="11.85" customHeight="1" x14ac:dyDescent="0.15"/>
    <row r="8652" ht="11.85" customHeight="1" x14ac:dyDescent="0.15"/>
    <row r="8653" ht="11.85" customHeight="1" x14ac:dyDescent="0.15"/>
    <row r="8654" ht="11.85" customHeight="1" x14ac:dyDescent="0.15"/>
    <row r="8655" ht="11.85" customHeight="1" x14ac:dyDescent="0.15"/>
    <row r="8656" ht="11.85" customHeight="1" x14ac:dyDescent="0.15"/>
    <row r="8657" ht="11.85" customHeight="1" x14ac:dyDescent="0.15"/>
    <row r="8658" ht="11.85" customHeight="1" x14ac:dyDescent="0.15"/>
    <row r="8659" ht="11.85" customHeight="1" x14ac:dyDescent="0.15"/>
    <row r="8660" ht="11.85" customHeight="1" x14ac:dyDescent="0.15"/>
    <row r="8661" ht="11.85" customHeight="1" x14ac:dyDescent="0.15"/>
    <row r="8662" ht="11.85" customHeight="1" x14ac:dyDescent="0.15"/>
    <row r="8663" ht="11.85" customHeight="1" x14ac:dyDescent="0.15"/>
    <row r="8664" ht="11.85" customHeight="1" x14ac:dyDescent="0.15"/>
    <row r="8665" ht="11.85" customHeight="1" x14ac:dyDescent="0.15"/>
    <row r="8666" ht="11.85" customHeight="1" x14ac:dyDescent="0.15"/>
    <row r="8667" ht="11.85" customHeight="1" x14ac:dyDescent="0.15"/>
    <row r="8668" ht="11.85" customHeight="1" x14ac:dyDescent="0.15"/>
    <row r="8669" ht="11.85" customHeight="1" x14ac:dyDescent="0.15"/>
    <row r="8670" ht="11.85" customHeight="1" x14ac:dyDescent="0.15"/>
    <row r="8671" ht="11.85" customHeight="1" x14ac:dyDescent="0.15"/>
    <row r="8672" ht="11.85" customHeight="1" x14ac:dyDescent="0.15"/>
    <row r="8673" ht="11.85" customHeight="1" x14ac:dyDescent="0.15"/>
    <row r="8674" ht="11.85" customHeight="1" x14ac:dyDescent="0.15"/>
    <row r="8675" ht="11.85" customHeight="1" x14ac:dyDescent="0.15"/>
    <row r="8676" ht="11.85" customHeight="1" x14ac:dyDescent="0.15"/>
    <row r="8677" ht="11.85" customHeight="1" x14ac:dyDescent="0.15"/>
    <row r="8678" ht="11.85" customHeight="1" x14ac:dyDescent="0.15"/>
    <row r="8679" ht="11.85" customHeight="1" x14ac:dyDescent="0.15"/>
    <row r="8680" ht="11.85" customHeight="1" x14ac:dyDescent="0.15"/>
    <row r="8681" ht="11.85" customHeight="1" x14ac:dyDescent="0.15"/>
    <row r="8682" ht="11.85" customHeight="1" x14ac:dyDescent="0.15"/>
    <row r="8683" ht="11.85" customHeight="1" x14ac:dyDescent="0.15"/>
    <row r="8684" ht="11.85" customHeight="1" x14ac:dyDescent="0.15"/>
    <row r="8685" ht="11.85" customHeight="1" x14ac:dyDescent="0.15"/>
    <row r="8686" ht="11.85" customHeight="1" x14ac:dyDescent="0.15"/>
    <row r="8687" ht="11.85" customHeight="1" x14ac:dyDescent="0.15"/>
    <row r="8688" ht="11.85" customHeight="1" x14ac:dyDescent="0.15"/>
    <row r="8689" ht="11.85" customHeight="1" x14ac:dyDescent="0.15"/>
    <row r="8690" ht="11.85" customHeight="1" x14ac:dyDescent="0.15"/>
    <row r="8691" ht="11.85" customHeight="1" x14ac:dyDescent="0.15"/>
    <row r="8692" ht="11.85" customHeight="1" x14ac:dyDescent="0.15"/>
    <row r="8693" ht="11.85" customHeight="1" x14ac:dyDescent="0.15"/>
    <row r="8694" ht="11.85" customHeight="1" x14ac:dyDescent="0.15"/>
    <row r="8695" ht="11.85" customHeight="1" x14ac:dyDescent="0.15"/>
    <row r="8696" ht="11.85" customHeight="1" x14ac:dyDescent="0.15"/>
    <row r="8697" ht="11.85" customHeight="1" x14ac:dyDescent="0.15"/>
    <row r="8698" ht="11.85" customHeight="1" x14ac:dyDescent="0.15"/>
    <row r="8699" ht="11.85" customHeight="1" x14ac:dyDescent="0.15"/>
    <row r="8700" ht="11.85" customHeight="1" x14ac:dyDescent="0.15"/>
    <row r="8701" ht="11.85" customHeight="1" x14ac:dyDescent="0.15"/>
    <row r="8702" ht="11.85" customHeight="1" x14ac:dyDescent="0.15"/>
    <row r="8703" ht="11.85" customHeight="1" x14ac:dyDescent="0.15"/>
    <row r="8704" ht="11.85" customHeight="1" x14ac:dyDescent="0.15"/>
    <row r="8705" ht="11.85" customHeight="1" x14ac:dyDescent="0.15"/>
    <row r="8706" ht="11.85" customHeight="1" x14ac:dyDescent="0.15"/>
    <row r="8707" ht="11.85" customHeight="1" x14ac:dyDescent="0.15"/>
    <row r="8708" ht="11.85" customHeight="1" x14ac:dyDescent="0.15"/>
    <row r="8709" ht="11.85" customHeight="1" x14ac:dyDescent="0.15"/>
    <row r="8710" ht="11.85" customHeight="1" x14ac:dyDescent="0.15"/>
    <row r="8711" ht="11.85" customHeight="1" x14ac:dyDescent="0.15"/>
    <row r="8712" ht="11.85" customHeight="1" x14ac:dyDescent="0.15"/>
    <row r="8713" ht="11.85" customHeight="1" x14ac:dyDescent="0.15"/>
    <row r="8714" ht="11.85" customHeight="1" x14ac:dyDescent="0.15"/>
    <row r="8715" ht="11.85" customHeight="1" x14ac:dyDescent="0.15"/>
    <row r="8716" ht="11.85" customHeight="1" x14ac:dyDescent="0.15"/>
    <row r="8717" ht="11.85" customHeight="1" x14ac:dyDescent="0.15"/>
    <row r="8718" ht="11.85" customHeight="1" x14ac:dyDescent="0.15"/>
    <row r="8719" ht="11.85" customHeight="1" x14ac:dyDescent="0.15"/>
    <row r="8720" ht="11.85" customHeight="1" x14ac:dyDescent="0.15"/>
    <row r="8721" ht="11.85" customHeight="1" x14ac:dyDescent="0.15"/>
    <row r="8722" ht="11.85" customHeight="1" x14ac:dyDescent="0.15"/>
    <row r="8723" ht="11.85" customHeight="1" x14ac:dyDescent="0.15"/>
    <row r="8724" ht="11.85" customHeight="1" x14ac:dyDescent="0.15"/>
    <row r="8725" ht="11.85" customHeight="1" x14ac:dyDescent="0.15"/>
    <row r="8726" ht="11.85" customHeight="1" x14ac:dyDescent="0.15"/>
    <row r="8727" ht="11.85" customHeight="1" x14ac:dyDescent="0.15"/>
    <row r="8728" ht="11.85" customHeight="1" x14ac:dyDescent="0.15"/>
    <row r="8729" ht="11.85" customHeight="1" x14ac:dyDescent="0.15"/>
    <row r="8730" ht="11.85" customHeight="1" x14ac:dyDescent="0.15"/>
    <row r="8731" ht="11.85" customHeight="1" x14ac:dyDescent="0.15"/>
    <row r="8732" ht="11.85" customHeight="1" x14ac:dyDescent="0.15"/>
    <row r="8733" ht="11.85" customHeight="1" x14ac:dyDescent="0.15"/>
    <row r="8734" ht="11.85" customHeight="1" x14ac:dyDescent="0.15"/>
    <row r="8735" ht="11.85" customHeight="1" x14ac:dyDescent="0.15"/>
    <row r="8736" ht="11.85" customHeight="1" x14ac:dyDescent="0.15"/>
    <row r="8737" ht="11.85" customHeight="1" x14ac:dyDescent="0.15"/>
    <row r="8738" ht="11.85" customHeight="1" x14ac:dyDescent="0.15"/>
    <row r="8739" ht="11.85" customHeight="1" x14ac:dyDescent="0.15"/>
    <row r="8740" ht="11.85" customHeight="1" x14ac:dyDescent="0.15"/>
    <row r="8741" ht="11.85" customHeight="1" x14ac:dyDescent="0.15"/>
    <row r="8742" ht="11.85" customHeight="1" x14ac:dyDescent="0.15"/>
    <row r="8743" ht="11.85" customHeight="1" x14ac:dyDescent="0.15"/>
    <row r="8744" ht="11.85" customHeight="1" x14ac:dyDescent="0.15"/>
    <row r="8745" ht="11.85" customHeight="1" x14ac:dyDescent="0.15"/>
    <row r="8746" ht="11.85" customHeight="1" x14ac:dyDescent="0.15"/>
    <row r="8747" ht="11.85" customHeight="1" x14ac:dyDescent="0.15"/>
    <row r="8748" ht="11.85" customHeight="1" x14ac:dyDescent="0.15"/>
    <row r="8749" ht="11.85" customHeight="1" x14ac:dyDescent="0.15"/>
    <row r="8750" ht="11.85" customHeight="1" x14ac:dyDescent="0.15"/>
    <row r="8751" ht="11.85" customHeight="1" x14ac:dyDescent="0.15"/>
    <row r="8752" ht="11.85" customHeight="1" x14ac:dyDescent="0.15"/>
    <row r="8753" ht="11.85" customHeight="1" x14ac:dyDescent="0.15"/>
    <row r="8754" ht="11.85" customHeight="1" x14ac:dyDescent="0.15"/>
    <row r="8755" ht="11.85" customHeight="1" x14ac:dyDescent="0.15"/>
    <row r="8756" ht="11.85" customHeight="1" x14ac:dyDescent="0.15"/>
    <row r="8757" ht="11.85" customHeight="1" x14ac:dyDescent="0.15"/>
    <row r="8758" ht="11.85" customHeight="1" x14ac:dyDescent="0.15"/>
    <row r="8759" ht="11.85" customHeight="1" x14ac:dyDescent="0.15"/>
    <row r="8760" ht="11.85" customHeight="1" x14ac:dyDescent="0.15"/>
    <row r="8761" ht="11.85" customHeight="1" x14ac:dyDescent="0.15"/>
    <row r="8762" ht="11.85" customHeight="1" x14ac:dyDescent="0.15"/>
    <row r="8763" ht="11.85" customHeight="1" x14ac:dyDescent="0.15"/>
    <row r="8764" ht="11.85" customHeight="1" x14ac:dyDescent="0.15"/>
    <row r="8765" ht="11.85" customHeight="1" x14ac:dyDescent="0.15"/>
    <row r="8766" ht="11.85" customHeight="1" x14ac:dyDescent="0.15"/>
    <row r="8767" ht="11.85" customHeight="1" x14ac:dyDescent="0.15"/>
    <row r="8768" ht="11.85" customHeight="1" x14ac:dyDescent="0.15"/>
    <row r="8769" ht="11.85" customHeight="1" x14ac:dyDescent="0.15"/>
    <row r="8770" ht="11.85" customHeight="1" x14ac:dyDescent="0.15"/>
    <row r="8771" ht="11.85" customHeight="1" x14ac:dyDescent="0.15"/>
    <row r="8772" ht="11.85" customHeight="1" x14ac:dyDescent="0.15"/>
    <row r="8773" ht="11.85" customHeight="1" x14ac:dyDescent="0.15"/>
    <row r="8774" ht="11.85" customHeight="1" x14ac:dyDescent="0.15"/>
    <row r="8775" ht="11.85" customHeight="1" x14ac:dyDescent="0.15"/>
    <row r="8776" ht="11.85" customHeight="1" x14ac:dyDescent="0.15"/>
    <row r="8777" ht="11.85" customHeight="1" x14ac:dyDescent="0.15"/>
    <row r="8778" ht="11.85" customHeight="1" x14ac:dyDescent="0.15"/>
    <row r="8779" ht="11.85" customHeight="1" x14ac:dyDescent="0.15"/>
    <row r="8780" ht="11.85" customHeight="1" x14ac:dyDescent="0.15"/>
    <row r="8781" ht="11.85" customHeight="1" x14ac:dyDescent="0.15"/>
    <row r="8782" ht="11.85" customHeight="1" x14ac:dyDescent="0.15"/>
    <row r="8783" ht="11.85" customHeight="1" x14ac:dyDescent="0.15"/>
    <row r="8784" ht="11.85" customHeight="1" x14ac:dyDescent="0.15"/>
    <row r="8785" ht="11.85" customHeight="1" x14ac:dyDescent="0.15"/>
    <row r="8786" ht="11.85" customHeight="1" x14ac:dyDescent="0.15"/>
    <row r="8787" ht="11.85" customHeight="1" x14ac:dyDescent="0.15"/>
    <row r="8788" ht="11.85" customHeight="1" x14ac:dyDescent="0.15"/>
    <row r="8789" ht="11.85" customHeight="1" x14ac:dyDescent="0.15"/>
    <row r="8790" ht="11.85" customHeight="1" x14ac:dyDescent="0.15"/>
    <row r="8791" ht="11.85" customHeight="1" x14ac:dyDescent="0.15"/>
    <row r="8792" ht="11.85" customHeight="1" x14ac:dyDescent="0.15"/>
    <row r="8793" ht="11.85" customHeight="1" x14ac:dyDescent="0.15"/>
    <row r="8794" ht="11.85" customHeight="1" x14ac:dyDescent="0.15"/>
    <row r="8795" ht="11.85" customHeight="1" x14ac:dyDescent="0.15"/>
    <row r="8796" ht="11.85" customHeight="1" x14ac:dyDescent="0.15"/>
    <row r="8797" ht="11.85" customHeight="1" x14ac:dyDescent="0.15"/>
    <row r="8798" ht="11.85" customHeight="1" x14ac:dyDescent="0.15"/>
    <row r="8799" ht="11.85" customHeight="1" x14ac:dyDescent="0.15"/>
    <row r="8800" ht="11.85" customHeight="1" x14ac:dyDescent="0.15"/>
    <row r="8801" ht="11.85" customHeight="1" x14ac:dyDescent="0.15"/>
    <row r="8802" ht="11.85" customHeight="1" x14ac:dyDescent="0.15"/>
    <row r="8803" ht="11.85" customHeight="1" x14ac:dyDescent="0.15"/>
    <row r="8804" ht="11.85" customHeight="1" x14ac:dyDescent="0.15"/>
    <row r="8805" ht="11.85" customHeight="1" x14ac:dyDescent="0.15"/>
    <row r="8806" ht="11.85" customHeight="1" x14ac:dyDescent="0.15"/>
    <row r="8807" ht="11.85" customHeight="1" x14ac:dyDescent="0.15"/>
    <row r="8808" ht="11.85" customHeight="1" x14ac:dyDescent="0.15"/>
    <row r="8809" ht="11.85" customHeight="1" x14ac:dyDescent="0.15"/>
    <row r="8810" ht="11.85" customHeight="1" x14ac:dyDescent="0.15"/>
    <row r="8811" ht="11.85" customHeight="1" x14ac:dyDescent="0.15"/>
    <row r="8812" ht="11.85" customHeight="1" x14ac:dyDescent="0.15"/>
    <row r="8813" ht="11.85" customHeight="1" x14ac:dyDescent="0.15"/>
    <row r="8814" ht="11.85" customHeight="1" x14ac:dyDescent="0.15"/>
    <row r="8815" ht="11.85" customHeight="1" x14ac:dyDescent="0.15"/>
    <row r="8816" ht="11.85" customHeight="1" x14ac:dyDescent="0.15"/>
    <row r="8817" ht="11.85" customHeight="1" x14ac:dyDescent="0.15"/>
    <row r="8818" ht="11.85" customHeight="1" x14ac:dyDescent="0.15"/>
    <row r="8819" ht="11.85" customHeight="1" x14ac:dyDescent="0.15"/>
    <row r="8820" ht="11.85" customHeight="1" x14ac:dyDescent="0.15"/>
    <row r="8821" ht="11.85" customHeight="1" x14ac:dyDescent="0.15"/>
    <row r="8822" ht="11.85" customHeight="1" x14ac:dyDescent="0.15"/>
    <row r="8823" ht="11.85" customHeight="1" x14ac:dyDescent="0.15"/>
    <row r="8824" ht="11.85" customHeight="1" x14ac:dyDescent="0.15"/>
    <row r="8825" ht="11.85" customHeight="1" x14ac:dyDescent="0.15"/>
    <row r="8826" ht="11.85" customHeight="1" x14ac:dyDescent="0.15"/>
    <row r="8827" ht="11.85" customHeight="1" x14ac:dyDescent="0.15"/>
    <row r="8828" ht="11.85" customHeight="1" x14ac:dyDescent="0.15"/>
    <row r="8829" ht="11.85" customHeight="1" x14ac:dyDescent="0.15"/>
    <row r="8830" ht="11.85" customHeight="1" x14ac:dyDescent="0.15"/>
    <row r="8831" ht="11.85" customHeight="1" x14ac:dyDescent="0.15"/>
    <row r="8832" ht="11.85" customHeight="1" x14ac:dyDescent="0.15"/>
    <row r="8833" ht="11.85" customHeight="1" x14ac:dyDescent="0.15"/>
    <row r="8834" ht="11.85" customHeight="1" x14ac:dyDescent="0.15"/>
    <row r="8835" ht="11.85" customHeight="1" x14ac:dyDescent="0.15"/>
    <row r="8836" ht="11.85" customHeight="1" x14ac:dyDescent="0.15"/>
    <row r="8837" ht="11.85" customHeight="1" x14ac:dyDescent="0.15"/>
    <row r="8838" ht="11.85" customHeight="1" x14ac:dyDescent="0.15"/>
    <row r="8839" ht="11.85" customHeight="1" x14ac:dyDescent="0.15"/>
    <row r="8840" ht="11.85" customHeight="1" x14ac:dyDescent="0.15"/>
    <row r="8841" ht="11.85" customHeight="1" x14ac:dyDescent="0.15"/>
    <row r="8842" ht="11.85" customHeight="1" x14ac:dyDescent="0.15"/>
    <row r="8843" ht="11.85" customHeight="1" x14ac:dyDescent="0.15"/>
    <row r="8844" ht="11.85" customHeight="1" x14ac:dyDescent="0.15"/>
    <row r="8845" ht="11.85" customHeight="1" x14ac:dyDescent="0.15"/>
    <row r="8846" ht="11.85" customHeight="1" x14ac:dyDescent="0.15"/>
    <row r="8847" ht="11.85" customHeight="1" x14ac:dyDescent="0.15"/>
    <row r="8848" ht="11.85" customHeight="1" x14ac:dyDescent="0.15"/>
    <row r="8849" ht="11.85" customHeight="1" x14ac:dyDescent="0.15"/>
    <row r="8850" ht="11.85" customHeight="1" x14ac:dyDescent="0.15"/>
    <row r="8851" ht="11.85" customHeight="1" x14ac:dyDescent="0.15"/>
    <row r="8852" ht="11.85" customHeight="1" x14ac:dyDescent="0.15"/>
    <row r="8853" ht="11.85" customHeight="1" x14ac:dyDescent="0.15"/>
    <row r="8854" ht="11.85" customHeight="1" x14ac:dyDescent="0.15"/>
    <row r="8855" ht="11.85" customHeight="1" x14ac:dyDescent="0.15"/>
    <row r="8856" ht="11.85" customHeight="1" x14ac:dyDescent="0.15"/>
    <row r="8857" ht="11.85" customHeight="1" x14ac:dyDescent="0.15"/>
    <row r="8858" ht="11.85" customHeight="1" x14ac:dyDescent="0.15"/>
    <row r="8859" ht="11.85" customHeight="1" x14ac:dyDescent="0.15"/>
    <row r="8860" ht="11.85" customHeight="1" x14ac:dyDescent="0.15"/>
    <row r="8861" ht="11.85" customHeight="1" x14ac:dyDescent="0.15"/>
    <row r="8862" ht="11.85" customHeight="1" x14ac:dyDescent="0.15"/>
    <row r="8863" ht="11.85" customHeight="1" x14ac:dyDescent="0.15"/>
    <row r="8864" ht="11.85" customHeight="1" x14ac:dyDescent="0.15"/>
    <row r="8865" ht="11.85" customHeight="1" x14ac:dyDescent="0.15"/>
    <row r="8866" ht="11.85" customHeight="1" x14ac:dyDescent="0.15"/>
    <row r="8867" ht="11.85" customHeight="1" x14ac:dyDescent="0.15"/>
    <row r="8868" ht="11.85" customHeight="1" x14ac:dyDescent="0.15"/>
    <row r="8869" ht="11.85" customHeight="1" x14ac:dyDescent="0.15"/>
    <row r="8870" ht="11.85" customHeight="1" x14ac:dyDescent="0.15"/>
    <row r="8871" ht="11.85" customHeight="1" x14ac:dyDescent="0.15"/>
    <row r="8872" ht="11.85" customHeight="1" x14ac:dyDescent="0.15"/>
    <row r="8873" ht="11.85" customHeight="1" x14ac:dyDescent="0.15"/>
    <row r="8874" ht="11.85" customHeight="1" x14ac:dyDescent="0.15"/>
    <row r="8875" ht="11.85" customHeight="1" x14ac:dyDescent="0.15"/>
    <row r="8876" ht="11.85" customHeight="1" x14ac:dyDescent="0.15"/>
    <row r="8877" ht="11.85" customHeight="1" x14ac:dyDescent="0.15"/>
    <row r="8878" ht="11.85" customHeight="1" x14ac:dyDescent="0.15"/>
    <row r="8879" ht="11.85" customHeight="1" x14ac:dyDescent="0.15"/>
    <row r="8880" ht="11.85" customHeight="1" x14ac:dyDescent="0.15"/>
    <row r="8881" ht="11.85" customHeight="1" x14ac:dyDescent="0.15"/>
    <row r="8882" ht="11.85" customHeight="1" x14ac:dyDescent="0.15"/>
    <row r="8883" ht="11.85" customHeight="1" x14ac:dyDescent="0.15"/>
    <row r="8884" ht="11.85" customHeight="1" x14ac:dyDescent="0.15"/>
    <row r="8885" ht="11.85" customHeight="1" x14ac:dyDescent="0.15"/>
    <row r="8886" ht="11.85" customHeight="1" x14ac:dyDescent="0.15"/>
    <row r="8887" ht="11.85" customHeight="1" x14ac:dyDescent="0.15"/>
    <row r="8888" ht="11.85" customHeight="1" x14ac:dyDescent="0.15"/>
    <row r="8889" ht="11.85" customHeight="1" x14ac:dyDescent="0.15"/>
    <row r="8890" ht="11.85" customHeight="1" x14ac:dyDescent="0.15"/>
    <row r="8891" ht="11.85" customHeight="1" x14ac:dyDescent="0.15"/>
    <row r="8892" ht="11.85" customHeight="1" x14ac:dyDescent="0.15"/>
    <row r="8893" ht="11.85" customHeight="1" x14ac:dyDescent="0.15"/>
    <row r="8894" ht="11.85" customHeight="1" x14ac:dyDescent="0.15"/>
    <row r="8895" ht="11.85" customHeight="1" x14ac:dyDescent="0.15"/>
    <row r="8896" ht="11.85" customHeight="1" x14ac:dyDescent="0.15"/>
    <row r="8897" ht="11.85" customHeight="1" x14ac:dyDescent="0.15"/>
    <row r="8898" ht="11.85" customHeight="1" x14ac:dyDescent="0.15"/>
    <row r="8899" ht="11.85" customHeight="1" x14ac:dyDescent="0.15"/>
    <row r="8900" ht="11.85" customHeight="1" x14ac:dyDescent="0.15"/>
    <row r="8901" ht="11.85" customHeight="1" x14ac:dyDescent="0.15"/>
    <row r="8902" ht="11.85" customHeight="1" x14ac:dyDescent="0.15"/>
    <row r="8903" ht="11.85" customHeight="1" x14ac:dyDescent="0.15"/>
    <row r="8904" ht="11.85" customHeight="1" x14ac:dyDescent="0.15"/>
    <row r="8905" ht="11.85" customHeight="1" x14ac:dyDescent="0.15"/>
    <row r="8906" ht="11.85" customHeight="1" x14ac:dyDescent="0.15"/>
    <row r="8907" ht="11.85" customHeight="1" x14ac:dyDescent="0.15"/>
    <row r="8908" ht="11.85" customHeight="1" x14ac:dyDescent="0.15"/>
    <row r="8909" ht="11.85" customHeight="1" x14ac:dyDescent="0.15"/>
    <row r="8910" ht="11.85" customHeight="1" x14ac:dyDescent="0.15"/>
    <row r="8911" ht="11.85" customHeight="1" x14ac:dyDescent="0.15"/>
    <row r="8912" ht="11.85" customHeight="1" x14ac:dyDescent="0.15"/>
    <row r="8913" ht="11.85" customHeight="1" x14ac:dyDescent="0.15"/>
    <row r="8914" ht="11.85" customHeight="1" x14ac:dyDescent="0.15"/>
    <row r="8915" ht="11.85" customHeight="1" x14ac:dyDescent="0.15"/>
    <row r="8916" ht="11.85" customHeight="1" x14ac:dyDescent="0.15"/>
    <row r="8917" ht="11.85" customHeight="1" x14ac:dyDescent="0.15"/>
    <row r="8918" ht="11.85" customHeight="1" x14ac:dyDescent="0.15"/>
    <row r="8919" ht="11.85" customHeight="1" x14ac:dyDescent="0.15"/>
    <row r="8920" ht="11.85" customHeight="1" x14ac:dyDescent="0.15"/>
    <row r="8921" ht="11.85" customHeight="1" x14ac:dyDescent="0.15"/>
    <row r="8922" ht="11.85" customHeight="1" x14ac:dyDescent="0.15"/>
    <row r="8923" ht="11.85" customHeight="1" x14ac:dyDescent="0.15"/>
    <row r="8924" ht="11.85" customHeight="1" x14ac:dyDescent="0.15"/>
    <row r="8925" ht="11.85" customHeight="1" x14ac:dyDescent="0.15"/>
    <row r="8926" ht="11.85" customHeight="1" x14ac:dyDescent="0.15"/>
    <row r="8927" ht="11.85" customHeight="1" x14ac:dyDescent="0.15"/>
    <row r="8928" ht="11.85" customHeight="1" x14ac:dyDescent="0.15"/>
    <row r="8929" ht="11.85" customHeight="1" x14ac:dyDescent="0.15"/>
    <row r="8930" ht="11.85" customHeight="1" x14ac:dyDescent="0.15"/>
    <row r="8931" ht="11.85" customHeight="1" x14ac:dyDescent="0.15"/>
    <row r="8932" ht="11.85" customHeight="1" x14ac:dyDescent="0.15"/>
    <row r="8933" ht="11.85" customHeight="1" x14ac:dyDescent="0.15"/>
    <row r="8934" ht="11.85" customHeight="1" x14ac:dyDescent="0.15"/>
    <row r="8935" ht="11.85" customHeight="1" x14ac:dyDescent="0.15"/>
    <row r="8936" ht="11.85" customHeight="1" x14ac:dyDescent="0.15"/>
    <row r="8937" ht="11.85" customHeight="1" x14ac:dyDescent="0.15"/>
    <row r="8938" ht="11.85" customHeight="1" x14ac:dyDescent="0.15"/>
    <row r="8939" ht="11.85" customHeight="1" x14ac:dyDescent="0.15"/>
    <row r="8940" ht="11.85" customHeight="1" x14ac:dyDescent="0.15"/>
    <row r="8941" ht="11.85" customHeight="1" x14ac:dyDescent="0.15"/>
    <row r="8942" ht="11.85" customHeight="1" x14ac:dyDescent="0.15"/>
    <row r="8943" ht="11.85" customHeight="1" x14ac:dyDescent="0.15"/>
    <row r="8944" ht="11.85" customHeight="1" x14ac:dyDescent="0.15"/>
    <row r="8945" ht="11.85" customHeight="1" x14ac:dyDescent="0.15"/>
    <row r="8946" ht="11.85" customHeight="1" x14ac:dyDescent="0.15"/>
    <row r="8947" ht="11.85" customHeight="1" x14ac:dyDescent="0.15"/>
    <row r="8948" ht="11.85" customHeight="1" x14ac:dyDescent="0.15"/>
    <row r="8949" ht="11.85" customHeight="1" x14ac:dyDescent="0.15"/>
    <row r="8950" ht="11.85" customHeight="1" x14ac:dyDescent="0.15"/>
    <row r="8951" ht="11.85" customHeight="1" x14ac:dyDescent="0.15"/>
    <row r="8952" ht="11.85" customHeight="1" x14ac:dyDescent="0.15"/>
    <row r="8953" ht="11.85" customHeight="1" x14ac:dyDescent="0.15"/>
    <row r="8954" ht="11.85" customHeight="1" x14ac:dyDescent="0.15"/>
    <row r="8955" ht="11.85" customHeight="1" x14ac:dyDescent="0.15"/>
    <row r="8956" ht="11.85" customHeight="1" x14ac:dyDescent="0.15"/>
    <row r="8957" ht="11.85" customHeight="1" x14ac:dyDescent="0.15"/>
    <row r="8958" ht="11.85" customHeight="1" x14ac:dyDescent="0.15"/>
    <row r="8959" ht="11.85" customHeight="1" x14ac:dyDescent="0.15"/>
    <row r="8960" ht="11.85" customHeight="1" x14ac:dyDescent="0.15"/>
    <row r="8961" ht="11.85" customHeight="1" x14ac:dyDescent="0.15"/>
    <row r="8962" ht="11.85" customHeight="1" x14ac:dyDescent="0.15"/>
    <row r="8963" ht="11.85" customHeight="1" x14ac:dyDescent="0.15"/>
    <row r="8964" ht="11.85" customHeight="1" x14ac:dyDescent="0.15"/>
    <row r="8965" ht="11.85" customHeight="1" x14ac:dyDescent="0.15"/>
    <row r="8966" ht="11.85" customHeight="1" x14ac:dyDescent="0.15"/>
    <row r="8967" ht="11.85" customHeight="1" x14ac:dyDescent="0.15"/>
    <row r="8968" ht="11.85" customHeight="1" x14ac:dyDescent="0.15"/>
    <row r="8969" ht="11.85" customHeight="1" x14ac:dyDescent="0.15"/>
    <row r="8970" ht="11.85" customHeight="1" x14ac:dyDescent="0.15"/>
    <row r="8971" ht="11.85" customHeight="1" x14ac:dyDescent="0.15"/>
    <row r="8972" ht="11.85" customHeight="1" x14ac:dyDescent="0.15"/>
    <row r="8973" ht="11.85" customHeight="1" x14ac:dyDescent="0.15"/>
    <row r="8974" ht="11.85" customHeight="1" x14ac:dyDescent="0.15"/>
    <row r="8975" ht="11.85" customHeight="1" x14ac:dyDescent="0.15"/>
    <row r="8976" ht="11.85" customHeight="1" x14ac:dyDescent="0.15"/>
    <row r="8977" ht="11.85" customHeight="1" x14ac:dyDescent="0.15"/>
    <row r="8978" ht="11.85" customHeight="1" x14ac:dyDescent="0.15"/>
    <row r="8979" ht="11.85" customHeight="1" x14ac:dyDescent="0.15"/>
    <row r="8980" ht="11.85" customHeight="1" x14ac:dyDescent="0.15"/>
    <row r="8981" ht="11.85" customHeight="1" x14ac:dyDescent="0.15"/>
    <row r="8982" ht="11.85" customHeight="1" x14ac:dyDescent="0.15"/>
    <row r="8983" ht="11.85" customHeight="1" x14ac:dyDescent="0.15"/>
    <row r="8984" ht="11.85" customHeight="1" x14ac:dyDescent="0.15"/>
    <row r="8985" ht="11.85" customHeight="1" x14ac:dyDescent="0.15"/>
    <row r="8986" ht="11.85" customHeight="1" x14ac:dyDescent="0.15"/>
    <row r="8987" ht="11.85" customHeight="1" x14ac:dyDescent="0.15"/>
    <row r="8988" ht="11.85" customHeight="1" x14ac:dyDescent="0.15"/>
    <row r="8989" ht="11.85" customHeight="1" x14ac:dyDescent="0.15"/>
    <row r="8990" ht="11.85" customHeight="1" x14ac:dyDescent="0.15"/>
    <row r="8991" ht="11.85" customHeight="1" x14ac:dyDescent="0.15"/>
    <row r="8992" ht="11.85" customHeight="1" x14ac:dyDescent="0.15"/>
    <row r="8993" ht="11.85" customHeight="1" x14ac:dyDescent="0.15"/>
    <row r="8994" ht="11.85" customHeight="1" x14ac:dyDescent="0.15"/>
    <row r="8995" ht="11.85" customHeight="1" x14ac:dyDescent="0.15"/>
    <row r="8996" ht="11.85" customHeight="1" x14ac:dyDescent="0.15"/>
    <row r="8997" ht="11.85" customHeight="1" x14ac:dyDescent="0.15"/>
    <row r="8998" ht="11.85" customHeight="1" x14ac:dyDescent="0.15"/>
    <row r="8999" ht="11.85" customHeight="1" x14ac:dyDescent="0.15"/>
    <row r="9000" ht="11.85" customHeight="1" x14ac:dyDescent="0.15"/>
    <row r="9001" ht="11.85" customHeight="1" x14ac:dyDescent="0.15"/>
    <row r="9002" ht="11.85" customHeight="1" x14ac:dyDescent="0.15"/>
    <row r="9003" ht="11.85" customHeight="1" x14ac:dyDescent="0.15"/>
    <row r="9004" ht="11.85" customHeight="1" x14ac:dyDescent="0.15"/>
    <row r="9005" ht="11.85" customHeight="1" x14ac:dyDescent="0.15"/>
    <row r="9006" ht="11.85" customHeight="1" x14ac:dyDescent="0.15"/>
    <row r="9007" ht="11.85" customHeight="1" x14ac:dyDescent="0.15"/>
    <row r="9008" ht="11.85" customHeight="1" x14ac:dyDescent="0.15"/>
    <row r="9009" ht="11.85" customHeight="1" x14ac:dyDescent="0.15"/>
    <row r="9010" ht="11.85" customHeight="1" x14ac:dyDescent="0.15"/>
    <row r="9011" ht="11.85" customHeight="1" x14ac:dyDescent="0.15"/>
    <row r="9012" ht="11.85" customHeight="1" x14ac:dyDescent="0.15"/>
    <row r="9013" ht="11.85" customHeight="1" x14ac:dyDescent="0.15"/>
    <row r="9014" ht="11.85" customHeight="1" x14ac:dyDescent="0.15"/>
    <row r="9015" ht="11.85" customHeight="1" x14ac:dyDescent="0.15"/>
    <row r="9016" ht="11.85" customHeight="1" x14ac:dyDescent="0.15"/>
    <row r="9017" ht="11.85" customHeight="1" x14ac:dyDescent="0.15"/>
    <row r="9018" ht="11.85" customHeight="1" x14ac:dyDescent="0.15"/>
    <row r="9019" ht="11.85" customHeight="1" x14ac:dyDescent="0.15"/>
    <row r="9020" ht="11.85" customHeight="1" x14ac:dyDescent="0.15"/>
    <row r="9021" ht="11.85" customHeight="1" x14ac:dyDescent="0.15"/>
    <row r="9022" ht="11.85" customHeight="1" x14ac:dyDescent="0.15"/>
    <row r="9023" ht="11.85" customHeight="1" x14ac:dyDescent="0.15"/>
    <row r="9024" ht="11.85" customHeight="1" x14ac:dyDescent="0.15"/>
    <row r="9025" ht="11.85" customHeight="1" x14ac:dyDescent="0.15"/>
    <row r="9026" ht="11.85" customHeight="1" x14ac:dyDescent="0.15"/>
    <row r="9027" ht="11.85" customHeight="1" x14ac:dyDescent="0.15"/>
    <row r="9028" ht="11.85" customHeight="1" x14ac:dyDescent="0.15"/>
    <row r="9029" ht="11.85" customHeight="1" x14ac:dyDescent="0.15"/>
    <row r="9030" ht="11.85" customHeight="1" x14ac:dyDescent="0.15"/>
    <row r="9031" ht="11.85" customHeight="1" x14ac:dyDescent="0.15"/>
    <row r="9032" ht="11.85" customHeight="1" x14ac:dyDescent="0.15"/>
    <row r="9033" ht="11.85" customHeight="1" x14ac:dyDescent="0.15"/>
    <row r="9034" ht="11.85" customHeight="1" x14ac:dyDescent="0.15"/>
    <row r="9035" ht="11.85" customHeight="1" x14ac:dyDescent="0.15"/>
    <row r="9036" ht="11.85" customHeight="1" x14ac:dyDescent="0.15"/>
    <row r="9037" ht="11.85" customHeight="1" x14ac:dyDescent="0.15"/>
    <row r="9038" ht="11.85" customHeight="1" x14ac:dyDescent="0.15"/>
    <row r="9039" ht="11.85" customHeight="1" x14ac:dyDescent="0.15"/>
    <row r="9040" ht="11.85" customHeight="1" x14ac:dyDescent="0.15"/>
    <row r="9041" ht="11.85" customHeight="1" x14ac:dyDescent="0.15"/>
    <row r="9042" ht="11.85" customHeight="1" x14ac:dyDescent="0.15"/>
    <row r="9043" ht="11.85" customHeight="1" x14ac:dyDescent="0.15"/>
    <row r="9044" ht="11.85" customHeight="1" x14ac:dyDescent="0.15"/>
    <row r="9045" ht="11.85" customHeight="1" x14ac:dyDescent="0.15"/>
    <row r="9046" ht="11.85" customHeight="1" x14ac:dyDescent="0.15"/>
    <row r="9047" ht="11.85" customHeight="1" x14ac:dyDescent="0.15"/>
    <row r="9048" ht="11.85" customHeight="1" x14ac:dyDescent="0.15"/>
    <row r="9049" ht="11.85" customHeight="1" x14ac:dyDescent="0.15"/>
    <row r="9050" ht="11.85" customHeight="1" x14ac:dyDescent="0.15"/>
    <row r="9051" ht="11.85" customHeight="1" x14ac:dyDescent="0.15"/>
    <row r="9052" ht="11.85" customHeight="1" x14ac:dyDescent="0.15"/>
    <row r="9053" ht="11.85" customHeight="1" x14ac:dyDescent="0.15"/>
    <row r="9054" ht="11.85" customHeight="1" x14ac:dyDescent="0.15"/>
    <row r="9055" ht="11.85" customHeight="1" x14ac:dyDescent="0.15"/>
    <row r="9056" ht="11.85" customHeight="1" x14ac:dyDescent="0.15"/>
    <row r="9057" ht="11.85" customHeight="1" x14ac:dyDescent="0.15"/>
    <row r="9058" ht="11.85" customHeight="1" x14ac:dyDescent="0.15"/>
    <row r="9059" ht="11.85" customHeight="1" x14ac:dyDescent="0.15"/>
    <row r="9060" ht="11.85" customHeight="1" x14ac:dyDescent="0.15"/>
    <row r="9061" ht="11.85" customHeight="1" x14ac:dyDescent="0.15"/>
    <row r="9062" ht="11.85" customHeight="1" x14ac:dyDescent="0.15"/>
    <row r="9063" ht="11.85" customHeight="1" x14ac:dyDescent="0.15"/>
    <row r="9064" ht="11.85" customHeight="1" x14ac:dyDescent="0.15"/>
    <row r="9065" ht="11.85" customHeight="1" x14ac:dyDescent="0.15"/>
    <row r="9066" ht="11.85" customHeight="1" x14ac:dyDescent="0.15"/>
    <row r="9067" ht="11.85" customHeight="1" x14ac:dyDescent="0.15"/>
    <row r="9068" ht="11.85" customHeight="1" x14ac:dyDescent="0.15"/>
    <row r="9069" ht="11.85" customHeight="1" x14ac:dyDescent="0.15"/>
    <row r="9070" ht="11.85" customHeight="1" x14ac:dyDescent="0.15"/>
    <row r="9071" ht="11.85" customHeight="1" x14ac:dyDescent="0.15"/>
    <row r="9072" ht="11.85" customHeight="1" x14ac:dyDescent="0.15"/>
    <row r="9073" ht="11.85" customHeight="1" x14ac:dyDescent="0.15"/>
    <row r="9074" ht="11.85" customHeight="1" x14ac:dyDescent="0.15"/>
    <row r="9075" ht="11.85" customHeight="1" x14ac:dyDescent="0.15"/>
    <row r="9076" ht="11.85" customHeight="1" x14ac:dyDescent="0.15"/>
    <row r="9077" ht="11.85" customHeight="1" x14ac:dyDescent="0.15"/>
    <row r="9078" ht="11.85" customHeight="1" x14ac:dyDescent="0.15"/>
    <row r="9079" ht="11.85" customHeight="1" x14ac:dyDescent="0.15"/>
    <row r="9080" ht="11.85" customHeight="1" x14ac:dyDescent="0.15"/>
    <row r="9081" ht="11.85" customHeight="1" x14ac:dyDescent="0.15"/>
    <row r="9082" ht="11.85" customHeight="1" x14ac:dyDescent="0.15"/>
    <row r="9083" ht="11.85" customHeight="1" x14ac:dyDescent="0.15"/>
    <row r="9084" ht="11.85" customHeight="1" x14ac:dyDescent="0.15"/>
    <row r="9085" ht="11.85" customHeight="1" x14ac:dyDescent="0.15"/>
    <row r="9086" ht="11.85" customHeight="1" x14ac:dyDescent="0.15"/>
    <row r="9087" ht="11.85" customHeight="1" x14ac:dyDescent="0.15"/>
    <row r="9088" ht="11.85" customHeight="1" x14ac:dyDescent="0.15"/>
    <row r="9089" ht="11.85" customHeight="1" x14ac:dyDescent="0.15"/>
    <row r="9090" ht="11.85" customHeight="1" x14ac:dyDescent="0.15"/>
    <row r="9091" ht="11.85" customHeight="1" x14ac:dyDescent="0.15"/>
    <row r="9092" ht="11.85" customHeight="1" x14ac:dyDescent="0.15"/>
    <row r="9093" ht="11.85" customHeight="1" x14ac:dyDescent="0.15"/>
    <row r="9094" ht="11.85" customHeight="1" x14ac:dyDescent="0.15"/>
    <row r="9095" ht="11.85" customHeight="1" x14ac:dyDescent="0.15"/>
    <row r="9096" ht="11.85" customHeight="1" x14ac:dyDescent="0.15"/>
    <row r="9097" ht="11.85" customHeight="1" x14ac:dyDescent="0.15"/>
    <row r="9098" ht="11.85" customHeight="1" x14ac:dyDescent="0.15"/>
    <row r="9099" ht="11.85" customHeight="1" x14ac:dyDescent="0.15"/>
    <row r="9100" ht="11.85" customHeight="1" x14ac:dyDescent="0.15"/>
    <row r="9101" ht="11.85" customHeight="1" x14ac:dyDescent="0.15"/>
    <row r="9102" ht="11.85" customHeight="1" x14ac:dyDescent="0.15"/>
    <row r="9103" ht="11.85" customHeight="1" x14ac:dyDescent="0.15"/>
    <row r="9104" ht="11.85" customHeight="1" x14ac:dyDescent="0.15"/>
    <row r="9105" ht="11.85" customHeight="1" x14ac:dyDescent="0.15"/>
    <row r="9106" ht="11.85" customHeight="1" x14ac:dyDescent="0.15"/>
    <row r="9107" ht="11.85" customHeight="1" x14ac:dyDescent="0.15"/>
    <row r="9108" ht="11.85" customHeight="1" x14ac:dyDescent="0.15"/>
    <row r="9109" ht="11.85" customHeight="1" x14ac:dyDescent="0.15"/>
    <row r="9110" ht="11.85" customHeight="1" x14ac:dyDescent="0.15"/>
    <row r="9111" ht="11.85" customHeight="1" x14ac:dyDescent="0.15"/>
    <row r="9112" ht="11.85" customHeight="1" x14ac:dyDescent="0.15"/>
    <row r="9113" ht="11.85" customHeight="1" x14ac:dyDescent="0.15"/>
    <row r="9114" ht="11.85" customHeight="1" x14ac:dyDescent="0.15"/>
    <row r="9115" ht="11.85" customHeight="1" x14ac:dyDescent="0.15"/>
    <row r="9116" ht="11.85" customHeight="1" x14ac:dyDescent="0.15"/>
    <row r="9117" ht="11.85" customHeight="1" x14ac:dyDescent="0.15"/>
    <row r="9118" ht="11.85" customHeight="1" x14ac:dyDescent="0.15"/>
    <row r="9119" ht="11.85" customHeight="1" x14ac:dyDescent="0.15"/>
    <row r="9120" ht="11.85" customHeight="1" x14ac:dyDescent="0.15"/>
    <row r="9121" ht="11.85" customHeight="1" x14ac:dyDescent="0.15"/>
    <row r="9122" ht="11.85" customHeight="1" x14ac:dyDescent="0.15"/>
    <row r="9123" ht="11.85" customHeight="1" x14ac:dyDescent="0.15"/>
    <row r="9124" ht="11.85" customHeight="1" x14ac:dyDescent="0.15"/>
    <row r="9125" ht="11.85" customHeight="1" x14ac:dyDescent="0.15"/>
    <row r="9126" ht="11.85" customHeight="1" x14ac:dyDescent="0.15"/>
    <row r="9127" ht="11.85" customHeight="1" x14ac:dyDescent="0.15"/>
    <row r="9128" ht="11.85" customHeight="1" x14ac:dyDescent="0.15"/>
    <row r="9129" ht="11.85" customHeight="1" x14ac:dyDescent="0.15"/>
    <row r="9130" ht="11.85" customHeight="1" x14ac:dyDescent="0.15"/>
    <row r="9131" ht="11.85" customHeight="1" x14ac:dyDescent="0.15"/>
    <row r="9132" ht="11.85" customHeight="1" x14ac:dyDescent="0.15"/>
    <row r="9133" ht="11.85" customHeight="1" x14ac:dyDescent="0.15"/>
    <row r="9134" ht="11.85" customHeight="1" x14ac:dyDescent="0.15"/>
    <row r="9135" ht="11.85" customHeight="1" x14ac:dyDescent="0.15"/>
    <row r="9136" ht="11.85" customHeight="1" x14ac:dyDescent="0.15"/>
    <row r="9137" ht="11.85" customHeight="1" x14ac:dyDescent="0.15"/>
    <row r="9138" ht="11.85" customHeight="1" x14ac:dyDescent="0.15"/>
    <row r="9139" ht="11.85" customHeight="1" x14ac:dyDescent="0.15"/>
    <row r="9140" ht="11.85" customHeight="1" x14ac:dyDescent="0.15"/>
    <row r="9141" ht="11.85" customHeight="1" x14ac:dyDescent="0.15"/>
    <row r="9142" ht="11.85" customHeight="1" x14ac:dyDescent="0.15"/>
    <row r="9143" ht="11.85" customHeight="1" x14ac:dyDescent="0.15"/>
    <row r="9144" ht="11.85" customHeight="1" x14ac:dyDescent="0.15"/>
    <row r="9145" ht="11.85" customHeight="1" x14ac:dyDescent="0.15"/>
    <row r="9146" ht="11.85" customHeight="1" x14ac:dyDescent="0.15"/>
    <row r="9147" ht="11.85" customHeight="1" x14ac:dyDescent="0.15"/>
    <row r="9148" ht="11.85" customHeight="1" x14ac:dyDescent="0.15"/>
    <row r="9149" ht="11.85" customHeight="1" x14ac:dyDescent="0.15"/>
    <row r="9150" ht="11.85" customHeight="1" x14ac:dyDescent="0.15"/>
    <row r="9151" ht="11.85" customHeight="1" x14ac:dyDescent="0.15"/>
    <row r="9152" ht="11.85" customHeight="1" x14ac:dyDescent="0.15"/>
    <row r="9153" ht="11.85" customHeight="1" x14ac:dyDescent="0.15"/>
    <row r="9154" ht="11.85" customHeight="1" x14ac:dyDescent="0.15"/>
    <row r="9155" ht="11.85" customHeight="1" x14ac:dyDescent="0.15"/>
    <row r="9156" ht="11.85" customHeight="1" x14ac:dyDescent="0.15"/>
    <row r="9157" ht="11.85" customHeight="1" x14ac:dyDescent="0.15"/>
    <row r="9158" ht="11.85" customHeight="1" x14ac:dyDescent="0.15"/>
    <row r="9159" ht="11.85" customHeight="1" x14ac:dyDescent="0.15"/>
    <row r="9160" ht="11.85" customHeight="1" x14ac:dyDescent="0.15"/>
    <row r="9161" ht="11.85" customHeight="1" x14ac:dyDescent="0.15"/>
    <row r="9162" ht="11.85" customHeight="1" x14ac:dyDescent="0.15"/>
    <row r="9163" ht="11.85" customHeight="1" x14ac:dyDescent="0.15"/>
    <row r="9164" ht="11.85" customHeight="1" x14ac:dyDescent="0.15"/>
    <row r="9165" ht="11.85" customHeight="1" x14ac:dyDescent="0.15"/>
    <row r="9166" ht="11.85" customHeight="1" x14ac:dyDescent="0.15"/>
    <row r="9167" ht="11.85" customHeight="1" x14ac:dyDescent="0.15"/>
    <row r="9168" ht="11.85" customHeight="1" x14ac:dyDescent="0.15"/>
    <row r="9169" ht="11.85" customHeight="1" x14ac:dyDescent="0.15"/>
    <row r="9170" ht="11.85" customHeight="1" x14ac:dyDescent="0.15"/>
    <row r="9171" ht="11.85" customHeight="1" x14ac:dyDescent="0.15"/>
    <row r="9172" ht="11.85" customHeight="1" x14ac:dyDescent="0.15"/>
    <row r="9173" ht="11.85" customHeight="1" x14ac:dyDescent="0.15"/>
    <row r="9174" ht="11.85" customHeight="1" x14ac:dyDescent="0.15"/>
    <row r="9175" ht="11.85" customHeight="1" x14ac:dyDescent="0.15"/>
    <row r="9176" ht="11.85" customHeight="1" x14ac:dyDescent="0.15"/>
    <row r="9177" ht="11.85" customHeight="1" x14ac:dyDescent="0.15"/>
    <row r="9178" ht="11.85" customHeight="1" x14ac:dyDescent="0.15"/>
    <row r="9179" ht="11.85" customHeight="1" x14ac:dyDescent="0.15"/>
    <row r="9180" ht="11.85" customHeight="1" x14ac:dyDescent="0.15"/>
    <row r="9181" ht="11.85" customHeight="1" x14ac:dyDescent="0.15"/>
    <row r="9182" ht="11.85" customHeight="1" x14ac:dyDescent="0.15"/>
    <row r="9183" ht="11.85" customHeight="1" x14ac:dyDescent="0.15"/>
    <row r="9184" ht="11.85" customHeight="1" x14ac:dyDescent="0.15"/>
    <row r="9185" ht="11.85" customHeight="1" x14ac:dyDescent="0.15"/>
    <row r="9186" ht="11.85" customHeight="1" x14ac:dyDescent="0.15"/>
    <row r="9187" ht="11.85" customHeight="1" x14ac:dyDescent="0.15"/>
    <row r="9188" ht="11.85" customHeight="1" x14ac:dyDescent="0.15"/>
    <row r="9189" ht="11.85" customHeight="1" x14ac:dyDescent="0.15"/>
    <row r="9190" ht="11.85" customHeight="1" x14ac:dyDescent="0.15"/>
    <row r="9191" ht="11.85" customHeight="1" x14ac:dyDescent="0.15"/>
    <row r="9192" ht="11.85" customHeight="1" x14ac:dyDescent="0.15"/>
    <row r="9193" ht="11.85" customHeight="1" x14ac:dyDescent="0.15"/>
    <row r="9194" ht="11.85" customHeight="1" x14ac:dyDescent="0.15"/>
    <row r="9195" ht="11.85" customHeight="1" x14ac:dyDescent="0.15"/>
    <row r="9196" ht="11.85" customHeight="1" x14ac:dyDescent="0.15"/>
    <row r="9197" ht="11.85" customHeight="1" x14ac:dyDescent="0.15"/>
    <row r="9198" ht="11.85" customHeight="1" x14ac:dyDescent="0.15"/>
    <row r="9199" ht="11.85" customHeight="1" x14ac:dyDescent="0.15"/>
    <row r="9200" ht="11.85" customHeight="1" x14ac:dyDescent="0.15"/>
    <row r="9201" ht="11.85" customHeight="1" x14ac:dyDescent="0.15"/>
    <row r="9202" ht="11.85" customHeight="1" x14ac:dyDescent="0.15"/>
    <row r="9203" ht="11.85" customHeight="1" x14ac:dyDescent="0.15"/>
    <row r="9204" ht="11.85" customHeight="1" x14ac:dyDescent="0.15"/>
    <row r="9205" ht="11.85" customHeight="1" x14ac:dyDescent="0.15"/>
    <row r="9206" ht="11.85" customHeight="1" x14ac:dyDescent="0.15"/>
    <row r="9207" ht="11.85" customHeight="1" x14ac:dyDescent="0.15"/>
    <row r="9208" ht="11.85" customHeight="1" x14ac:dyDescent="0.15"/>
    <row r="9209" ht="11.85" customHeight="1" x14ac:dyDescent="0.15"/>
    <row r="9210" ht="11.85" customHeight="1" x14ac:dyDescent="0.15"/>
    <row r="9211" ht="11.85" customHeight="1" x14ac:dyDescent="0.15"/>
    <row r="9212" ht="11.85" customHeight="1" x14ac:dyDescent="0.15"/>
    <row r="9213" ht="11.85" customHeight="1" x14ac:dyDescent="0.15"/>
    <row r="9214" ht="11.85" customHeight="1" x14ac:dyDescent="0.15"/>
    <row r="9215" ht="11.85" customHeight="1" x14ac:dyDescent="0.15"/>
    <row r="9216" ht="11.85" customHeight="1" x14ac:dyDescent="0.15"/>
    <row r="9217" ht="11.85" customHeight="1" x14ac:dyDescent="0.15"/>
    <row r="9218" ht="11.85" customHeight="1" x14ac:dyDescent="0.15"/>
    <row r="9219" ht="11.85" customHeight="1" x14ac:dyDescent="0.15"/>
    <row r="9220" ht="11.85" customHeight="1" x14ac:dyDescent="0.15"/>
    <row r="9221" ht="11.85" customHeight="1" x14ac:dyDescent="0.15"/>
    <row r="9222" ht="11.85" customHeight="1" x14ac:dyDescent="0.15"/>
    <row r="9223" ht="11.85" customHeight="1" x14ac:dyDescent="0.15"/>
    <row r="9224" ht="11.85" customHeight="1" x14ac:dyDescent="0.15"/>
    <row r="9225" ht="11.85" customHeight="1" x14ac:dyDescent="0.15"/>
    <row r="9226" ht="11.85" customHeight="1" x14ac:dyDescent="0.15"/>
    <row r="9227" ht="11.85" customHeight="1" x14ac:dyDescent="0.15"/>
    <row r="9228" ht="11.85" customHeight="1" x14ac:dyDescent="0.15"/>
    <row r="9229" ht="11.85" customHeight="1" x14ac:dyDescent="0.15"/>
    <row r="9230" ht="11.85" customHeight="1" x14ac:dyDescent="0.15"/>
    <row r="9231" ht="11.85" customHeight="1" x14ac:dyDescent="0.15"/>
    <row r="9232" ht="11.85" customHeight="1" x14ac:dyDescent="0.15"/>
    <row r="9233" ht="11.85" customHeight="1" x14ac:dyDescent="0.15"/>
    <row r="9234" ht="11.85" customHeight="1" x14ac:dyDescent="0.15"/>
    <row r="9235" ht="11.85" customHeight="1" x14ac:dyDescent="0.15"/>
    <row r="9236" ht="11.85" customHeight="1" x14ac:dyDescent="0.15"/>
    <row r="9237" ht="11.85" customHeight="1" x14ac:dyDescent="0.15"/>
    <row r="9238" ht="11.85" customHeight="1" x14ac:dyDescent="0.15"/>
    <row r="9239" ht="11.85" customHeight="1" x14ac:dyDescent="0.15"/>
    <row r="9240" ht="11.85" customHeight="1" x14ac:dyDescent="0.15"/>
    <row r="9241" ht="11.85" customHeight="1" x14ac:dyDescent="0.15"/>
    <row r="9242" ht="11.85" customHeight="1" x14ac:dyDescent="0.15"/>
    <row r="9243" ht="11.85" customHeight="1" x14ac:dyDescent="0.15"/>
    <row r="9244" ht="11.85" customHeight="1" x14ac:dyDescent="0.15"/>
    <row r="9245" ht="11.85" customHeight="1" x14ac:dyDescent="0.15"/>
    <row r="9246" ht="11.85" customHeight="1" x14ac:dyDescent="0.15"/>
    <row r="9247" ht="11.85" customHeight="1" x14ac:dyDescent="0.15"/>
    <row r="9248" ht="11.85" customHeight="1" x14ac:dyDescent="0.15"/>
    <row r="9249" ht="11.85" customHeight="1" x14ac:dyDescent="0.15"/>
    <row r="9250" ht="11.85" customHeight="1" x14ac:dyDescent="0.15"/>
    <row r="9251" ht="11.85" customHeight="1" x14ac:dyDescent="0.15"/>
    <row r="9252" ht="11.85" customHeight="1" x14ac:dyDescent="0.15"/>
    <row r="9253" ht="11.85" customHeight="1" x14ac:dyDescent="0.15"/>
    <row r="9254" ht="11.85" customHeight="1" x14ac:dyDescent="0.15"/>
    <row r="9255" ht="11.85" customHeight="1" x14ac:dyDescent="0.15"/>
    <row r="9256" ht="11.85" customHeight="1" x14ac:dyDescent="0.15"/>
    <row r="9257" ht="11.85" customHeight="1" x14ac:dyDescent="0.15"/>
    <row r="9258" ht="11.85" customHeight="1" x14ac:dyDescent="0.15"/>
    <row r="9259" ht="11.85" customHeight="1" x14ac:dyDescent="0.15"/>
    <row r="9260" ht="11.85" customHeight="1" x14ac:dyDescent="0.15"/>
    <row r="9261" ht="11.85" customHeight="1" x14ac:dyDescent="0.15"/>
    <row r="9262" ht="11.85" customHeight="1" x14ac:dyDescent="0.15"/>
    <row r="9263" ht="11.85" customHeight="1" x14ac:dyDescent="0.15"/>
    <row r="9264" ht="11.85" customHeight="1" x14ac:dyDescent="0.15"/>
    <row r="9265" ht="11.85" customHeight="1" x14ac:dyDescent="0.15"/>
    <row r="9266" ht="11.85" customHeight="1" x14ac:dyDescent="0.15"/>
    <row r="9267" ht="11.85" customHeight="1" x14ac:dyDescent="0.15"/>
    <row r="9268" ht="11.85" customHeight="1" x14ac:dyDescent="0.15"/>
    <row r="9269" ht="11.85" customHeight="1" x14ac:dyDescent="0.15"/>
    <row r="9270" ht="11.85" customHeight="1" x14ac:dyDescent="0.15"/>
    <row r="9271" ht="11.85" customHeight="1" x14ac:dyDescent="0.15"/>
    <row r="9272" ht="11.85" customHeight="1" x14ac:dyDescent="0.15"/>
    <row r="9273" ht="11.85" customHeight="1" x14ac:dyDescent="0.15"/>
    <row r="9274" ht="11.85" customHeight="1" x14ac:dyDescent="0.15"/>
    <row r="9275" ht="11.85" customHeight="1" x14ac:dyDescent="0.15"/>
    <row r="9276" ht="11.85" customHeight="1" x14ac:dyDescent="0.15"/>
    <row r="9277" ht="11.85" customHeight="1" x14ac:dyDescent="0.15"/>
    <row r="9278" ht="11.85" customHeight="1" x14ac:dyDescent="0.15"/>
    <row r="9279" ht="11.85" customHeight="1" x14ac:dyDescent="0.15"/>
    <row r="9280" ht="11.85" customHeight="1" x14ac:dyDescent="0.15"/>
    <row r="9281" ht="11.85" customHeight="1" x14ac:dyDescent="0.15"/>
    <row r="9282" ht="11.85" customHeight="1" x14ac:dyDescent="0.15"/>
    <row r="9283" ht="11.85" customHeight="1" x14ac:dyDescent="0.15"/>
    <row r="9284" ht="11.85" customHeight="1" x14ac:dyDescent="0.15"/>
    <row r="9285" ht="11.85" customHeight="1" x14ac:dyDescent="0.15"/>
    <row r="9286" ht="11.85" customHeight="1" x14ac:dyDescent="0.15"/>
    <row r="9287" ht="11.85" customHeight="1" x14ac:dyDescent="0.15"/>
    <row r="9288" ht="11.85" customHeight="1" x14ac:dyDescent="0.15"/>
    <row r="9289" ht="11.85" customHeight="1" x14ac:dyDescent="0.15"/>
    <row r="9290" ht="11.85" customHeight="1" x14ac:dyDescent="0.15"/>
    <row r="9291" ht="11.85" customHeight="1" x14ac:dyDescent="0.15"/>
    <row r="9292" ht="11.85" customHeight="1" x14ac:dyDescent="0.15"/>
    <row r="9293" ht="11.85" customHeight="1" x14ac:dyDescent="0.15"/>
    <row r="9294" ht="11.85" customHeight="1" x14ac:dyDescent="0.15"/>
    <row r="9295" ht="11.85" customHeight="1" x14ac:dyDescent="0.15"/>
    <row r="9296" ht="11.85" customHeight="1" x14ac:dyDescent="0.15"/>
    <row r="9297" ht="11.85" customHeight="1" x14ac:dyDescent="0.15"/>
    <row r="9298" ht="11.85" customHeight="1" x14ac:dyDescent="0.15"/>
    <row r="9299" ht="11.85" customHeight="1" x14ac:dyDescent="0.15"/>
    <row r="9300" ht="11.85" customHeight="1" x14ac:dyDescent="0.15"/>
    <row r="9301" ht="11.85" customHeight="1" x14ac:dyDescent="0.15"/>
    <row r="9302" ht="11.85" customHeight="1" x14ac:dyDescent="0.15"/>
    <row r="9303" ht="11.85" customHeight="1" x14ac:dyDescent="0.15"/>
    <row r="9304" ht="11.85" customHeight="1" x14ac:dyDescent="0.15"/>
    <row r="9305" ht="11.85" customHeight="1" x14ac:dyDescent="0.15"/>
    <row r="9306" ht="11.85" customHeight="1" x14ac:dyDescent="0.15"/>
    <row r="9307" ht="11.85" customHeight="1" x14ac:dyDescent="0.15"/>
    <row r="9308" ht="11.85" customHeight="1" x14ac:dyDescent="0.15"/>
    <row r="9309" ht="11.85" customHeight="1" x14ac:dyDescent="0.15"/>
    <row r="9310" ht="11.85" customHeight="1" x14ac:dyDescent="0.15"/>
    <row r="9311" ht="11.85" customHeight="1" x14ac:dyDescent="0.15"/>
    <row r="9312" ht="11.85" customHeight="1" x14ac:dyDescent="0.15"/>
    <row r="9313" ht="11.85" customHeight="1" x14ac:dyDescent="0.15"/>
    <row r="9314" ht="11.85" customHeight="1" x14ac:dyDescent="0.15"/>
    <row r="9315" ht="11.85" customHeight="1" x14ac:dyDescent="0.15"/>
    <row r="9316" ht="11.85" customHeight="1" x14ac:dyDescent="0.15"/>
    <row r="9317" ht="11.85" customHeight="1" x14ac:dyDescent="0.15"/>
    <row r="9318" ht="11.85" customHeight="1" x14ac:dyDescent="0.15"/>
    <row r="9319" ht="11.85" customHeight="1" x14ac:dyDescent="0.15"/>
    <row r="9320" ht="11.85" customHeight="1" x14ac:dyDescent="0.15"/>
    <row r="9321" ht="11.85" customHeight="1" x14ac:dyDescent="0.15"/>
    <row r="9322" ht="11.85" customHeight="1" x14ac:dyDescent="0.15"/>
    <row r="9323" ht="11.85" customHeight="1" x14ac:dyDescent="0.15"/>
    <row r="9324" ht="11.85" customHeight="1" x14ac:dyDescent="0.15"/>
    <row r="9325" ht="11.85" customHeight="1" x14ac:dyDescent="0.15"/>
    <row r="9326" ht="11.85" customHeight="1" x14ac:dyDescent="0.15"/>
    <row r="9327" ht="11.85" customHeight="1" x14ac:dyDescent="0.15"/>
    <row r="9328" ht="11.85" customHeight="1" x14ac:dyDescent="0.15"/>
    <row r="9329" ht="11.85" customHeight="1" x14ac:dyDescent="0.15"/>
    <row r="9330" ht="11.85" customHeight="1" x14ac:dyDescent="0.15"/>
    <row r="9331" ht="11.85" customHeight="1" x14ac:dyDescent="0.15"/>
    <row r="9332" ht="11.85" customHeight="1" x14ac:dyDescent="0.15"/>
    <row r="9333" ht="11.85" customHeight="1" x14ac:dyDescent="0.15"/>
    <row r="9334" ht="11.85" customHeight="1" x14ac:dyDescent="0.15"/>
    <row r="9335" ht="11.85" customHeight="1" x14ac:dyDescent="0.15"/>
    <row r="9336" ht="11.85" customHeight="1" x14ac:dyDescent="0.15"/>
    <row r="9337" ht="11.85" customHeight="1" x14ac:dyDescent="0.15"/>
    <row r="9338" ht="11.85" customHeight="1" x14ac:dyDescent="0.15"/>
    <row r="9339" ht="11.85" customHeight="1" x14ac:dyDescent="0.15"/>
    <row r="9340" ht="11.85" customHeight="1" x14ac:dyDescent="0.15"/>
    <row r="9341" ht="11.85" customHeight="1" x14ac:dyDescent="0.15"/>
    <row r="9342" ht="11.85" customHeight="1" x14ac:dyDescent="0.15"/>
    <row r="9343" ht="11.85" customHeight="1" x14ac:dyDescent="0.15"/>
    <row r="9344" ht="11.85" customHeight="1" x14ac:dyDescent="0.15"/>
    <row r="9345" ht="11.85" customHeight="1" x14ac:dyDescent="0.15"/>
    <row r="9346" ht="11.85" customHeight="1" x14ac:dyDescent="0.15"/>
    <row r="9347" ht="11.85" customHeight="1" x14ac:dyDescent="0.15"/>
    <row r="9348" ht="11.85" customHeight="1" x14ac:dyDescent="0.15"/>
    <row r="9349" ht="11.85" customHeight="1" x14ac:dyDescent="0.15"/>
    <row r="9350" ht="11.85" customHeight="1" x14ac:dyDescent="0.15"/>
    <row r="9351" ht="11.85" customHeight="1" x14ac:dyDescent="0.15"/>
    <row r="9352" ht="11.85" customHeight="1" x14ac:dyDescent="0.15"/>
    <row r="9353" ht="11.85" customHeight="1" x14ac:dyDescent="0.15"/>
    <row r="9354" ht="11.85" customHeight="1" x14ac:dyDescent="0.15"/>
    <row r="9355" ht="11.85" customHeight="1" x14ac:dyDescent="0.15"/>
    <row r="9356" ht="11.85" customHeight="1" x14ac:dyDescent="0.15"/>
    <row r="9357" ht="11.85" customHeight="1" x14ac:dyDescent="0.15"/>
    <row r="9358" ht="11.85" customHeight="1" x14ac:dyDescent="0.15"/>
    <row r="9359" ht="11.85" customHeight="1" x14ac:dyDescent="0.15"/>
    <row r="9360" ht="11.85" customHeight="1" x14ac:dyDescent="0.15"/>
    <row r="9361" ht="11.85" customHeight="1" x14ac:dyDescent="0.15"/>
    <row r="9362" ht="11.85" customHeight="1" x14ac:dyDescent="0.15"/>
    <row r="9363" ht="11.85" customHeight="1" x14ac:dyDescent="0.15"/>
    <row r="9364" ht="11.85" customHeight="1" x14ac:dyDescent="0.15"/>
    <row r="9365" ht="11.85" customHeight="1" x14ac:dyDescent="0.15"/>
    <row r="9366" ht="11.85" customHeight="1" x14ac:dyDescent="0.15"/>
    <row r="9367" ht="11.85" customHeight="1" x14ac:dyDescent="0.15"/>
    <row r="9368" ht="11.85" customHeight="1" x14ac:dyDescent="0.15"/>
    <row r="9369" ht="11.85" customHeight="1" x14ac:dyDescent="0.15"/>
    <row r="9370" ht="11.85" customHeight="1" x14ac:dyDescent="0.15"/>
    <row r="9371" ht="11.85" customHeight="1" x14ac:dyDescent="0.15"/>
    <row r="9372" ht="11.85" customHeight="1" x14ac:dyDescent="0.15"/>
    <row r="9373" ht="11.85" customHeight="1" x14ac:dyDescent="0.15"/>
    <row r="9374" ht="11.85" customHeight="1" x14ac:dyDescent="0.15"/>
    <row r="9375" ht="11.85" customHeight="1" x14ac:dyDescent="0.15"/>
    <row r="9376" ht="11.85" customHeight="1" x14ac:dyDescent="0.15"/>
    <row r="9377" ht="11.85" customHeight="1" x14ac:dyDescent="0.15"/>
    <row r="9378" ht="11.85" customHeight="1" x14ac:dyDescent="0.15"/>
    <row r="9379" ht="11.85" customHeight="1" x14ac:dyDescent="0.15"/>
    <row r="9380" ht="11.85" customHeight="1" x14ac:dyDescent="0.15"/>
    <row r="9381" ht="11.85" customHeight="1" x14ac:dyDescent="0.15"/>
    <row r="9382" ht="11.85" customHeight="1" x14ac:dyDescent="0.15"/>
    <row r="9383" ht="11.85" customHeight="1" x14ac:dyDescent="0.15"/>
    <row r="9384" ht="11.85" customHeight="1" x14ac:dyDescent="0.15"/>
    <row r="9385" ht="11.85" customHeight="1" x14ac:dyDescent="0.15"/>
    <row r="9386" ht="11.85" customHeight="1" x14ac:dyDescent="0.15"/>
    <row r="9387" ht="11.85" customHeight="1" x14ac:dyDescent="0.15"/>
    <row r="9388" ht="11.85" customHeight="1" x14ac:dyDescent="0.15"/>
    <row r="9389" ht="11.85" customHeight="1" x14ac:dyDescent="0.15"/>
    <row r="9390" ht="11.85" customHeight="1" x14ac:dyDescent="0.15"/>
    <row r="9391" ht="11.85" customHeight="1" x14ac:dyDescent="0.15"/>
    <row r="9392" ht="11.85" customHeight="1" x14ac:dyDescent="0.15"/>
    <row r="9393" ht="11.85" customHeight="1" x14ac:dyDescent="0.15"/>
    <row r="9394" ht="11.85" customHeight="1" x14ac:dyDescent="0.15"/>
    <row r="9395" ht="11.85" customHeight="1" x14ac:dyDescent="0.15"/>
    <row r="9396" ht="11.85" customHeight="1" x14ac:dyDescent="0.15"/>
    <row r="9397" ht="11.85" customHeight="1" x14ac:dyDescent="0.15"/>
    <row r="9398" ht="11.85" customHeight="1" x14ac:dyDescent="0.15"/>
    <row r="9399" ht="11.85" customHeight="1" x14ac:dyDescent="0.15"/>
    <row r="9400" ht="11.85" customHeight="1" x14ac:dyDescent="0.15"/>
    <row r="9401" ht="11.85" customHeight="1" x14ac:dyDescent="0.15"/>
    <row r="9402" ht="11.85" customHeight="1" x14ac:dyDescent="0.15"/>
    <row r="9403" ht="11.85" customHeight="1" x14ac:dyDescent="0.15"/>
    <row r="9404" ht="11.85" customHeight="1" x14ac:dyDescent="0.15"/>
    <row r="9405" ht="11.85" customHeight="1" x14ac:dyDescent="0.15"/>
    <row r="9406" ht="11.85" customHeight="1" x14ac:dyDescent="0.15"/>
    <row r="9407" ht="11.85" customHeight="1" x14ac:dyDescent="0.15"/>
    <row r="9408" ht="11.85" customHeight="1" x14ac:dyDescent="0.15"/>
    <row r="9409" ht="11.85" customHeight="1" x14ac:dyDescent="0.15"/>
    <row r="9410" ht="11.85" customHeight="1" x14ac:dyDescent="0.15"/>
    <row r="9411" ht="11.85" customHeight="1" x14ac:dyDescent="0.15"/>
    <row r="9412" ht="11.85" customHeight="1" x14ac:dyDescent="0.15"/>
    <row r="9413" ht="11.85" customHeight="1" x14ac:dyDescent="0.15"/>
    <row r="9414" ht="11.85" customHeight="1" x14ac:dyDescent="0.15"/>
    <row r="9415" ht="11.85" customHeight="1" x14ac:dyDescent="0.15"/>
    <row r="9416" ht="11.85" customHeight="1" x14ac:dyDescent="0.15"/>
    <row r="9417" ht="11.85" customHeight="1" x14ac:dyDescent="0.15"/>
    <row r="9418" ht="11.85" customHeight="1" x14ac:dyDescent="0.15"/>
    <row r="9419" ht="11.85" customHeight="1" x14ac:dyDescent="0.15"/>
    <row r="9420" ht="11.85" customHeight="1" x14ac:dyDescent="0.15"/>
    <row r="9421" ht="11.85" customHeight="1" x14ac:dyDescent="0.15"/>
    <row r="9422" ht="11.85" customHeight="1" x14ac:dyDescent="0.15"/>
    <row r="9423" ht="11.85" customHeight="1" x14ac:dyDescent="0.15"/>
    <row r="9424" ht="11.85" customHeight="1" x14ac:dyDescent="0.15"/>
    <row r="9425" ht="11.85" customHeight="1" x14ac:dyDescent="0.15"/>
    <row r="9426" ht="11.85" customHeight="1" x14ac:dyDescent="0.15"/>
    <row r="9427" ht="11.85" customHeight="1" x14ac:dyDescent="0.15"/>
    <row r="9428" ht="11.85" customHeight="1" x14ac:dyDescent="0.15"/>
    <row r="9429" ht="11.85" customHeight="1" x14ac:dyDescent="0.15"/>
    <row r="9430" ht="11.85" customHeight="1" x14ac:dyDescent="0.15"/>
    <row r="9431" ht="11.85" customHeight="1" x14ac:dyDescent="0.15"/>
    <row r="9432" ht="11.85" customHeight="1" x14ac:dyDescent="0.15"/>
    <row r="9433" ht="11.85" customHeight="1" x14ac:dyDescent="0.15"/>
    <row r="9434" ht="11.85" customHeight="1" x14ac:dyDescent="0.15"/>
    <row r="9435" ht="11.85" customHeight="1" x14ac:dyDescent="0.15"/>
    <row r="9436" ht="11.85" customHeight="1" x14ac:dyDescent="0.15"/>
    <row r="9437" ht="11.85" customHeight="1" x14ac:dyDescent="0.15"/>
    <row r="9438" ht="11.85" customHeight="1" x14ac:dyDescent="0.15"/>
    <row r="9439" ht="11.85" customHeight="1" x14ac:dyDescent="0.15"/>
    <row r="9440" ht="11.85" customHeight="1" x14ac:dyDescent="0.15"/>
    <row r="9441" ht="11.85" customHeight="1" x14ac:dyDescent="0.15"/>
    <row r="9442" ht="11.85" customHeight="1" x14ac:dyDescent="0.15"/>
    <row r="9443" ht="11.85" customHeight="1" x14ac:dyDescent="0.15"/>
    <row r="9444" ht="11.85" customHeight="1" x14ac:dyDescent="0.15"/>
    <row r="9445" ht="11.85" customHeight="1" x14ac:dyDescent="0.15"/>
    <row r="9446" ht="11.85" customHeight="1" x14ac:dyDescent="0.15"/>
    <row r="9447" ht="11.85" customHeight="1" x14ac:dyDescent="0.15"/>
    <row r="9448" ht="11.85" customHeight="1" x14ac:dyDescent="0.15"/>
    <row r="9449" ht="11.85" customHeight="1" x14ac:dyDescent="0.15"/>
    <row r="9450" ht="11.85" customHeight="1" x14ac:dyDescent="0.15"/>
    <row r="9451" ht="11.85" customHeight="1" x14ac:dyDescent="0.15"/>
    <row r="9452" ht="11.85" customHeight="1" x14ac:dyDescent="0.15"/>
    <row r="9453" ht="11.85" customHeight="1" x14ac:dyDescent="0.15"/>
    <row r="9454" ht="11.85" customHeight="1" x14ac:dyDescent="0.15"/>
    <row r="9455" ht="11.85" customHeight="1" x14ac:dyDescent="0.15"/>
    <row r="9456" ht="11.85" customHeight="1" x14ac:dyDescent="0.15"/>
    <row r="9457" ht="11.85" customHeight="1" x14ac:dyDescent="0.15"/>
    <row r="9458" ht="11.85" customHeight="1" x14ac:dyDescent="0.15"/>
    <row r="9459" ht="11.85" customHeight="1" x14ac:dyDescent="0.15"/>
    <row r="9460" ht="11.85" customHeight="1" x14ac:dyDescent="0.15"/>
    <row r="9461" ht="11.85" customHeight="1" x14ac:dyDescent="0.15"/>
    <row r="9462" ht="11.85" customHeight="1" x14ac:dyDescent="0.15"/>
    <row r="9463" ht="11.85" customHeight="1" x14ac:dyDescent="0.15"/>
    <row r="9464" ht="11.85" customHeight="1" x14ac:dyDescent="0.15"/>
    <row r="9465" ht="11.85" customHeight="1" x14ac:dyDescent="0.15"/>
    <row r="9466" ht="11.85" customHeight="1" x14ac:dyDescent="0.15"/>
    <row r="9467" ht="11.85" customHeight="1" x14ac:dyDescent="0.15"/>
    <row r="9468" ht="11.85" customHeight="1" x14ac:dyDescent="0.15"/>
    <row r="9469" ht="11.85" customHeight="1" x14ac:dyDescent="0.15"/>
    <row r="9470" ht="11.85" customHeight="1" x14ac:dyDescent="0.15"/>
    <row r="9471" ht="11.85" customHeight="1" x14ac:dyDescent="0.15"/>
    <row r="9472" ht="11.85" customHeight="1" x14ac:dyDescent="0.15"/>
    <row r="9473" ht="11.85" customHeight="1" x14ac:dyDescent="0.15"/>
    <row r="9474" ht="11.85" customHeight="1" x14ac:dyDescent="0.15"/>
    <row r="9475" ht="11.85" customHeight="1" x14ac:dyDescent="0.15"/>
    <row r="9476" ht="11.85" customHeight="1" x14ac:dyDescent="0.15"/>
    <row r="9477" ht="11.85" customHeight="1" x14ac:dyDescent="0.15"/>
    <row r="9478" ht="11.85" customHeight="1" x14ac:dyDescent="0.15"/>
    <row r="9479" ht="11.85" customHeight="1" x14ac:dyDescent="0.15"/>
    <row r="9480" ht="11.85" customHeight="1" x14ac:dyDescent="0.15"/>
    <row r="9481" ht="11.85" customHeight="1" x14ac:dyDescent="0.15"/>
    <row r="9482" ht="11.85" customHeight="1" x14ac:dyDescent="0.15"/>
    <row r="9483" ht="11.85" customHeight="1" x14ac:dyDescent="0.15"/>
    <row r="9484" ht="11.85" customHeight="1" x14ac:dyDescent="0.15"/>
    <row r="9485" ht="11.85" customHeight="1" x14ac:dyDescent="0.15"/>
    <row r="9486" ht="11.85" customHeight="1" x14ac:dyDescent="0.15"/>
    <row r="9487" ht="11.85" customHeight="1" x14ac:dyDescent="0.15"/>
    <row r="9488" ht="11.85" customHeight="1" x14ac:dyDescent="0.15"/>
    <row r="9489" ht="11.85" customHeight="1" x14ac:dyDescent="0.15"/>
    <row r="9490" ht="11.85" customHeight="1" x14ac:dyDescent="0.15"/>
    <row r="9491" ht="11.85" customHeight="1" x14ac:dyDescent="0.15"/>
    <row r="9492" ht="11.85" customHeight="1" x14ac:dyDescent="0.15"/>
    <row r="9493" ht="11.85" customHeight="1" x14ac:dyDescent="0.15"/>
    <row r="9494" ht="11.85" customHeight="1" x14ac:dyDescent="0.15"/>
    <row r="9495" ht="11.85" customHeight="1" x14ac:dyDescent="0.15"/>
    <row r="9496" ht="11.85" customHeight="1" x14ac:dyDescent="0.15"/>
    <row r="9497" ht="11.85" customHeight="1" x14ac:dyDescent="0.15"/>
    <row r="9498" ht="11.85" customHeight="1" x14ac:dyDescent="0.15"/>
    <row r="9499" ht="11.85" customHeight="1" x14ac:dyDescent="0.15"/>
    <row r="9500" ht="11.85" customHeight="1" x14ac:dyDescent="0.15"/>
    <row r="9501" ht="11.85" customHeight="1" x14ac:dyDescent="0.15"/>
    <row r="9502" ht="11.85" customHeight="1" x14ac:dyDescent="0.15"/>
    <row r="9503" ht="11.85" customHeight="1" x14ac:dyDescent="0.15"/>
    <row r="9504" ht="11.85" customHeight="1" x14ac:dyDescent="0.15"/>
    <row r="9505" ht="11.85" customHeight="1" x14ac:dyDescent="0.15"/>
    <row r="9506" ht="11.85" customHeight="1" x14ac:dyDescent="0.15"/>
    <row r="9507" ht="11.85" customHeight="1" x14ac:dyDescent="0.15"/>
    <row r="9508" ht="11.85" customHeight="1" x14ac:dyDescent="0.15"/>
    <row r="9509" ht="11.85" customHeight="1" x14ac:dyDescent="0.15"/>
    <row r="9510" ht="11.85" customHeight="1" x14ac:dyDescent="0.15"/>
    <row r="9511" ht="11.85" customHeight="1" x14ac:dyDescent="0.15"/>
    <row r="9512" ht="11.85" customHeight="1" x14ac:dyDescent="0.15"/>
    <row r="9513" ht="11.85" customHeight="1" x14ac:dyDescent="0.15"/>
    <row r="9514" ht="11.85" customHeight="1" x14ac:dyDescent="0.15"/>
    <row r="9515" ht="11.85" customHeight="1" x14ac:dyDescent="0.15"/>
    <row r="9516" ht="11.85" customHeight="1" x14ac:dyDescent="0.15"/>
    <row r="9517" ht="11.85" customHeight="1" x14ac:dyDescent="0.15"/>
    <row r="9518" ht="11.85" customHeight="1" x14ac:dyDescent="0.15"/>
    <row r="9519" ht="11.85" customHeight="1" x14ac:dyDescent="0.15"/>
    <row r="9520" ht="11.85" customHeight="1" x14ac:dyDescent="0.15"/>
    <row r="9521" ht="11.85" customHeight="1" x14ac:dyDescent="0.15"/>
    <row r="9522" ht="11.85" customHeight="1" x14ac:dyDescent="0.15"/>
    <row r="9523" ht="11.85" customHeight="1" x14ac:dyDescent="0.15"/>
    <row r="9524" ht="11.85" customHeight="1" x14ac:dyDescent="0.15"/>
    <row r="9525" ht="11.85" customHeight="1" x14ac:dyDescent="0.15"/>
    <row r="9526" ht="11.85" customHeight="1" x14ac:dyDescent="0.15"/>
    <row r="9527" ht="11.85" customHeight="1" x14ac:dyDescent="0.15"/>
    <row r="9528" ht="11.85" customHeight="1" x14ac:dyDescent="0.15"/>
    <row r="9529" ht="11.85" customHeight="1" x14ac:dyDescent="0.15"/>
    <row r="9530" ht="11.85" customHeight="1" x14ac:dyDescent="0.15"/>
    <row r="9531" ht="11.85" customHeight="1" x14ac:dyDescent="0.15"/>
    <row r="9532" ht="11.85" customHeight="1" x14ac:dyDescent="0.15"/>
    <row r="9533" ht="11.85" customHeight="1" x14ac:dyDescent="0.15"/>
    <row r="9534" ht="11.85" customHeight="1" x14ac:dyDescent="0.15"/>
    <row r="9535" ht="11.85" customHeight="1" x14ac:dyDescent="0.15"/>
    <row r="9536" ht="11.85" customHeight="1" x14ac:dyDescent="0.15"/>
    <row r="9537" ht="11.85" customHeight="1" x14ac:dyDescent="0.15"/>
    <row r="9538" ht="11.85" customHeight="1" x14ac:dyDescent="0.15"/>
    <row r="9539" ht="11.85" customHeight="1" x14ac:dyDescent="0.15"/>
    <row r="9540" ht="11.85" customHeight="1" x14ac:dyDescent="0.15"/>
    <row r="9541" ht="11.85" customHeight="1" x14ac:dyDescent="0.15"/>
    <row r="9542" ht="11.85" customHeight="1" x14ac:dyDescent="0.15"/>
    <row r="9543" ht="11.85" customHeight="1" x14ac:dyDescent="0.15"/>
    <row r="9544" ht="11.85" customHeight="1" x14ac:dyDescent="0.15"/>
    <row r="9545" ht="11.85" customHeight="1" x14ac:dyDescent="0.15"/>
    <row r="9546" ht="11.85" customHeight="1" x14ac:dyDescent="0.15"/>
    <row r="9547" ht="11.85" customHeight="1" x14ac:dyDescent="0.15"/>
    <row r="9548" ht="11.85" customHeight="1" x14ac:dyDescent="0.15"/>
    <row r="9549" ht="11.85" customHeight="1" x14ac:dyDescent="0.15"/>
    <row r="9550" ht="11.85" customHeight="1" x14ac:dyDescent="0.15"/>
    <row r="9551" ht="11.85" customHeight="1" x14ac:dyDescent="0.15"/>
    <row r="9552" ht="11.85" customHeight="1" x14ac:dyDescent="0.15"/>
    <row r="9553" ht="11.85" customHeight="1" x14ac:dyDescent="0.15"/>
    <row r="9554" ht="11.85" customHeight="1" x14ac:dyDescent="0.15"/>
    <row r="9555" ht="11.85" customHeight="1" x14ac:dyDescent="0.15"/>
    <row r="9556" ht="11.85" customHeight="1" x14ac:dyDescent="0.15"/>
    <row r="9557" ht="11.85" customHeight="1" x14ac:dyDescent="0.15"/>
    <row r="9558" ht="11.85" customHeight="1" x14ac:dyDescent="0.15"/>
    <row r="9559" ht="11.85" customHeight="1" x14ac:dyDescent="0.15"/>
    <row r="9560" ht="11.85" customHeight="1" x14ac:dyDescent="0.15"/>
    <row r="9561" ht="11.85" customHeight="1" x14ac:dyDescent="0.15"/>
    <row r="9562" ht="11.85" customHeight="1" x14ac:dyDescent="0.15"/>
    <row r="9563" ht="11.85" customHeight="1" x14ac:dyDescent="0.15"/>
    <row r="9564" ht="11.85" customHeight="1" x14ac:dyDescent="0.15"/>
    <row r="9565" ht="11.85" customHeight="1" x14ac:dyDescent="0.15"/>
    <row r="9566" ht="11.85" customHeight="1" x14ac:dyDescent="0.15"/>
    <row r="9567" ht="11.85" customHeight="1" x14ac:dyDescent="0.15"/>
    <row r="9568" ht="11.85" customHeight="1" x14ac:dyDescent="0.15"/>
    <row r="9569" ht="11.85" customHeight="1" x14ac:dyDescent="0.15"/>
    <row r="9570" ht="11.85" customHeight="1" x14ac:dyDescent="0.15"/>
    <row r="9571" ht="11.85" customHeight="1" x14ac:dyDescent="0.15"/>
    <row r="9572" ht="11.85" customHeight="1" x14ac:dyDescent="0.15"/>
    <row r="9573" ht="11.85" customHeight="1" x14ac:dyDescent="0.15"/>
    <row r="9574" ht="11.85" customHeight="1" x14ac:dyDescent="0.15"/>
    <row r="9575" ht="11.85" customHeight="1" x14ac:dyDescent="0.15"/>
    <row r="9576" ht="11.85" customHeight="1" x14ac:dyDescent="0.15"/>
    <row r="9577" ht="11.85" customHeight="1" x14ac:dyDescent="0.15"/>
    <row r="9578" ht="11.85" customHeight="1" x14ac:dyDescent="0.15"/>
    <row r="9579" ht="11.85" customHeight="1" x14ac:dyDescent="0.15"/>
    <row r="9580" ht="11.85" customHeight="1" x14ac:dyDescent="0.15"/>
    <row r="9581" ht="11.85" customHeight="1" x14ac:dyDescent="0.15"/>
    <row r="9582" ht="11.85" customHeight="1" x14ac:dyDescent="0.15"/>
    <row r="9583" ht="11.85" customHeight="1" x14ac:dyDescent="0.15"/>
    <row r="9584" ht="11.85" customHeight="1" x14ac:dyDescent="0.15"/>
    <row r="9585" ht="11.85" customHeight="1" x14ac:dyDescent="0.15"/>
    <row r="9586" ht="11.85" customHeight="1" x14ac:dyDescent="0.15"/>
    <row r="9587" ht="11.85" customHeight="1" x14ac:dyDescent="0.15"/>
    <row r="9588" ht="11.85" customHeight="1" x14ac:dyDescent="0.15"/>
    <row r="9589" ht="11.85" customHeight="1" x14ac:dyDescent="0.15"/>
    <row r="9590" ht="11.85" customHeight="1" x14ac:dyDescent="0.15"/>
    <row r="9591" ht="11.85" customHeight="1" x14ac:dyDescent="0.15"/>
    <row r="9592" ht="11.85" customHeight="1" x14ac:dyDescent="0.15"/>
    <row r="9593" ht="11.85" customHeight="1" x14ac:dyDescent="0.15"/>
    <row r="9594" ht="11.85" customHeight="1" x14ac:dyDescent="0.15"/>
    <row r="9595" ht="11.85" customHeight="1" x14ac:dyDescent="0.15"/>
    <row r="9596" ht="11.85" customHeight="1" x14ac:dyDescent="0.15"/>
    <row r="9597" ht="11.85" customHeight="1" x14ac:dyDescent="0.15"/>
    <row r="9598" ht="11.85" customHeight="1" x14ac:dyDescent="0.15"/>
    <row r="9599" ht="11.85" customHeight="1" x14ac:dyDescent="0.15"/>
    <row r="9600" ht="11.85" customHeight="1" x14ac:dyDescent="0.15"/>
    <row r="9601" ht="11.85" customHeight="1" x14ac:dyDescent="0.15"/>
    <row r="9602" ht="11.85" customHeight="1" x14ac:dyDescent="0.15"/>
    <row r="9603" ht="11.85" customHeight="1" x14ac:dyDescent="0.15"/>
    <row r="9604" ht="11.85" customHeight="1" x14ac:dyDescent="0.15"/>
    <row r="9605" ht="11.85" customHeight="1" x14ac:dyDescent="0.15"/>
    <row r="9606" ht="11.85" customHeight="1" x14ac:dyDescent="0.15"/>
    <row r="9607" ht="11.85" customHeight="1" x14ac:dyDescent="0.15"/>
    <row r="9608" ht="11.85" customHeight="1" x14ac:dyDescent="0.15"/>
    <row r="9609" ht="11.85" customHeight="1" x14ac:dyDescent="0.15"/>
    <row r="9610" ht="11.85" customHeight="1" x14ac:dyDescent="0.15"/>
    <row r="9611" ht="11.85" customHeight="1" x14ac:dyDescent="0.15"/>
    <row r="9612" ht="11.85" customHeight="1" x14ac:dyDescent="0.15"/>
    <row r="9613" ht="11.85" customHeight="1" x14ac:dyDescent="0.15"/>
    <row r="9614" ht="11.85" customHeight="1" x14ac:dyDescent="0.15"/>
    <row r="9615" ht="11.85" customHeight="1" x14ac:dyDescent="0.15"/>
    <row r="9616" ht="11.85" customHeight="1" x14ac:dyDescent="0.15"/>
    <row r="9617" ht="11.85" customHeight="1" x14ac:dyDescent="0.15"/>
    <row r="9618" ht="11.85" customHeight="1" x14ac:dyDescent="0.15"/>
    <row r="9619" ht="11.85" customHeight="1" x14ac:dyDescent="0.15"/>
    <row r="9620" ht="11.85" customHeight="1" x14ac:dyDescent="0.15"/>
    <row r="9621" ht="11.85" customHeight="1" x14ac:dyDescent="0.15"/>
    <row r="9622" ht="11.85" customHeight="1" x14ac:dyDescent="0.15"/>
    <row r="9623" ht="11.85" customHeight="1" x14ac:dyDescent="0.15"/>
    <row r="9624" ht="11.85" customHeight="1" x14ac:dyDescent="0.15"/>
    <row r="9625" ht="11.85" customHeight="1" x14ac:dyDescent="0.15"/>
    <row r="9626" ht="11.85" customHeight="1" x14ac:dyDescent="0.15"/>
    <row r="9627" ht="11.85" customHeight="1" x14ac:dyDescent="0.15"/>
    <row r="9628" ht="11.85" customHeight="1" x14ac:dyDescent="0.15"/>
    <row r="9629" ht="11.85" customHeight="1" x14ac:dyDescent="0.15"/>
    <row r="9630" ht="11.85" customHeight="1" x14ac:dyDescent="0.15"/>
    <row r="9631" ht="11.85" customHeight="1" x14ac:dyDescent="0.15"/>
    <row r="9632" ht="11.85" customHeight="1" x14ac:dyDescent="0.15"/>
    <row r="9633" ht="11.85" customHeight="1" x14ac:dyDescent="0.15"/>
    <row r="9634" ht="11.85" customHeight="1" x14ac:dyDescent="0.15"/>
    <row r="9635" ht="11.85" customHeight="1" x14ac:dyDescent="0.15"/>
    <row r="9636" ht="11.85" customHeight="1" x14ac:dyDescent="0.15"/>
    <row r="9637" ht="11.85" customHeight="1" x14ac:dyDescent="0.15"/>
    <row r="9638" ht="11.85" customHeight="1" x14ac:dyDescent="0.15"/>
    <row r="9639" ht="11.85" customHeight="1" x14ac:dyDescent="0.15"/>
    <row r="9640" ht="11.85" customHeight="1" x14ac:dyDescent="0.15"/>
    <row r="9641" ht="11.85" customHeight="1" x14ac:dyDescent="0.15"/>
    <row r="9642" ht="11.85" customHeight="1" x14ac:dyDescent="0.15"/>
    <row r="9643" ht="11.85" customHeight="1" x14ac:dyDescent="0.15"/>
    <row r="9644" ht="11.85" customHeight="1" x14ac:dyDescent="0.15"/>
    <row r="9645" ht="11.85" customHeight="1" x14ac:dyDescent="0.15"/>
    <row r="9646" ht="11.85" customHeight="1" x14ac:dyDescent="0.15"/>
    <row r="9647" ht="11.85" customHeight="1" x14ac:dyDescent="0.15"/>
    <row r="9648" ht="11.85" customHeight="1" x14ac:dyDescent="0.15"/>
    <row r="9649" ht="11.85" customHeight="1" x14ac:dyDescent="0.15"/>
    <row r="9650" ht="11.85" customHeight="1" x14ac:dyDescent="0.15"/>
    <row r="9651" ht="11.85" customHeight="1" x14ac:dyDescent="0.15"/>
    <row r="9652" ht="11.85" customHeight="1" x14ac:dyDescent="0.15"/>
    <row r="9653" ht="11.85" customHeight="1" x14ac:dyDescent="0.15"/>
    <row r="9654" ht="11.85" customHeight="1" x14ac:dyDescent="0.15"/>
    <row r="9655" ht="11.85" customHeight="1" x14ac:dyDescent="0.15"/>
    <row r="9656" ht="11.85" customHeight="1" x14ac:dyDescent="0.15"/>
    <row r="9657" ht="11.85" customHeight="1" x14ac:dyDescent="0.15"/>
    <row r="9658" ht="11.85" customHeight="1" x14ac:dyDescent="0.15"/>
    <row r="9659" ht="11.85" customHeight="1" x14ac:dyDescent="0.15"/>
    <row r="9660" ht="11.85" customHeight="1" x14ac:dyDescent="0.15"/>
    <row r="9661" ht="11.85" customHeight="1" x14ac:dyDescent="0.15"/>
    <row r="9662" ht="11.85" customHeight="1" x14ac:dyDescent="0.15"/>
    <row r="9663" ht="11.85" customHeight="1" x14ac:dyDescent="0.15"/>
    <row r="9664" ht="11.85" customHeight="1" x14ac:dyDescent="0.15"/>
    <row r="9665" ht="11.85" customHeight="1" x14ac:dyDescent="0.15"/>
    <row r="9666" ht="11.85" customHeight="1" x14ac:dyDescent="0.15"/>
    <row r="9667" ht="11.85" customHeight="1" x14ac:dyDescent="0.15"/>
    <row r="9668" ht="11.85" customHeight="1" x14ac:dyDescent="0.15"/>
    <row r="9669" ht="11.85" customHeight="1" x14ac:dyDescent="0.15"/>
    <row r="9670" ht="11.85" customHeight="1" x14ac:dyDescent="0.15"/>
    <row r="9671" ht="11.85" customHeight="1" x14ac:dyDescent="0.15"/>
    <row r="9672" ht="11.85" customHeight="1" x14ac:dyDescent="0.15"/>
    <row r="9673" ht="11.85" customHeight="1" x14ac:dyDescent="0.15"/>
    <row r="9674" ht="11.85" customHeight="1" x14ac:dyDescent="0.15"/>
    <row r="9675" ht="11.85" customHeight="1" x14ac:dyDescent="0.15"/>
    <row r="9676" ht="11.85" customHeight="1" x14ac:dyDescent="0.15"/>
    <row r="9677" ht="11.85" customHeight="1" x14ac:dyDescent="0.15"/>
    <row r="9678" ht="11.85" customHeight="1" x14ac:dyDescent="0.15"/>
    <row r="9679" ht="11.85" customHeight="1" x14ac:dyDescent="0.15"/>
    <row r="9680" ht="11.85" customHeight="1" x14ac:dyDescent="0.15"/>
    <row r="9681" ht="11.85" customHeight="1" x14ac:dyDescent="0.15"/>
    <row r="9682" ht="11.85" customHeight="1" x14ac:dyDescent="0.15"/>
    <row r="9683" ht="11.85" customHeight="1" x14ac:dyDescent="0.15"/>
    <row r="9684" ht="11.85" customHeight="1" x14ac:dyDescent="0.15"/>
    <row r="9685" ht="11.85" customHeight="1" x14ac:dyDescent="0.15"/>
    <row r="9686" ht="11.85" customHeight="1" x14ac:dyDescent="0.15"/>
    <row r="9687" ht="11.85" customHeight="1" x14ac:dyDescent="0.15"/>
    <row r="9688" ht="11.85" customHeight="1" x14ac:dyDescent="0.15"/>
    <row r="9689" ht="11.85" customHeight="1" x14ac:dyDescent="0.15"/>
    <row r="9690" ht="11.85" customHeight="1" x14ac:dyDescent="0.15"/>
    <row r="9691" ht="11.85" customHeight="1" x14ac:dyDescent="0.15"/>
    <row r="9692" ht="11.85" customHeight="1" x14ac:dyDescent="0.15"/>
    <row r="9693" ht="11.85" customHeight="1" x14ac:dyDescent="0.15"/>
    <row r="9694" ht="11.85" customHeight="1" x14ac:dyDescent="0.15"/>
    <row r="9695" ht="11.85" customHeight="1" x14ac:dyDescent="0.15"/>
    <row r="9696" ht="11.85" customHeight="1" x14ac:dyDescent="0.15"/>
    <row r="9697" ht="11.85" customHeight="1" x14ac:dyDescent="0.15"/>
    <row r="9698" ht="11.85" customHeight="1" x14ac:dyDescent="0.15"/>
    <row r="9699" ht="11.85" customHeight="1" x14ac:dyDescent="0.15"/>
    <row r="9700" ht="11.85" customHeight="1" x14ac:dyDescent="0.15"/>
    <row r="9701" ht="11.85" customHeight="1" x14ac:dyDescent="0.15"/>
    <row r="9702" ht="11.85" customHeight="1" x14ac:dyDescent="0.15"/>
    <row r="9703" ht="11.85" customHeight="1" x14ac:dyDescent="0.15"/>
    <row r="9704" ht="11.85" customHeight="1" x14ac:dyDescent="0.15"/>
    <row r="9705" ht="11.85" customHeight="1" x14ac:dyDescent="0.15"/>
    <row r="9706" ht="11.85" customHeight="1" x14ac:dyDescent="0.15"/>
    <row r="9707" ht="11.85" customHeight="1" x14ac:dyDescent="0.15"/>
    <row r="9708" ht="11.85" customHeight="1" x14ac:dyDescent="0.15"/>
    <row r="9709" ht="11.85" customHeight="1" x14ac:dyDescent="0.15"/>
    <row r="9710" ht="11.85" customHeight="1" x14ac:dyDescent="0.15"/>
    <row r="9711" ht="11.85" customHeight="1" x14ac:dyDescent="0.15"/>
    <row r="9712" ht="11.85" customHeight="1" x14ac:dyDescent="0.15"/>
    <row r="9713" ht="11.85" customHeight="1" x14ac:dyDescent="0.15"/>
    <row r="9714" ht="11.85" customHeight="1" x14ac:dyDescent="0.15"/>
    <row r="9715" ht="11.85" customHeight="1" x14ac:dyDescent="0.15"/>
    <row r="9716" ht="11.85" customHeight="1" x14ac:dyDescent="0.15"/>
    <row r="9717" ht="11.85" customHeight="1" x14ac:dyDescent="0.15"/>
    <row r="9718" ht="11.85" customHeight="1" x14ac:dyDescent="0.15"/>
    <row r="9719" ht="11.85" customHeight="1" x14ac:dyDescent="0.15"/>
    <row r="9720" ht="11.85" customHeight="1" x14ac:dyDescent="0.15"/>
    <row r="9721" ht="11.85" customHeight="1" x14ac:dyDescent="0.15"/>
    <row r="9722" ht="11.85" customHeight="1" x14ac:dyDescent="0.15"/>
    <row r="9723" ht="11.85" customHeight="1" x14ac:dyDescent="0.15"/>
    <row r="9724" ht="11.85" customHeight="1" x14ac:dyDescent="0.15"/>
    <row r="9725" ht="11.85" customHeight="1" x14ac:dyDescent="0.15"/>
    <row r="9726" ht="11.85" customHeight="1" x14ac:dyDescent="0.15"/>
    <row r="9727" ht="11.85" customHeight="1" x14ac:dyDescent="0.15"/>
    <row r="9728" ht="11.85" customHeight="1" x14ac:dyDescent="0.15"/>
    <row r="9729" ht="11.85" customHeight="1" x14ac:dyDescent="0.15"/>
    <row r="9730" ht="11.85" customHeight="1" x14ac:dyDescent="0.15"/>
    <row r="9731" ht="11.85" customHeight="1" x14ac:dyDescent="0.15"/>
    <row r="9732" ht="11.85" customHeight="1" x14ac:dyDescent="0.15"/>
    <row r="9733" ht="11.85" customHeight="1" x14ac:dyDescent="0.15"/>
    <row r="9734" ht="11.85" customHeight="1" x14ac:dyDescent="0.15"/>
    <row r="9735" ht="11.85" customHeight="1" x14ac:dyDescent="0.15"/>
    <row r="9736" ht="11.85" customHeight="1" x14ac:dyDescent="0.15"/>
    <row r="9737" ht="11.85" customHeight="1" x14ac:dyDescent="0.15"/>
    <row r="9738" ht="11.85" customHeight="1" x14ac:dyDescent="0.15"/>
    <row r="9739" ht="11.85" customHeight="1" x14ac:dyDescent="0.15"/>
    <row r="9740" ht="11.85" customHeight="1" x14ac:dyDescent="0.15"/>
    <row r="9741" ht="11.85" customHeight="1" x14ac:dyDescent="0.15"/>
    <row r="9742" ht="11.85" customHeight="1" x14ac:dyDescent="0.15"/>
    <row r="9743" ht="11.85" customHeight="1" x14ac:dyDescent="0.15"/>
    <row r="9744" ht="11.85" customHeight="1" x14ac:dyDescent="0.15"/>
    <row r="9745" ht="11.85" customHeight="1" x14ac:dyDescent="0.15"/>
    <row r="9746" ht="11.85" customHeight="1" x14ac:dyDescent="0.15"/>
    <row r="9747" ht="11.85" customHeight="1" x14ac:dyDescent="0.15"/>
    <row r="9748" ht="11.85" customHeight="1" x14ac:dyDescent="0.15"/>
    <row r="9749" ht="11.85" customHeight="1" x14ac:dyDescent="0.15"/>
    <row r="9750" ht="11.85" customHeight="1" x14ac:dyDescent="0.15"/>
    <row r="9751" ht="11.85" customHeight="1" x14ac:dyDescent="0.15"/>
    <row r="9752" ht="11.85" customHeight="1" x14ac:dyDescent="0.15"/>
    <row r="9753" ht="11.85" customHeight="1" x14ac:dyDescent="0.15"/>
    <row r="9754" ht="11.85" customHeight="1" x14ac:dyDescent="0.15"/>
    <row r="9755" ht="11.85" customHeight="1" x14ac:dyDescent="0.15"/>
    <row r="9756" ht="11.85" customHeight="1" x14ac:dyDescent="0.15"/>
    <row r="9757" ht="11.85" customHeight="1" x14ac:dyDescent="0.15"/>
    <row r="9758" ht="11.85" customHeight="1" x14ac:dyDescent="0.15"/>
    <row r="9759" ht="11.85" customHeight="1" x14ac:dyDescent="0.15"/>
    <row r="9760" ht="11.85" customHeight="1" x14ac:dyDescent="0.15"/>
    <row r="9761" ht="11.85" customHeight="1" x14ac:dyDescent="0.15"/>
    <row r="9762" ht="11.85" customHeight="1" x14ac:dyDescent="0.15"/>
    <row r="9763" ht="11.85" customHeight="1" x14ac:dyDescent="0.15"/>
    <row r="9764" ht="11.85" customHeight="1" x14ac:dyDescent="0.15"/>
    <row r="9765" ht="11.85" customHeight="1" x14ac:dyDescent="0.15"/>
    <row r="9766" ht="11.85" customHeight="1" x14ac:dyDescent="0.15"/>
    <row r="9767" ht="11.85" customHeight="1" x14ac:dyDescent="0.15"/>
    <row r="9768" ht="11.85" customHeight="1" x14ac:dyDescent="0.15"/>
    <row r="9769" ht="11.85" customHeight="1" x14ac:dyDescent="0.15"/>
    <row r="9770" ht="11.85" customHeight="1" x14ac:dyDescent="0.15"/>
    <row r="9771" ht="11.85" customHeight="1" x14ac:dyDescent="0.15"/>
    <row r="9772" ht="11.85" customHeight="1" x14ac:dyDescent="0.15"/>
    <row r="9773" ht="11.85" customHeight="1" x14ac:dyDescent="0.15"/>
    <row r="9774" ht="11.85" customHeight="1" x14ac:dyDescent="0.15"/>
    <row r="9775" ht="11.85" customHeight="1" x14ac:dyDescent="0.15"/>
    <row r="9776" ht="11.85" customHeight="1" x14ac:dyDescent="0.15"/>
    <row r="9777" ht="11.85" customHeight="1" x14ac:dyDescent="0.15"/>
    <row r="9778" ht="11.85" customHeight="1" x14ac:dyDescent="0.15"/>
    <row r="9779" ht="11.85" customHeight="1" x14ac:dyDescent="0.15"/>
    <row r="9780" ht="11.85" customHeight="1" x14ac:dyDescent="0.15"/>
    <row r="9781" ht="11.85" customHeight="1" x14ac:dyDescent="0.15"/>
    <row r="9782" ht="11.85" customHeight="1" x14ac:dyDescent="0.15"/>
    <row r="9783" ht="11.85" customHeight="1" x14ac:dyDescent="0.15"/>
    <row r="9784" ht="11.85" customHeight="1" x14ac:dyDescent="0.15"/>
    <row r="9785" ht="11.85" customHeight="1" x14ac:dyDescent="0.15"/>
    <row r="9786" ht="11.85" customHeight="1" x14ac:dyDescent="0.15"/>
    <row r="9787" ht="11.85" customHeight="1" x14ac:dyDescent="0.15"/>
    <row r="9788" ht="11.85" customHeight="1" x14ac:dyDescent="0.15"/>
    <row r="9789" ht="11.85" customHeight="1" x14ac:dyDescent="0.15"/>
    <row r="9790" ht="11.85" customHeight="1" x14ac:dyDescent="0.15"/>
    <row r="9791" ht="11.85" customHeight="1" x14ac:dyDescent="0.15"/>
    <row r="9792" ht="11.85" customHeight="1" x14ac:dyDescent="0.15"/>
    <row r="9793" ht="11.85" customHeight="1" x14ac:dyDescent="0.15"/>
    <row r="9794" ht="11.85" customHeight="1" x14ac:dyDescent="0.15"/>
    <row r="9795" ht="11.85" customHeight="1" x14ac:dyDescent="0.15"/>
    <row r="9796" ht="11.85" customHeight="1" x14ac:dyDescent="0.15"/>
    <row r="9797" ht="11.85" customHeight="1" x14ac:dyDescent="0.15"/>
    <row r="9798" ht="11.85" customHeight="1" x14ac:dyDescent="0.15"/>
    <row r="9799" ht="11.85" customHeight="1" x14ac:dyDescent="0.15"/>
    <row r="9800" ht="11.85" customHeight="1" x14ac:dyDescent="0.15"/>
    <row r="9801" ht="11.85" customHeight="1" x14ac:dyDescent="0.15"/>
    <row r="9802" ht="11.85" customHeight="1" x14ac:dyDescent="0.15"/>
    <row r="9803" ht="11.85" customHeight="1" x14ac:dyDescent="0.15"/>
    <row r="9804" ht="11.85" customHeight="1" x14ac:dyDescent="0.15"/>
    <row r="9805" ht="11.85" customHeight="1" x14ac:dyDescent="0.15"/>
    <row r="9806" ht="11.85" customHeight="1" x14ac:dyDescent="0.15"/>
    <row r="9807" ht="11.85" customHeight="1" x14ac:dyDescent="0.15"/>
    <row r="9808" ht="11.85" customHeight="1" x14ac:dyDescent="0.15"/>
    <row r="9809" ht="11.85" customHeight="1" x14ac:dyDescent="0.15"/>
    <row r="9810" ht="11.85" customHeight="1" x14ac:dyDescent="0.15"/>
    <row r="9811" ht="11.85" customHeight="1" x14ac:dyDescent="0.15"/>
    <row r="9812" ht="11.85" customHeight="1" x14ac:dyDescent="0.15"/>
    <row r="9813" ht="11.85" customHeight="1" x14ac:dyDescent="0.15"/>
    <row r="9814" ht="11.85" customHeight="1" x14ac:dyDescent="0.15"/>
    <row r="9815" ht="11.85" customHeight="1" x14ac:dyDescent="0.15"/>
    <row r="9816" ht="11.85" customHeight="1" x14ac:dyDescent="0.15"/>
    <row r="9817" ht="11.85" customHeight="1" x14ac:dyDescent="0.15"/>
    <row r="9818" ht="11.85" customHeight="1" x14ac:dyDescent="0.15"/>
    <row r="9819" ht="11.85" customHeight="1" x14ac:dyDescent="0.15"/>
    <row r="9820" ht="11.85" customHeight="1" x14ac:dyDescent="0.15"/>
    <row r="9821" ht="11.85" customHeight="1" x14ac:dyDescent="0.15"/>
    <row r="9822" ht="11.85" customHeight="1" x14ac:dyDescent="0.15"/>
    <row r="9823" ht="11.85" customHeight="1" x14ac:dyDescent="0.15"/>
    <row r="9824" ht="11.85" customHeight="1" x14ac:dyDescent="0.15"/>
    <row r="9825" ht="11.85" customHeight="1" x14ac:dyDescent="0.15"/>
    <row r="9826" ht="11.85" customHeight="1" x14ac:dyDescent="0.15"/>
    <row r="9827" ht="11.85" customHeight="1" x14ac:dyDescent="0.15"/>
    <row r="9828" ht="11.85" customHeight="1" x14ac:dyDescent="0.15"/>
    <row r="9829" ht="11.85" customHeight="1" x14ac:dyDescent="0.15"/>
    <row r="9830" ht="11.85" customHeight="1" x14ac:dyDescent="0.15"/>
    <row r="9831" ht="11.85" customHeight="1" x14ac:dyDescent="0.15"/>
    <row r="9832" ht="11.85" customHeight="1" x14ac:dyDescent="0.15"/>
    <row r="9833" ht="11.85" customHeight="1" x14ac:dyDescent="0.15"/>
    <row r="9834" ht="11.85" customHeight="1" x14ac:dyDescent="0.15"/>
    <row r="9835" ht="11.85" customHeight="1" x14ac:dyDescent="0.15"/>
    <row r="9836" ht="11.85" customHeight="1" x14ac:dyDescent="0.15"/>
    <row r="9837" ht="11.85" customHeight="1" x14ac:dyDescent="0.15"/>
    <row r="9838" ht="11.85" customHeight="1" x14ac:dyDescent="0.15"/>
    <row r="9839" ht="11.85" customHeight="1" x14ac:dyDescent="0.15"/>
    <row r="9840" ht="11.85" customHeight="1" x14ac:dyDescent="0.15"/>
    <row r="9841" ht="11.85" customHeight="1" x14ac:dyDescent="0.15"/>
    <row r="9842" ht="11.85" customHeight="1" x14ac:dyDescent="0.15"/>
    <row r="9843" ht="11.85" customHeight="1" x14ac:dyDescent="0.15"/>
    <row r="9844" ht="11.85" customHeight="1" x14ac:dyDescent="0.15"/>
    <row r="9845" ht="11.85" customHeight="1" x14ac:dyDescent="0.15"/>
    <row r="9846" ht="11.85" customHeight="1" x14ac:dyDescent="0.15"/>
    <row r="9847" ht="11.85" customHeight="1" x14ac:dyDescent="0.15"/>
    <row r="9848" ht="11.85" customHeight="1" x14ac:dyDescent="0.15"/>
    <row r="9849" ht="11.85" customHeight="1" x14ac:dyDescent="0.15"/>
    <row r="9850" ht="11.85" customHeight="1" x14ac:dyDescent="0.15"/>
    <row r="9851" ht="11.85" customHeight="1" x14ac:dyDescent="0.15"/>
    <row r="9852" ht="11.85" customHeight="1" x14ac:dyDescent="0.15"/>
    <row r="9853" ht="11.85" customHeight="1" x14ac:dyDescent="0.15"/>
    <row r="9854" ht="11.85" customHeight="1" x14ac:dyDescent="0.15"/>
    <row r="9855" ht="11.85" customHeight="1" x14ac:dyDescent="0.15"/>
    <row r="9856" ht="11.85" customHeight="1" x14ac:dyDescent="0.15"/>
    <row r="9857" ht="11.85" customHeight="1" x14ac:dyDescent="0.15"/>
    <row r="9858" ht="11.85" customHeight="1" x14ac:dyDescent="0.15"/>
    <row r="9859" ht="11.85" customHeight="1" x14ac:dyDescent="0.15"/>
    <row r="9860" ht="11.85" customHeight="1" x14ac:dyDescent="0.15"/>
    <row r="9861" ht="11.85" customHeight="1" x14ac:dyDescent="0.15"/>
    <row r="9862" ht="11.85" customHeight="1" x14ac:dyDescent="0.15"/>
    <row r="9863" ht="11.85" customHeight="1" x14ac:dyDescent="0.15"/>
    <row r="9864" ht="11.85" customHeight="1" x14ac:dyDescent="0.15"/>
    <row r="9865" ht="11.85" customHeight="1" x14ac:dyDescent="0.15"/>
    <row r="9866" ht="11.85" customHeight="1" x14ac:dyDescent="0.15"/>
    <row r="9867" ht="11.85" customHeight="1" x14ac:dyDescent="0.15"/>
    <row r="9868" ht="11.85" customHeight="1" x14ac:dyDescent="0.15"/>
    <row r="9869" ht="11.85" customHeight="1" x14ac:dyDescent="0.15"/>
    <row r="9870" ht="11.85" customHeight="1" x14ac:dyDescent="0.15"/>
    <row r="9871" ht="11.85" customHeight="1" x14ac:dyDescent="0.15"/>
    <row r="9872" ht="11.85" customHeight="1" x14ac:dyDescent="0.15"/>
    <row r="9873" ht="11.85" customHeight="1" x14ac:dyDescent="0.15"/>
    <row r="9874" ht="11.85" customHeight="1" x14ac:dyDescent="0.15"/>
    <row r="9875" ht="11.85" customHeight="1" x14ac:dyDescent="0.15"/>
    <row r="9876" ht="11.85" customHeight="1" x14ac:dyDescent="0.15"/>
    <row r="9877" ht="11.85" customHeight="1" x14ac:dyDescent="0.15"/>
    <row r="9878" ht="11.85" customHeight="1" x14ac:dyDescent="0.15"/>
    <row r="9879" ht="11.85" customHeight="1" x14ac:dyDescent="0.15"/>
    <row r="9880" ht="11.85" customHeight="1" x14ac:dyDescent="0.15"/>
    <row r="9881" ht="11.85" customHeight="1" x14ac:dyDescent="0.15"/>
    <row r="9882" ht="11.85" customHeight="1" x14ac:dyDescent="0.15"/>
    <row r="9883" ht="11.85" customHeight="1" x14ac:dyDescent="0.15"/>
    <row r="9884" ht="11.85" customHeight="1" x14ac:dyDescent="0.15"/>
    <row r="9885" ht="11.85" customHeight="1" x14ac:dyDescent="0.15"/>
    <row r="9886" ht="11.85" customHeight="1" x14ac:dyDescent="0.15"/>
    <row r="9887" ht="11.85" customHeight="1" x14ac:dyDescent="0.15"/>
    <row r="9888" ht="11.85" customHeight="1" x14ac:dyDescent="0.15"/>
    <row r="9889" ht="11.85" customHeight="1" x14ac:dyDescent="0.15"/>
    <row r="9890" ht="11.85" customHeight="1" x14ac:dyDescent="0.15"/>
    <row r="9891" ht="11.85" customHeight="1" x14ac:dyDescent="0.15"/>
    <row r="9892" ht="11.85" customHeight="1" x14ac:dyDescent="0.15"/>
    <row r="9893" ht="11.85" customHeight="1" x14ac:dyDescent="0.15"/>
    <row r="9894" ht="11.85" customHeight="1" x14ac:dyDescent="0.15"/>
    <row r="9895" ht="11.85" customHeight="1" x14ac:dyDescent="0.15"/>
    <row r="9896" ht="11.85" customHeight="1" x14ac:dyDescent="0.15"/>
    <row r="9897" ht="11.85" customHeight="1" x14ac:dyDescent="0.15"/>
    <row r="9898" ht="11.85" customHeight="1" x14ac:dyDescent="0.15"/>
    <row r="9899" ht="11.85" customHeight="1" x14ac:dyDescent="0.15"/>
    <row r="9900" ht="11.85" customHeight="1" x14ac:dyDescent="0.15"/>
    <row r="9901" ht="11.85" customHeight="1" x14ac:dyDescent="0.15"/>
    <row r="9902" ht="11.85" customHeight="1" x14ac:dyDescent="0.15"/>
    <row r="9903" ht="11.85" customHeight="1" x14ac:dyDescent="0.15"/>
    <row r="9904" ht="11.85" customHeight="1" x14ac:dyDescent="0.15"/>
    <row r="9905" ht="11.85" customHeight="1" x14ac:dyDescent="0.15"/>
    <row r="9906" ht="11.85" customHeight="1" x14ac:dyDescent="0.15"/>
    <row r="9907" ht="11.85" customHeight="1" x14ac:dyDescent="0.15"/>
    <row r="9908" ht="11.85" customHeight="1" x14ac:dyDescent="0.15"/>
    <row r="9909" ht="11.85" customHeight="1" x14ac:dyDescent="0.15"/>
    <row r="9910" ht="11.85" customHeight="1" x14ac:dyDescent="0.15"/>
    <row r="9911" ht="11.85" customHeight="1" x14ac:dyDescent="0.15"/>
    <row r="9912" ht="11.85" customHeight="1" x14ac:dyDescent="0.15"/>
    <row r="9913" ht="11.85" customHeight="1" x14ac:dyDescent="0.15"/>
    <row r="9914" ht="11.85" customHeight="1" x14ac:dyDescent="0.15"/>
    <row r="9915" ht="11.85" customHeight="1" x14ac:dyDescent="0.15"/>
    <row r="9916" ht="11.85" customHeight="1" x14ac:dyDescent="0.15"/>
    <row r="9917" ht="11.85" customHeight="1" x14ac:dyDescent="0.15"/>
    <row r="9918" ht="11.85" customHeight="1" x14ac:dyDescent="0.15"/>
    <row r="9919" ht="11.85" customHeight="1" x14ac:dyDescent="0.15"/>
    <row r="9920" ht="11.85" customHeight="1" x14ac:dyDescent="0.15"/>
    <row r="9921" ht="11.85" customHeight="1" x14ac:dyDescent="0.15"/>
    <row r="9922" ht="11.85" customHeight="1" x14ac:dyDescent="0.15"/>
    <row r="9923" ht="11.85" customHeight="1" x14ac:dyDescent="0.15"/>
    <row r="9924" ht="11.85" customHeight="1" x14ac:dyDescent="0.15"/>
    <row r="9925" ht="11.85" customHeight="1" x14ac:dyDescent="0.15"/>
    <row r="9926" ht="11.85" customHeight="1" x14ac:dyDescent="0.15"/>
    <row r="9927" ht="11.85" customHeight="1" x14ac:dyDescent="0.15"/>
    <row r="9928" ht="11.85" customHeight="1" x14ac:dyDescent="0.15"/>
    <row r="9929" ht="11.85" customHeight="1" x14ac:dyDescent="0.15"/>
    <row r="9930" ht="11.85" customHeight="1" x14ac:dyDescent="0.15"/>
    <row r="9931" ht="11.85" customHeight="1" x14ac:dyDescent="0.15"/>
    <row r="9932" ht="11.85" customHeight="1" x14ac:dyDescent="0.15"/>
    <row r="9933" ht="11.85" customHeight="1" x14ac:dyDescent="0.15"/>
    <row r="9934" ht="11.85" customHeight="1" x14ac:dyDescent="0.15"/>
    <row r="9935" ht="11.85" customHeight="1" x14ac:dyDescent="0.15"/>
    <row r="9936" ht="11.85" customHeight="1" x14ac:dyDescent="0.15"/>
    <row r="9937" ht="11.85" customHeight="1" x14ac:dyDescent="0.15"/>
    <row r="9938" ht="11.85" customHeight="1" x14ac:dyDescent="0.15"/>
    <row r="9939" ht="11.85" customHeight="1" x14ac:dyDescent="0.15"/>
    <row r="9940" ht="11.85" customHeight="1" x14ac:dyDescent="0.15"/>
    <row r="9941" ht="11.85" customHeight="1" x14ac:dyDescent="0.15"/>
    <row r="9942" ht="11.85" customHeight="1" x14ac:dyDescent="0.15"/>
    <row r="9943" ht="11.85" customHeight="1" x14ac:dyDescent="0.15"/>
    <row r="9944" ht="11.85" customHeight="1" x14ac:dyDescent="0.15"/>
    <row r="9945" ht="11.85" customHeight="1" x14ac:dyDescent="0.15"/>
    <row r="9946" ht="11.85" customHeight="1" x14ac:dyDescent="0.15"/>
    <row r="9947" ht="11.85" customHeight="1" x14ac:dyDescent="0.15"/>
    <row r="9948" ht="11.85" customHeight="1" x14ac:dyDescent="0.15"/>
    <row r="9949" ht="11.85" customHeight="1" x14ac:dyDescent="0.15"/>
    <row r="9950" ht="11.85" customHeight="1" x14ac:dyDescent="0.15"/>
    <row r="9951" ht="11.85" customHeight="1" x14ac:dyDescent="0.15"/>
    <row r="9952" ht="11.85" customHeight="1" x14ac:dyDescent="0.15"/>
    <row r="9953" ht="11.85" customHeight="1" x14ac:dyDescent="0.15"/>
    <row r="9954" ht="11.85" customHeight="1" x14ac:dyDescent="0.15"/>
    <row r="9955" ht="11.85" customHeight="1" x14ac:dyDescent="0.15"/>
    <row r="9956" ht="11.85" customHeight="1" x14ac:dyDescent="0.15"/>
    <row r="9957" ht="11.85" customHeight="1" x14ac:dyDescent="0.15"/>
    <row r="9958" ht="11.85" customHeight="1" x14ac:dyDescent="0.15"/>
    <row r="9959" ht="11.85" customHeight="1" x14ac:dyDescent="0.15"/>
    <row r="9960" ht="11.85" customHeight="1" x14ac:dyDescent="0.15"/>
    <row r="9961" ht="11.85" customHeight="1" x14ac:dyDescent="0.15"/>
    <row r="9962" ht="11.85" customHeight="1" x14ac:dyDescent="0.15"/>
    <row r="9963" ht="11.85" customHeight="1" x14ac:dyDescent="0.15"/>
    <row r="9964" ht="11.85" customHeight="1" x14ac:dyDescent="0.15"/>
    <row r="9965" ht="11.85" customHeight="1" x14ac:dyDescent="0.15"/>
    <row r="9966" ht="11.85" customHeight="1" x14ac:dyDescent="0.15"/>
    <row r="9967" ht="11.85" customHeight="1" x14ac:dyDescent="0.15"/>
    <row r="9968" ht="11.85" customHeight="1" x14ac:dyDescent="0.15"/>
    <row r="9969" ht="11.85" customHeight="1" x14ac:dyDescent="0.15"/>
    <row r="9970" ht="11.85" customHeight="1" x14ac:dyDescent="0.15"/>
    <row r="9971" ht="11.85" customHeight="1" x14ac:dyDescent="0.15"/>
    <row r="9972" ht="11.85" customHeight="1" x14ac:dyDescent="0.15"/>
    <row r="9973" ht="11.85" customHeight="1" x14ac:dyDescent="0.15"/>
    <row r="9974" ht="11.85" customHeight="1" x14ac:dyDescent="0.15"/>
    <row r="9975" ht="11.85" customHeight="1" x14ac:dyDescent="0.15"/>
    <row r="9976" ht="11.85" customHeight="1" x14ac:dyDescent="0.15"/>
    <row r="9977" ht="11.85" customHeight="1" x14ac:dyDescent="0.15"/>
    <row r="9978" ht="11.85" customHeight="1" x14ac:dyDescent="0.15"/>
    <row r="9979" ht="11.85" customHeight="1" x14ac:dyDescent="0.15"/>
    <row r="9980" ht="11.85" customHeight="1" x14ac:dyDescent="0.15"/>
    <row r="9981" ht="11.85" customHeight="1" x14ac:dyDescent="0.15"/>
    <row r="9982" ht="11.85" customHeight="1" x14ac:dyDescent="0.15"/>
    <row r="9983" ht="11.85" customHeight="1" x14ac:dyDescent="0.15"/>
    <row r="9984" ht="11.85" customHeight="1" x14ac:dyDescent="0.15"/>
    <row r="9985" ht="11.85" customHeight="1" x14ac:dyDescent="0.15"/>
    <row r="9986" ht="11.85" customHeight="1" x14ac:dyDescent="0.15"/>
    <row r="9987" ht="11.85" customHeight="1" x14ac:dyDescent="0.15"/>
    <row r="9988" ht="11.85" customHeight="1" x14ac:dyDescent="0.15"/>
    <row r="9989" ht="11.85" customHeight="1" x14ac:dyDescent="0.15"/>
    <row r="9990" ht="11.85" customHeight="1" x14ac:dyDescent="0.15"/>
    <row r="9991" ht="11.85" customHeight="1" x14ac:dyDescent="0.15"/>
    <row r="9992" ht="11.85" customHeight="1" x14ac:dyDescent="0.15"/>
    <row r="9993" ht="11.85" customHeight="1" x14ac:dyDescent="0.15"/>
    <row r="9994" ht="11.85" customHeight="1" x14ac:dyDescent="0.15"/>
    <row r="9995" ht="11.85" customHeight="1" x14ac:dyDescent="0.15"/>
    <row r="9996" ht="11.85" customHeight="1" x14ac:dyDescent="0.15"/>
    <row r="9997" ht="11.85" customHeight="1" x14ac:dyDescent="0.15"/>
    <row r="9998" ht="11.85" customHeight="1" x14ac:dyDescent="0.15"/>
    <row r="9999" ht="11.85" customHeight="1" x14ac:dyDescent="0.15"/>
    <row r="10000" ht="11.85" customHeight="1" x14ac:dyDescent="0.15"/>
  </sheetData>
  <mergeCells count="74">
    <mergeCell ref="B43:B44"/>
    <mergeCell ref="C43:C44"/>
    <mergeCell ref="A45:A46"/>
    <mergeCell ref="B45:B46"/>
    <mergeCell ref="C45:C46"/>
    <mergeCell ref="A43:A44"/>
    <mergeCell ref="C17:C18"/>
    <mergeCell ref="A19:A20"/>
    <mergeCell ref="A21:A22"/>
    <mergeCell ref="B15:B16"/>
    <mergeCell ref="C15:C16"/>
    <mergeCell ref="A17:A18"/>
    <mergeCell ref="B19:B20"/>
    <mergeCell ref="C19:C20"/>
    <mergeCell ref="A35:A36"/>
    <mergeCell ref="B35:B36"/>
    <mergeCell ref="C35:C36"/>
    <mergeCell ref="A37:A38"/>
    <mergeCell ref="A41:A42"/>
    <mergeCell ref="B41:B42"/>
    <mergeCell ref="C41:C42"/>
    <mergeCell ref="B37:B38"/>
    <mergeCell ref="C37:C38"/>
    <mergeCell ref="A39:A40"/>
    <mergeCell ref="B39:B40"/>
    <mergeCell ref="C39:C40"/>
    <mergeCell ref="J1:J2"/>
    <mergeCell ref="K1:K2"/>
    <mergeCell ref="A3:A4"/>
    <mergeCell ref="B3:K4"/>
    <mergeCell ref="G5:G6"/>
    <mergeCell ref="H5:I6"/>
    <mergeCell ref="J5:J6"/>
    <mergeCell ref="K5:K6"/>
    <mergeCell ref="D5:D6"/>
    <mergeCell ref="E5:E6"/>
    <mergeCell ref="F5:F6"/>
    <mergeCell ref="A5:A6"/>
    <mergeCell ref="B5:B6"/>
    <mergeCell ref="C5:C6"/>
    <mergeCell ref="C1:I2"/>
    <mergeCell ref="A1:A2"/>
    <mergeCell ref="B31:B32"/>
    <mergeCell ref="C31:C32"/>
    <mergeCell ref="A23:A24"/>
    <mergeCell ref="B1:B2"/>
    <mergeCell ref="A7:A8"/>
    <mergeCell ref="B7:C8"/>
    <mergeCell ref="A11:A12"/>
    <mergeCell ref="B11:C12"/>
    <mergeCell ref="A9:A10"/>
    <mergeCell ref="B9:D10"/>
    <mergeCell ref="A25:A26"/>
    <mergeCell ref="B25:B26"/>
    <mergeCell ref="C25:C26"/>
    <mergeCell ref="A27:A28"/>
    <mergeCell ref="B27:B28"/>
    <mergeCell ref="C27:C28"/>
    <mergeCell ref="C13:C14"/>
    <mergeCell ref="A15:A16"/>
    <mergeCell ref="B21:B22"/>
    <mergeCell ref="C21:C22"/>
    <mergeCell ref="A33:A34"/>
    <mergeCell ref="B33:B34"/>
    <mergeCell ref="C33:C34"/>
    <mergeCell ref="B17:B18"/>
    <mergeCell ref="A13:A14"/>
    <mergeCell ref="B13:B14"/>
    <mergeCell ref="B23:B24"/>
    <mergeCell ref="C23:C24"/>
    <mergeCell ref="A29:A30"/>
    <mergeCell ref="B29:B30"/>
    <mergeCell ref="C29:C30"/>
    <mergeCell ref="A31:A32"/>
  </mergeCells>
  <phoneticPr fontId="1"/>
  <pageMargins left="0.82677165354330717" right="0.23622047244094491" top="1.1417322834645669" bottom="0.55118110236220474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7E53F-4DED-431A-9982-6EBB21E83EC1}">
  <sheetPr>
    <tabColor rgb="FFFF0000"/>
  </sheetPr>
  <dimension ref="A1:K10000"/>
  <sheetViews>
    <sheetView tabSelected="1" zoomScaleNormal="100" workbookViewId="0">
      <selection sqref="A1:A2"/>
    </sheetView>
  </sheetViews>
  <sheetFormatPr defaultRowHeight="13.5" x14ac:dyDescent="0.15"/>
  <cols>
    <col min="1" max="1" width="10.75" style="73" customWidth="1"/>
    <col min="2" max="2" width="20.75" style="73" customWidth="1"/>
    <col min="3" max="3" width="18.75" style="73" customWidth="1"/>
    <col min="4" max="4" width="12.75" style="73" customWidth="1"/>
    <col min="5" max="5" width="8.75" style="73" customWidth="1"/>
    <col min="6" max="6" width="12.75" style="73" customWidth="1"/>
    <col min="7" max="7" width="15.75" style="73" customWidth="1"/>
    <col min="8" max="8" width="6.75" style="73" customWidth="1"/>
    <col min="9" max="9" width="15.75" style="73" customWidth="1"/>
    <col min="10" max="10" width="5.75" style="73" customWidth="1"/>
    <col min="11" max="12" width="10.75" style="73" customWidth="1"/>
    <col min="13" max="13" width="20.75" style="73" customWidth="1"/>
    <col min="14" max="14" width="18.75" style="73" customWidth="1"/>
    <col min="15" max="15" width="12.75" style="73" customWidth="1"/>
    <col min="16" max="16" width="8.75" style="73" customWidth="1"/>
    <col min="17" max="17" width="12.75" style="73" customWidth="1"/>
    <col min="18" max="18" width="15.75" style="73" customWidth="1"/>
    <col min="19" max="19" width="6.75" style="73" customWidth="1"/>
    <col min="20" max="20" width="15.75" style="73" customWidth="1"/>
    <col min="21" max="21" width="5.75" style="73" customWidth="1"/>
    <col min="22" max="23" width="10.75" style="73" customWidth="1"/>
    <col min="24" max="24" width="20.75" style="73" customWidth="1"/>
    <col min="25" max="25" width="18.75" style="73" customWidth="1"/>
    <col min="26" max="26" width="12.75" style="73" customWidth="1"/>
    <col min="27" max="27" width="8.75" style="73" customWidth="1"/>
    <col min="28" max="28" width="12.75" style="73" customWidth="1"/>
    <col min="29" max="29" width="15.75" style="73" customWidth="1"/>
    <col min="30" max="30" width="6.75" style="73" customWidth="1"/>
    <col min="31" max="31" width="15.75" style="73" customWidth="1"/>
    <col min="32" max="32" width="5.75" style="73" customWidth="1"/>
    <col min="33" max="34" width="10.75" style="73" customWidth="1"/>
    <col min="35" max="35" width="20.75" style="73" customWidth="1"/>
    <col min="36" max="36" width="18.75" style="73" customWidth="1"/>
    <col min="37" max="37" width="12.75" style="73" customWidth="1"/>
    <col min="38" max="38" width="8.75" style="73" customWidth="1"/>
    <col min="39" max="39" width="12.75" style="73" customWidth="1"/>
    <col min="40" max="40" width="15.75" style="73" customWidth="1"/>
    <col min="41" max="41" width="6.75" style="73" customWidth="1"/>
    <col min="42" max="42" width="15.75" style="73" customWidth="1"/>
    <col min="43" max="43" width="5.75" style="73" customWidth="1"/>
    <col min="44" max="44" width="10.75" style="73" customWidth="1"/>
    <col min="45" max="16384" width="9" style="73"/>
  </cols>
  <sheetData>
    <row r="1" spans="1:11" ht="11.85" customHeight="1" x14ac:dyDescent="0.15">
      <c r="A1" s="32"/>
      <c r="B1" s="32" t="s">
        <v>2</v>
      </c>
      <c r="C1" s="32" t="s">
        <v>0</v>
      </c>
      <c r="D1" s="32"/>
      <c r="E1" s="32"/>
      <c r="F1" s="32"/>
      <c r="G1" s="32"/>
      <c r="H1" s="32"/>
      <c r="I1" s="32"/>
      <c r="J1" s="32" t="s">
        <v>3</v>
      </c>
      <c r="K1" s="32"/>
    </row>
    <row r="2" spans="1:11" ht="11.85" customHeight="1" thickBo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1.85" customHeight="1" x14ac:dyDescent="0.15">
      <c r="A3" s="31"/>
      <c r="B3" s="55" t="s">
        <v>4</v>
      </c>
      <c r="C3" s="55"/>
      <c r="D3" s="55"/>
      <c r="E3" s="55"/>
      <c r="F3" s="55"/>
      <c r="G3" s="55"/>
      <c r="H3" s="55" t="s">
        <v>37</v>
      </c>
      <c r="I3" s="55"/>
      <c r="J3" s="55"/>
      <c r="K3" s="56"/>
    </row>
    <row r="4" spans="1:11" ht="11.85" customHeight="1" thickBot="1" x14ac:dyDescent="0.2">
      <c r="A4" s="54"/>
      <c r="B4" s="71"/>
      <c r="C4" s="71"/>
      <c r="D4" s="71"/>
      <c r="E4" s="71"/>
      <c r="F4" s="71"/>
      <c r="G4" s="71"/>
      <c r="H4" s="71"/>
      <c r="I4" s="71"/>
      <c r="J4" s="71"/>
      <c r="K4" s="72"/>
    </row>
    <row r="5" spans="1:11" ht="11.85" customHeight="1" x14ac:dyDescent="0.15">
      <c r="A5" s="67" t="s">
        <v>5</v>
      </c>
      <c r="B5" s="59" t="s">
        <v>6</v>
      </c>
      <c r="C5" s="59" t="s">
        <v>7</v>
      </c>
      <c r="D5" s="59" t="s">
        <v>8</v>
      </c>
      <c r="E5" s="59" t="s">
        <v>9</v>
      </c>
      <c r="F5" s="59" t="s">
        <v>10</v>
      </c>
      <c r="G5" s="59" t="s">
        <v>11</v>
      </c>
      <c r="H5" s="61" t="s">
        <v>12</v>
      </c>
      <c r="I5" s="62"/>
      <c r="J5" s="59" t="s">
        <v>13</v>
      </c>
      <c r="K5" s="65" t="s">
        <v>14</v>
      </c>
    </row>
    <row r="6" spans="1:11" ht="11.85" customHeight="1" x14ac:dyDescent="0.15">
      <c r="A6" s="68"/>
      <c r="B6" s="60"/>
      <c r="C6" s="60"/>
      <c r="D6" s="60"/>
      <c r="E6" s="60"/>
      <c r="F6" s="60"/>
      <c r="G6" s="60"/>
      <c r="H6" s="63"/>
      <c r="I6" s="64"/>
      <c r="J6" s="60"/>
      <c r="K6" s="66"/>
    </row>
    <row r="7" spans="1:11" ht="11.85" customHeight="1" x14ac:dyDescent="0.15">
      <c r="A7" s="42"/>
      <c r="B7" s="44"/>
      <c r="C7" s="45"/>
      <c r="D7" s="3"/>
      <c r="E7" s="24"/>
      <c r="F7" s="4"/>
      <c r="G7" s="5"/>
      <c r="H7" s="6"/>
      <c r="I7" s="7"/>
      <c r="J7" s="8"/>
      <c r="K7" s="9"/>
    </row>
    <row r="8" spans="1:11" ht="11.85" customHeight="1" x14ac:dyDescent="0.15">
      <c r="A8" s="43"/>
      <c r="B8" s="46"/>
      <c r="C8" s="47"/>
      <c r="D8" s="10"/>
      <c r="E8" s="25"/>
      <c r="F8" s="11"/>
      <c r="G8" s="11"/>
      <c r="H8" s="12"/>
      <c r="I8" s="13"/>
      <c r="J8" s="11"/>
      <c r="K8" s="14"/>
    </row>
    <row r="9" spans="1:11" ht="11.85" customHeight="1" x14ac:dyDescent="0.15">
      <c r="A9" s="42"/>
      <c r="B9" s="48" t="s">
        <v>15</v>
      </c>
      <c r="C9" s="52"/>
      <c r="D9" s="49"/>
      <c r="E9" s="24"/>
      <c r="F9" s="4"/>
      <c r="G9" s="4"/>
      <c r="H9" s="6"/>
      <c r="I9" s="7"/>
      <c r="J9" s="8"/>
      <c r="K9" s="9"/>
    </row>
    <row r="10" spans="1:11" ht="11.85" customHeight="1" x14ac:dyDescent="0.15">
      <c r="A10" s="43"/>
      <c r="B10" s="50"/>
      <c r="C10" s="53"/>
      <c r="D10" s="51"/>
      <c r="E10" s="25"/>
      <c r="F10" s="11"/>
      <c r="G10" s="11"/>
      <c r="H10" s="12"/>
      <c r="I10" s="13"/>
      <c r="J10" s="11"/>
      <c r="K10" s="14"/>
    </row>
    <row r="11" spans="1:11" ht="11.85" customHeight="1" x14ac:dyDescent="0.15">
      <c r="A11" s="42"/>
      <c r="B11" s="48" t="s">
        <v>38</v>
      </c>
      <c r="C11" s="49"/>
      <c r="D11" s="3"/>
      <c r="E11" s="24"/>
      <c r="F11" s="4"/>
      <c r="G11" s="4"/>
      <c r="H11" s="6"/>
      <c r="I11" s="7"/>
      <c r="J11" s="8"/>
      <c r="K11" s="9"/>
    </row>
    <row r="12" spans="1:11" ht="11.85" customHeight="1" x14ac:dyDescent="0.15">
      <c r="A12" s="43"/>
      <c r="B12" s="50"/>
      <c r="C12" s="51"/>
      <c r="D12" s="10"/>
      <c r="E12" s="25"/>
      <c r="F12" s="11"/>
      <c r="G12" s="11"/>
      <c r="H12" s="12"/>
      <c r="I12" s="13"/>
      <c r="J12" s="11"/>
      <c r="K12" s="14"/>
    </row>
    <row r="13" spans="1:11" ht="11.85" customHeight="1" x14ac:dyDescent="0.15">
      <c r="A13" s="35"/>
      <c r="B13" s="39" t="s">
        <v>17</v>
      </c>
      <c r="C13" s="33" t="s">
        <v>1</v>
      </c>
      <c r="D13" s="3"/>
      <c r="E13" s="24"/>
      <c r="F13" s="4"/>
      <c r="G13" s="15"/>
      <c r="H13" s="6"/>
      <c r="I13" s="7"/>
      <c r="J13" s="8"/>
      <c r="K13" s="9"/>
    </row>
    <row r="14" spans="1:11" ht="11.85" customHeight="1" x14ac:dyDescent="0.15">
      <c r="A14" s="36"/>
      <c r="B14" s="40"/>
      <c r="C14" s="34"/>
      <c r="D14" s="10"/>
      <c r="E14" s="25"/>
      <c r="F14" s="11"/>
      <c r="G14" s="16"/>
      <c r="H14" s="12"/>
      <c r="I14" s="13"/>
      <c r="J14" s="11"/>
      <c r="K14" s="14"/>
    </row>
    <row r="15" spans="1:11" ht="11.85" customHeight="1" x14ac:dyDescent="0.15">
      <c r="A15" s="35"/>
      <c r="B15" s="39"/>
      <c r="C15" s="33"/>
      <c r="D15" s="3"/>
      <c r="E15" s="24"/>
      <c r="F15" s="22"/>
      <c r="G15" s="22"/>
      <c r="H15" s="6"/>
      <c r="I15" s="7"/>
      <c r="J15" s="8"/>
      <c r="K15" s="1"/>
    </row>
    <row r="16" spans="1:11" ht="11.85" customHeight="1" x14ac:dyDescent="0.15">
      <c r="A16" s="36"/>
      <c r="B16" s="40"/>
      <c r="C16" s="34"/>
      <c r="D16" s="10"/>
      <c r="E16" s="25"/>
      <c r="F16" s="23"/>
      <c r="G16" s="23"/>
      <c r="H16" s="12"/>
      <c r="I16" s="13"/>
      <c r="J16" s="11"/>
      <c r="K16" s="2"/>
    </row>
    <row r="17" spans="1:11" ht="11.85" customHeight="1" x14ac:dyDescent="0.15">
      <c r="A17" s="35">
        <v>1</v>
      </c>
      <c r="B17" s="39" t="s">
        <v>39</v>
      </c>
      <c r="C17" s="39" t="s">
        <v>40</v>
      </c>
      <c r="D17" s="3"/>
      <c r="E17" s="24"/>
      <c r="F17" s="22"/>
      <c r="G17" s="22"/>
      <c r="H17" s="6"/>
      <c r="I17" s="7"/>
      <c r="J17" s="8"/>
      <c r="K17" s="1"/>
    </row>
    <row r="18" spans="1:11" ht="11.85" customHeight="1" x14ac:dyDescent="0.15">
      <c r="A18" s="36"/>
      <c r="B18" s="40"/>
      <c r="C18" s="40"/>
      <c r="D18" s="10">
        <v>1</v>
      </c>
      <c r="E18" s="25" t="s">
        <v>21</v>
      </c>
      <c r="F18" s="23"/>
      <c r="G18" s="23">
        <f>SUM(G182)</f>
        <v>0</v>
      </c>
      <c r="H18" s="12"/>
      <c r="I18" s="13"/>
      <c r="J18" s="11"/>
      <c r="K18" s="2"/>
    </row>
    <row r="19" spans="1:11" ht="11.85" customHeight="1" x14ac:dyDescent="0.15">
      <c r="A19" s="35">
        <v>2</v>
      </c>
      <c r="B19" s="39" t="s">
        <v>39</v>
      </c>
      <c r="C19" s="39" t="s">
        <v>41</v>
      </c>
      <c r="D19" s="3"/>
      <c r="E19" s="24"/>
      <c r="F19" s="22"/>
      <c r="G19" s="22"/>
      <c r="H19" s="6"/>
      <c r="I19" s="7"/>
      <c r="J19" s="8"/>
      <c r="K19" s="1"/>
    </row>
    <row r="20" spans="1:11" ht="11.85" customHeight="1" x14ac:dyDescent="0.15">
      <c r="A20" s="36"/>
      <c r="B20" s="40"/>
      <c r="C20" s="40"/>
      <c r="D20" s="10">
        <v>1</v>
      </c>
      <c r="E20" s="25" t="s">
        <v>21</v>
      </c>
      <c r="F20" s="23"/>
      <c r="G20" s="23">
        <f>SUM(G274)</f>
        <v>0</v>
      </c>
      <c r="H20" s="12"/>
      <c r="I20" s="13"/>
      <c r="J20" s="11"/>
      <c r="K20" s="2"/>
    </row>
    <row r="21" spans="1:11" ht="11.85" customHeight="1" x14ac:dyDescent="0.15">
      <c r="A21" s="35">
        <v>3</v>
      </c>
      <c r="B21" s="39" t="s">
        <v>42</v>
      </c>
      <c r="C21" s="39" t="s">
        <v>40</v>
      </c>
      <c r="D21" s="3"/>
      <c r="E21" s="24"/>
      <c r="F21" s="22"/>
      <c r="G21" s="22"/>
      <c r="H21" s="6"/>
      <c r="I21" s="7"/>
      <c r="J21" s="8"/>
      <c r="K21" s="1"/>
    </row>
    <row r="22" spans="1:11" ht="11.85" customHeight="1" x14ac:dyDescent="0.15">
      <c r="A22" s="36"/>
      <c r="B22" s="40"/>
      <c r="C22" s="40"/>
      <c r="D22" s="10">
        <v>1</v>
      </c>
      <c r="E22" s="25" t="s">
        <v>21</v>
      </c>
      <c r="F22" s="23"/>
      <c r="G22" s="23">
        <f>SUM(G412)</f>
        <v>0</v>
      </c>
      <c r="H22" s="12"/>
      <c r="I22" s="13"/>
      <c r="J22" s="11"/>
      <c r="K22" s="2"/>
    </row>
    <row r="23" spans="1:11" ht="11.85" customHeight="1" x14ac:dyDescent="0.15">
      <c r="A23" s="35">
        <v>4</v>
      </c>
      <c r="B23" s="39" t="s">
        <v>42</v>
      </c>
      <c r="C23" s="39" t="s">
        <v>41</v>
      </c>
      <c r="D23" s="3"/>
      <c r="E23" s="24"/>
      <c r="F23" s="22"/>
      <c r="G23" s="22"/>
      <c r="H23" s="6"/>
      <c r="I23" s="7"/>
      <c r="J23" s="8"/>
      <c r="K23" s="1"/>
    </row>
    <row r="24" spans="1:11" ht="11.85" customHeight="1" x14ac:dyDescent="0.15">
      <c r="A24" s="36"/>
      <c r="B24" s="40"/>
      <c r="C24" s="40"/>
      <c r="D24" s="10">
        <v>1</v>
      </c>
      <c r="E24" s="25" t="s">
        <v>21</v>
      </c>
      <c r="F24" s="23"/>
      <c r="G24" s="23">
        <f>SUM(G504)</f>
        <v>0</v>
      </c>
      <c r="H24" s="12"/>
      <c r="I24" s="13"/>
      <c r="J24" s="11"/>
      <c r="K24" s="2"/>
    </row>
    <row r="25" spans="1:11" ht="11.85" customHeight="1" x14ac:dyDescent="0.15">
      <c r="A25" s="35">
        <v>5</v>
      </c>
      <c r="B25" s="39" t="s">
        <v>43</v>
      </c>
      <c r="C25" s="39"/>
      <c r="D25" s="3"/>
      <c r="E25" s="24"/>
      <c r="F25" s="22"/>
      <c r="G25" s="22"/>
      <c r="H25" s="6"/>
      <c r="I25" s="7"/>
      <c r="J25" s="8"/>
      <c r="K25" s="1"/>
    </row>
    <row r="26" spans="1:11" ht="11.85" customHeight="1" x14ac:dyDescent="0.15">
      <c r="A26" s="36"/>
      <c r="B26" s="40"/>
      <c r="C26" s="40"/>
      <c r="D26" s="10">
        <v>1</v>
      </c>
      <c r="E26" s="25" t="s">
        <v>21</v>
      </c>
      <c r="F26" s="23"/>
      <c r="G26" s="23">
        <f>SUM(G524)</f>
        <v>0</v>
      </c>
      <c r="H26" s="12"/>
      <c r="I26" s="13"/>
      <c r="J26" s="11"/>
      <c r="K26" s="2"/>
    </row>
    <row r="27" spans="1:11" ht="11.85" customHeight="1" x14ac:dyDescent="0.15">
      <c r="A27" s="35">
        <v>6</v>
      </c>
      <c r="B27" s="39" t="s">
        <v>44</v>
      </c>
      <c r="C27" s="39"/>
      <c r="D27" s="3"/>
      <c r="E27" s="24"/>
      <c r="F27" s="22"/>
      <c r="G27" s="22"/>
      <c r="H27" s="6"/>
      <c r="I27" s="7"/>
      <c r="J27" s="8"/>
      <c r="K27" s="1"/>
    </row>
    <row r="28" spans="1:11" ht="11.85" customHeight="1" x14ac:dyDescent="0.15">
      <c r="A28" s="36"/>
      <c r="B28" s="40"/>
      <c r="C28" s="40"/>
      <c r="D28" s="10">
        <v>1</v>
      </c>
      <c r="E28" s="25" t="s">
        <v>21</v>
      </c>
      <c r="F28" s="23"/>
      <c r="G28" s="23">
        <f>SUM(G540)</f>
        <v>0</v>
      </c>
      <c r="H28" s="12"/>
      <c r="I28" s="13"/>
      <c r="J28" s="11"/>
      <c r="K28" s="2"/>
    </row>
    <row r="29" spans="1:11" ht="11.85" customHeight="1" x14ac:dyDescent="0.15">
      <c r="A29" s="35">
        <v>7</v>
      </c>
      <c r="B29" s="39" t="s">
        <v>45</v>
      </c>
      <c r="C29" s="39"/>
      <c r="D29" s="3"/>
      <c r="E29" s="24"/>
      <c r="F29" s="22"/>
      <c r="G29" s="22"/>
      <c r="H29" s="6"/>
      <c r="I29" s="7"/>
      <c r="J29" s="8"/>
      <c r="K29" s="1"/>
    </row>
    <row r="30" spans="1:11" ht="11.85" customHeight="1" x14ac:dyDescent="0.15">
      <c r="A30" s="36"/>
      <c r="B30" s="40"/>
      <c r="C30" s="40"/>
      <c r="D30" s="10">
        <v>1</v>
      </c>
      <c r="E30" s="25" t="s">
        <v>21</v>
      </c>
      <c r="F30" s="23"/>
      <c r="G30" s="23">
        <f>SUM(G570)</f>
        <v>0</v>
      </c>
      <c r="H30" s="12"/>
      <c r="I30" s="13"/>
      <c r="J30" s="11"/>
      <c r="K30" s="2"/>
    </row>
    <row r="31" spans="1:11" ht="11.85" customHeight="1" x14ac:dyDescent="0.15">
      <c r="A31" s="35"/>
      <c r="B31" s="39"/>
      <c r="C31" s="39"/>
      <c r="D31" s="3"/>
      <c r="E31" s="24"/>
      <c r="F31" s="22"/>
      <c r="G31" s="22"/>
      <c r="H31" s="6"/>
      <c r="I31" s="7"/>
      <c r="J31" s="8"/>
      <c r="K31" s="1"/>
    </row>
    <row r="32" spans="1:11" ht="11.85" customHeight="1" x14ac:dyDescent="0.15">
      <c r="A32" s="36"/>
      <c r="B32" s="40"/>
      <c r="C32" s="40"/>
      <c r="D32" s="10"/>
      <c r="E32" s="25"/>
      <c r="F32" s="23"/>
      <c r="G32" s="23"/>
      <c r="H32" s="12"/>
      <c r="I32" s="13"/>
      <c r="J32" s="11"/>
      <c r="K32" s="2"/>
    </row>
    <row r="33" spans="1:11" ht="11.85" customHeight="1" x14ac:dyDescent="0.15">
      <c r="A33" s="35"/>
      <c r="B33" s="39"/>
      <c r="C33" s="39"/>
      <c r="D33" s="3"/>
      <c r="E33" s="24"/>
      <c r="F33" s="22"/>
      <c r="G33" s="22"/>
      <c r="H33" s="6"/>
      <c r="I33" s="7"/>
      <c r="J33" s="8"/>
      <c r="K33" s="9"/>
    </row>
    <row r="34" spans="1:11" ht="11.85" customHeight="1" x14ac:dyDescent="0.15">
      <c r="A34" s="36"/>
      <c r="B34" s="40"/>
      <c r="C34" s="40"/>
      <c r="D34" s="10"/>
      <c r="E34" s="25"/>
      <c r="F34" s="23"/>
      <c r="G34" s="23"/>
      <c r="H34" s="12"/>
      <c r="I34" s="13"/>
      <c r="J34" s="11"/>
      <c r="K34" s="14"/>
    </row>
    <row r="35" spans="1:11" ht="11.85" customHeight="1" x14ac:dyDescent="0.15">
      <c r="A35" s="35"/>
      <c r="B35" s="39"/>
      <c r="C35" s="39"/>
      <c r="D35" s="3"/>
      <c r="E35" s="24"/>
      <c r="F35" s="22"/>
      <c r="G35" s="22"/>
      <c r="H35" s="6"/>
      <c r="I35" s="7"/>
      <c r="J35" s="8"/>
      <c r="K35" s="9"/>
    </row>
    <row r="36" spans="1:11" ht="11.85" customHeight="1" x14ac:dyDescent="0.15">
      <c r="A36" s="36"/>
      <c r="B36" s="40"/>
      <c r="C36" s="40"/>
      <c r="D36" s="10"/>
      <c r="E36" s="25"/>
      <c r="F36" s="23"/>
      <c r="G36" s="23"/>
      <c r="H36" s="12"/>
      <c r="I36" s="13"/>
      <c r="J36" s="11"/>
      <c r="K36" s="14"/>
    </row>
    <row r="37" spans="1:11" ht="11.85" customHeight="1" x14ac:dyDescent="0.15">
      <c r="A37" s="35"/>
      <c r="B37" s="39"/>
      <c r="C37" s="39"/>
      <c r="D37" s="3"/>
      <c r="E37" s="24"/>
      <c r="F37" s="22"/>
      <c r="G37" s="22"/>
      <c r="H37" s="6"/>
      <c r="I37" s="7"/>
      <c r="J37" s="8"/>
      <c r="K37" s="9"/>
    </row>
    <row r="38" spans="1:11" ht="11.85" customHeight="1" x14ac:dyDescent="0.15">
      <c r="A38" s="36"/>
      <c r="B38" s="40"/>
      <c r="C38" s="40"/>
      <c r="D38" s="10"/>
      <c r="E38" s="25"/>
      <c r="F38" s="23"/>
      <c r="G38" s="23"/>
      <c r="H38" s="12"/>
      <c r="I38" s="13"/>
      <c r="J38" s="11"/>
      <c r="K38" s="14"/>
    </row>
    <row r="39" spans="1:11" ht="11.85" customHeight="1" x14ac:dyDescent="0.15">
      <c r="A39" s="35"/>
      <c r="B39" s="39"/>
      <c r="C39" s="39"/>
      <c r="D39" s="3"/>
      <c r="E39" s="24"/>
      <c r="F39" s="22"/>
      <c r="G39" s="22"/>
      <c r="H39" s="6"/>
      <c r="I39" s="7"/>
      <c r="J39" s="8"/>
      <c r="K39" s="9"/>
    </row>
    <row r="40" spans="1:11" ht="11.85" customHeight="1" x14ac:dyDescent="0.15">
      <c r="A40" s="36"/>
      <c r="B40" s="40"/>
      <c r="C40" s="40"/>
      <c r="D40" s="10"/>
      <c r="E40" s="25"/>
      <c r="F40" s="23"/>
      <c r="G40" s="23"/>
      <c r="H40" s="12"/>
      <c r="I40" s="13"/>
      <c r="J40" s="11"/>
      <c r="K40" s="14"/>
    </row>
    <row r="41" spans="1:11" ht="11.85" customHeight="1" x14ac:dyDescent="0.15">
      <c r="A41" s="35"/>
      <c r="B41" s="33" t="s">
        <v>46</v>
      </c>
      <c r="C41" s="39"/>
      <c r="D41" s="3"/>
      <c r="E41" s="24"/>
      <c r="F41" s="22"/>
      <c r="G41" s="22"/>
      <c r="H41" s="6"/>
      <c r="I41" s="7"/>
      <c r="J41" s="8"/>
      <c r="K41" s="9"/>
    </row>
    <row r="42" spans="1:11" ht="11.85" customHeight="1" x14ac:dyDescent="0.15">
      <c r="A42" s="36"/>
      <c r="B42" s="34"/>
      <c r="C42" s="40"/>
      <c r="D42" s="10"/>
      <c r="E42" s="25"/>
      <c r="F42" s="23"/>
      <c r="G42" s="23">
        <f>SUM(G18+G20+G22+G24+G26+G28+G30)</f>
        <v>0</v>
      </c>
      <c r="H42" s="12"/>
      <c r="I42" s="13"/>
      <c r="J42" s="11"/>
      <c r="K42" s="14"/>
    </row>
    <row r="43" spans="1:11" ht="11.85" customHeight="1" x14ac:dyDescent="0.15">
      <c r="A43" s="35"/>
      <c r="B43" s="39"/>
      <c r="C43" s="39"/>
      <c r="D43" s="3"/>
      <c r="E43" s="24"/>
      <c r="F43" s="22"/>
      <c r="G43" s="22"/>
      <c r="H43" s="6"/>
      <c r="I43" s="7"/>
      <c r="J43" s="8"/>
      <c r="K43" s="9"/>
    </row>
    <row r="44" spans="1:11" ht="11.85" customHeight="1" x14ac:dyDescent="0.15">
      <c r="A44" s="36"/>
      <c r="B44" s="40"/>
      <c r="C44" s="40"/>
      <c r="D44" s="10"/>
      <c r="E44" s="25"/>
      <c r="F44" s="23"/>
      <c r="G44" s="23"/>
      <c r="H44" s="12"/>
      <c r="I44" s="13"/>
      <c r="J44" s="11"/>
      <c r="K44" s="14"/>
    </row>
    <row r="45" spans="1:11" ht="11.85" customHeight="1" x14ac:dyDescent="0.15">
      <c r="A45" s="42"/>
      <c r="B45" s="39"/>
      <c r="C45" s="39"/>
      <c r="D45" s="3"/>
      <c r="E45" s="24"/>
      <c r="F45" s="4"/>
      <c r="G45" s="4"/>
      <c r="H45" s="6"/>
      <c r="I45" s="7"/>
      <c r="J45" s="8"/>
      <c r="K45" s="9"/>
    </row>
    <row r="46" spans="1:11" ht="11.85" customHeight="1" thickBot="1" x14ac:dyDescent="0.2">
      <c r="A46" s="69"/>
      <c r="B46" s="70"/>
      <c r="C46" s="70"/>
      <c r="D46" s="17"/>
      <c r="E46" s="18"/>
      <c r="F46" s="18"/>
      <c r="G46" s="18"/>
      <c r="H46" s="19"/>
      <c r="I46" s="20"/>
      <c r="J46" s="18"/>
      <c r="K46" s="21"/>
    </row>
    <row r="47" spans="1:11" ht="11.85" customHeight="1" x14ac:dyDescent="0.15">
      <c r="A47" s="32"/>
      <c r="B47" s="32" t="s">
        <v>2</v>
      </c>
      <c r="C47" s="32" t="s">
        <v>0</v>
      </c>
      <c r="D47" s="32"/>
      <c r="E47" s="32"/>
      <c r="F47" s="32"/>
      <c r="G47" s="32"/>
      <c r="H47" s="32"/>
      <c r="I47" s="32"/>
      <c r="J47" s="32" t="s">
        <v>3</v>
      </c>
      <c r="K47" s="32"/>
    </row>
    <row r="48" spans="1:11" ht="11.85" customHeight="1" thickBo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ht="11.85" customHeight="1" x14ac:dyDescent="0.15">
      <c r="A49" s="31"/>
      <c r="B49" s="55" t="s">
        <v>4</v>
      </c>
      <c r="C49" s="55"/>
      <c r="D49" s="55"/>
      <c r="E49" s="55"/>
      <c r="F49" s="55"/>
      <c r="G49" s="55"/>
      <c r="H49" s="55" t="s">
        <v>37</v>
      </c>
      <c r="I49" s="55"/>
      <c r="J49" s="55"/>
      <c r="K49" s="56"/>
    </row>
    <row r="50" spans="1:11" ht="11.85" customHeight="1" thickBot="1" x14ac:dyDescent="0.2">
      <c r="A50" s="54"/>
      <c r="B50" s="71"/>
      <c r="C50" s="71"/>
      <c r="D50" s="71"/>
      <c r="E50" s="71"/>
      <c r="F50" s="71"/>
      <c r="G50" s="71"/>
      <c r="H50" s="71"/>
      <c r="I50" s="71"/>
      <c r="J50" s="71"/>
      <c r="K50" s="72"/>
    </row>
    <row r="51" spans="1:11" ht="11.85" customHeight="1" x14ac:dyDescent="0.15">
      <c r="A51" s="67" t="s">
        <v>5</v>
      </c>
      <c r="B51" s="59" t="s">
        <v>6</v>
      </c>
      <c r="C51" s="59" t="s">
        <v>7</v>
      </c>
      <c r="D51" s="59" t="s">
        <v>8</v>
      </c>
      <c r="E51" s="59" t="s">
        <v>9</v>
      </c>
      <c r="F51" s="59" t="s">
        <v>10</v>
      </c>
      <c r="G51" s="59" t="s">
        <v>11</v>
      </c>
      <c r="H51" s="61" t="s">
        <v>12</v>
      </c>
      <c r="I51" s="62"/>
      <c r="J51" s="59" t="s">
        <v>13</v>
      </c>
      <c r="K51" s="65" t="s">
        <v>14</v>
      </c>
    </row>
    <row r="52" spans="1:11" ht="11.85" customHeight="1" x14ac:dyDescent="0.15">
      <c r="A52" s="68"/>
      <c r="B52" s="60"/>
      <c r="C52" s="60"/>
      <c r="D52" s="60"/>
      <c r="E52" s="60"/>
      <c r="F52" s="60"/>
      <c r="G52" s="60"/>
      <c r="H52" s="63"/>
      <c r="I52" s="64"/>
      <c r="J52" s="60"/>
      <c r="K52" s="66"/>
    </row>
    <row r="53" spans="1:11" ht="11.85" customHeight="1" x14ac:dyDescent="0.15">
      <c r="A53" s="35">
        <v>1</v>
      </c>
      <c r="B53" s="39" t="s">
        <v>39</v>
      </c>
      <c r="C53" s="39" t="s">
        <v>40</v>
      </c>
      <c r="D53" s="3"/>
      <c r="E53" s="24"/>
      <c r="F53" s="22"/>
      <c r="G53" s="22"/>
      <c r="H53" s="6"/>
      <c r="I53" s="7"/>
      <c r="J53" s="8"/>
      <c r="K53" s="9"/>
    </row>
    <row r="54" spans="1:11" ht="11.85" customHeight="1" x14ac:dyDescent="0.15">
      <c r="A54" s="36"/>
      <c r="B54" s="40"/>
      <c r="C54" s="40"/>
      <c r="D54" s="10"/>
      <c r="E54" s="25"/>
      <c r="F54" s="23"/>
      <c r="G54" s="23"/>
      <c r="H54" s="12"/>
      <c r="I54" s="13"/>
      <c r="J54" s="11"/>
      <c r="K54" s="14"/>
    </row>
    <row r="55" spans="1:11" ht="11.85" customHeight="1" x14ac:dyDescent="0.15">
      <c r="A55" s="35"/>
      <c r="B55" s="8" t="s">
        <v>47</v>
      </c>
      <c r="C55" s="39" t="s">
        <v>48</v>
      </c>
      <c r="D55" s="3"/>
      <c r="E55" s="24"/>
      <c r="F55" s="22"/>
      <c r="G55" s="22"/>
      <c r="H55" s="6"/>
      <c r="I55" s="7"/>
      <c r="J55" s="8"/>
      <c r="K55" s="9" t="s">
        <v>49</v>
      </c>
    </row>
    <row r="56" spans="1:11" ht="11.85" customHeight="1" x14ac:dyDescent="0.15">
      <c r="A56" s="36"/>
      <c r="B56" s="11" t="s">
        <v>50</v>
      </c>
      <c r="C56" s="40"/>
      <c r="D56" s="10">
        <v>4</v>
      </c>
      <c r="E56" s="25" t="s">
        <v>51</v>
      </c>
      <c r="F56" s="23"/>
      <c r="G56" s="23">
        <f>ROUNDDOWN(D56*F56,-0.1)</f>
        <v>0</v>
      </c>
      <c r="H56" s="12"/>
      <c r="I56" s="13"/>
      <c r="J56" s="11"/>
      <c r="K56" s="14"/>
    </row>
    <row r="57" spans="1:11" ht="11.85" customHeight="1" x14ac:dyDescent="0.15">
      <c r="A57" s="35"/>
      <c r="B57" s="8" t="s">
        <v>52</v>
      </c>
      <c r="C57" s="39" t="s">
        <v>48</v>
      </c>
      <c r="D57" s="3"/>
      <c r="E57" s="24"/>
      <c r="F57" s="22"/>
      <c r="G57" s="22"/>
      <c r="H57" s="6"/>
      <c r="I57" s="7"/>
      <c r="J57" s="8"/>
      <c r="K57" s="9"/>
    </row>
    <row r="58" spans="1:11" ht="11.85" customHeight="1" x14ac:dyDescent="0.15">
      <c r="A58" s="36"/>
      <c r="B58" s="11" t="s">
        <v>53</v>
      </c>
      <c r="C58" s="40"/>
      <c r="D58" s="10">
        <v>1</v>
      </c>
      <c r="E58" s="25" t="s">
        <v>54</v>
      </c>
      <c r="F58" s="23"/>
      <c r="G58" s="23">
        <f>ROUNDDOWN(D58*F58,-0.1)</f>
        <v>0</v>
      </c>
      <c r="H58" s="12"/>
      <c r="I58" s="13"/>
      <c r="J58" s="11"/>
      <c r="K58" s="14"/>
    </row>
    <row r="59" spans="1:11" ht="11.85" customHeight="1" x14ac:dyDescent="0.15">
      <c r="A59" s="35"/>
      <c r="B59" s="8" t="s">
        <v>55</v>
      </c>
      <c r="C59" s="39" t="s">
        <v>48</v>
      </c>
      <c r="D59" s="3"/>
      <c r="E59" s="24"/>
      <c r="F59" s="22"/>
      <c r="G59" s="22"/>
      <c r="H59" s="6"/>
      <c r="I59" s="7"/>
      <c r="J59" s="8"/>
      <c r="K59" s="9" t="s">
        <v>56</v>
      </c>
    </row>
    <row r="60" spans="1:11" ht="11.85" customHeight="1" x14ac:dyDescent="0.15">
      <c r="A60" s="36"/>
      <c r="B60" s="11" t="s">
        <v>50</v>
      </c>
      <c r="C60" s="40"/>
      <c r="D60" s="10">
        <v>4</v>
      </c>
      <c r="E60" s="25" t="s">
        <v>51</v>
      </c>
      <c r="F60" s="23"/>
      <c r="G60" s="23">
        <f>ROUNDDOWN(D60*F60,-0.1)</f>
        <v>0</v>
      </c>
      <c r="H60" s="12"/>
      <c r="I60" s="13"/>
      <c r="J60" s="11"/>
      <c r="K60" s="14"/>
    </row>
    <row r="61" spans="1:11" ht="11.85" customHeight="1" x14ac:dyDescent="0.15">
      <c r="A61" s="35"/>
      <c r="B61" s="8" t="s">
        <v>55</v>
      </c>
      <c r="C61" s="39" t="s">
        <v>48</v>
      </c>
      <c r="D61" s="3"/>
      <c r="E61" s="24"/>
      <c r="F61" s="22"/>
      <c r="G61" s="22"/>
      <c r="H61" s="6"/>
      <c r="I61" s="7"/>
      <c r="J61" s="8"/>
      <c r="K61" s="9" t="s">
        <v>57</v>
      </c>
    </row>
    <row r="62" spans="1:11" ht="11.85" customHeight="1" x14ac:dyDescent="0.15">
      <c r="A62" s="36"/>
      <c r="B62" s="11" t="s">
        <v>58</v>
      </c>
      <c r="C62" s="40"/>
      <c r="D62" s="10">
        <v>1</v>
      </c>
      <c r="E62" s="25" t="s">
        <v>51</v>
      </c>
      <c r="F62" s="23"/>
      <c r="G62" s="23">
        <f>ROUNDDOWN(D62*F62,-0.1)</f>
        <v>0</v>
      </c>
      <c r="H62" s="12"/>
      <c r="I62" s="13"/>
      <c r="J62" s="11"/>
      <c r="K62" s="14"/>
    </row>
    <row r="63" spans="1:11" ht="11.85" customHeight="1" x14ac:dyDescent="0.15">
      <c r="A63" s="35"/>
      <c r="B63" s="8" t="s">
        <v>59</v>
      </c>
      <c r="C63" s="39" t="s">
        <v>48</v>
      </c>
      <c r="D63" s="3"/>
      <c r="E63" s="24"/>
      <c r="F63" s="22"/>
      <c r="G63" s="22"/>
      <c r="H63" s="6"/>
      <c r="I63" s="7"/>
      <c r="J63" s="8"/>
      <c r="K63" s="9" t="s">
        <v>60</v>
      </c>
    </row>
    <row r="64" spans="1:11" ht="11.85" customHeight="1" x14ac:dyDescent="0.15">
      <c r="A64" s="36"/>
      <c r="B64" s="11" t="s">
        <v>61</v>
      </c>
      <c r="C64" s="40"/>
      <c r="D64" s="10">
        <v>1</v>
      </c>
      <c r="E64" s="25" t="s">
        <v>51</v>
      </c>
      <c r="F64" s="23"/>
      <c r="G64" s="23">
        <f>ROUNDDOWN(D64*F64,-0.1)</f>
        <v>0</v>
      </c>
      <c r="H64" s="12"/>
      <c r="I64" s="13"/>
      <c r="J64" s="11"/>
      <c r="K64" s="14"/>
    </row>
    <row r="65" spans="1:11" ht="11.85" customHeight="1" x14ac:dyDescent="0.15">
      <c r="A65" s="35"/>
      <c r="B65" s="8" t="s">
        <v>62</v>
      </c>
      <c r="C65" s="39" t="s">
        <v>48</v>
      </c>
      <c r="D65" s="3"/>
      <c r="E65" s="24"/>
      <c r="F65" s="22"/>
      <c r="G65" s="22"/>
      <c r="H65" s="6"/>
      <c r="I65" s="7"/>
      <c r="J65" s="8"/>
      <c r="K65" s="9" t="s">
        <v>56</v>
      </c>
    </row>
    <row r="66" spans="1:11" ht="11.85" customHeight="1" x14ac:dyDescent="0.15">
      <c r="A66" s="36"/>
      <c r="B66" s="11" t="s">
        <v>50</v>
      </c>
      <c r="C66" s="40"/>
      <c r="D66" s="10">
        <v>14</v>
      </c>
      <c r="E66" s="25" t="s">
        <v>51</v>
      </c>
      <c r="F66" s="23"/>
      <c r="G66" s="23">
        <f>ROUNDDOWN(D66*F66,-0.1)</f>
        <v>0</v>
      </c>
      <c r="H66" s="12"/>
      <c r="I66" s="13"/>
      <c r="J66" s="11"/>
      <c r="K66" s="14"/>
    </row>
    <row r="67" spans="1:11" ht="11.85" customHeight="1" x14ac:dyDescent="0.15">
      <c r="A67" s="35"/>
      <c r="B67" s="8" t="s">
        <v>62</v>
      </c>
      <c r="C67" s="8" t="s">
        <v>63</v>
      </c>
      <c r="D67" s="3"/>
      <c r="E67" s="24"/>
      <c r="F67" s="22"/>
      <c r="G67" s="22"/>
      <c r="H67" s="6"/>
      <c r="I67" s="7"/>
      <c r="J67" s="8"/>
      <c r="K67" s="9" t="s">
        <v>64</v>
      </c>
    </row>
    <row r="68" spans="1:11" ht="11.85" customHeight="1" x14ac:dyDescent="0.15">
      <c r="A68" s="36"/>
      <c r="B68" s="11" t="s">
        <v>65</v>
      </c>
      <c r="C68" s="11"/>
      <c r="D68" s="10">
        <v>1</v>
      </c>
      <c r="E68" s="25" t="s">
        <v>51</v>
      </c>
      <c r="F68" s="23"/>
      <c r="G68" s="23">
        <f>ROUNDDOWN(D68*F68,-0.1)</f>
        <v>0</v>
      </c>
      <c r="H68" s="12"/>
      <c r="I68" s="13"/>
      <c r="J68" s="11"/>
      <c r="K68" s="14"/>
    </row>
    <row r="69" spans="1:11" ht="11.85" customHeight="1" x14ac:dyDescent="0.15">
      <c r="A69" s="35"/>
      <c r="B69" s="8" t="s">
        <v>62</v>
      </c>
      <c r="C69" s="39" t="s">
        <v>48</v>
      </c>
      <c r="D69" s="3"/>
      <c r="E69" s="24"/>
      <c r="F69" s="22"/>
      <c r="G69" s="22"/>
      <c r="H69" s="6"/>
      <c r="I69" s="7"/>
      <c r="J69" s="8"/>
      <c r="K69" s="9" t="s">
        <v>57</v>
      </c>
    </row>
    <row r="70" spans="1:11" ht="11.85" customHeight="1" x14ac:dyDescent="0.15">
      <c r="A70" s="36"/>
      <c r="B70" s="11" t="s">
        <v>58</v>
      </c>
      <c r="C70" s="40"/>
      <c r="D70" s="10">
        <v>7</v>
      </c>
      <c r="E70" s="25" t="s">
        <v>51</v>
      </c>
      <c r="F70" s="23"/>
      <c r="G70" s="23">
        <f>ROUNDDOWN(D70*F70,-0.1)</f>
        <v>0</v>
      </c>
      <c r="H70" s="12"/>
      <c r="I70" s="13"/>
      <c r="J70" s="11"/>
      <c r="K70" s="14"/>
    </row>
    <row r="71" spans="1:11" ht="11.85" customHeight="1" x14ac:dyDescent="0.15">
      <c r="A71" s="35"/>
      <c r="B71" s="8" t="s">
        <v>62</v>
      </c>
      <c r="C71" s="39" t="s">
        <v>48</v>
      </c>
      <c r="D71" s="3"/>
      <c r="E71" s="24"/>
      <c r="F71" s="22"/>
      <c r="G71" s="22"/>
      <c r="H71" s="6"/>
      <c r="I71" s="7"/>
      <c r="J71" s="8"/>
      <c r="K71" s="9" t="s">
        <v>66</v>
      </c>
    </row>
    <row r="72" spans="1:11" ht="11.85" customHeight="1" x14ac:dyDescent="0.15">
      <c r="A72" s="36"/>
      <c r="B72" s="11" t="s">
        <v>67</v>
      </c>
      <c r="C72" s="40"/>
      <c r="D72" s="10">
        <v>1</v>
      </c>
      <c r="E72" s="25" t="s">
        <v>51</v>
      </c>
      <c r="F72" s="23"/>
      <c r="G72" s="23">
        <f>ROUNDDOWN(D72*F72,-0.1)</f>
        <v>0</v>
      </c>
      <c r="H72" s="12"/>
      <c r="I72" s="13"/>
      <c r="J72" s="11"/>
      <c r="K72" s="14"/>
    </row>
    <row r="73" spans="1:11" ht="11.85" customHeight="1" x14ac:dyDescent="0.15">
      <c r="A73" s="35"/>
      <c r="B73" s="8" t="s">
        <v>68</v>
      </c>
      <c r="C73" s="39" t="s">
        <v>48</v>
      </c>
      <c r="D73" s="3"/>
      <c r="E73" s="24"/>
      <c r="F73" s="22"/>
      <c r="G73" s="22"/>
      <c r="H73" s="6"/>
      <c r="I73" s="7"/>
      <c r="J73" s="8"/>
      <c r="K73" s="9" t="s">
        <v>69</v>
      </c>
    </row>
    <row r="74" spans="1:11" ht="11.85" customHeight="1" x14ac:dyDescent="0.15">
      <c r="A74" s="36"/>
      <c r="B74" s="11" t="s">
        <v>70</v>
      </c>
      <c r="C74" s="40"/>
      <c r="D74" s="10">
        <v>12</v>
      </c>
      <c r="E74" s="25" t="s">
        <v>51</v>
      </c>
      <c r="F74" s="23"/>
      <c r="G74" s="23">
        <f>ROUNDDOWN(D74*F74,-0.1)</f>
        <v>0</v>
      </c>
      <c r="H74" s="12"/>
      <c r="I74" s="13"/>
      <c r="J74" s="11"/>
      <c r="K74" s="14"/>
    </row>
    <row r="75" spans="1:11" ht="11.85" customHeight="1" x14ac:dyDescent="0.15">
      <c r="A75" s="35"/>
      <c r="B75" s="8" t="s">
        <v>68</v>
      </c>
      <c r="C75" s="39" t="s">
        <v>48</v>
      </c>
      <c r="D75" s="3"/>
      <c r="E75" s="24"/>
      <c r="F75" s="22"/>
      <c r="G75" s="22"/>
      <c r="H75" s="6"/>
      <c r="I75" s="7"/>
      <c r="J75" s="8"/>
      <c r="K75" s="9" t="s">
        <v>71</v>
      </c>
    </row>
    <row r="76" spans="1:11" ht="11.85" customHeight="1" x14ac:dyDescent="0.15">
      <c r="A76" s="36"/>
      <c r="B76" s="11" t="s">
        <v>72</v>
      </c>
      <c r="C76" s="40"/>
      <c r="D76" s="10">
        <v>2</v>
      </c>
      <c r="E76" s="25" t="s">
        <v>54</v>
      </c>
      <c r="F76" s="23"/>
      <c r="G76" s="23">
        <f>ROUNDDOWN(D76*F76,-0.1)</f>
        <v>0</v>
      </c>
      <c r="H76" s="12"/>
      <c r="I76" s="13"/>
      <c r="J76" s="11"/>
      <c r="K76" s="14"/>
    </row>
    <row r="77" spans="1:11" ht="11.85" customHeight="1" x14ac:dyDescent="0.15">
      <c r="A77" s="35"/>
      <c r="B77" s="8" t="s">
        <v>73</v>
      </c>
      <c r="C77" s="39" t="s">
        <v>48</v>
      </c>
      <c r="D77" s="3"/>
      <c r="E77" s="24"/>
      <c r="F77" s="22"/>
      <c r="G77" s="22"/>
      <c r="H77" s="6"/>
      <c r="I77" s="7"/>
      <c r="J77" s="8"/>
      <c r="K77" s="9" t="s">
        <v>74</v>
      </c>
    </row>
    <row r="78" spans="1:11" ht="11.85" customHeight="1" x14ac:dyDescent="0.15">
      <c r="A78" s="36"/>
      <c r="B78" s="11" t="s">
        <v>75</v>
      </c>
      <c r="C78" s="40"/>
      <c r="D78" s="10">
        <v>4</v>
      </c>
      <c r="E78" s="25" t="s">
        <v>51</v>
      </c>
      <c r="F78" s="23"/>
      <c r="G78" s="23">
        <f>ROUNDDOWN(D78*F78,-0.1)</f>
        <v>0</v>
      </c>
      <c r="H78" s="12"/>
      <c r="I78" s="13"/>
      <c r="J78" s="11"/>
      <c r="K78" s="14"/>
    </row>
    <row r="79" spans="1:11" ht="11.85" customHeight="1" x14ac:dyDescent="0.15">
      <c r="A79" s="35"/>
      <c r="B79" s="8" t="s">
        <v>76</v>
      </c>
      <c r="C79" s="8" t="s">
        <v>77</v>
      </c>
      <c r="D79" s="3"/>
      <c r="E79" s="24"/>
      <c r="F79" s="22"/>
      <c r="G79" s="22"/>
      <c r="H79" s="6"/>
      <c r="I79" s="7"/>
      <c r="J79" s="8"/>
      <c r="K79" s="9"/>
    </row>
    <row r="80" spans="1:11" ht="11.85" customHeight="1" x14ac:dyDescent="0.15">
      <c r="A80" s="36"/>
      <c r="B80" s="11" t="s">
        <v>78</v>
      </c>
      <c r="C80" s="11" t="s">
        <v>79</v>
      </c>
      <c r="D80" s="10">
        <v>24</v>
      </c>
      <c r="E80" s="25" t="s">
        <v>51</v>
      </c>
      <c r="F80" s="23"/>
      <c r="G80" s="23">
        <f>ROUNDDOWN(D80*F80,-0.1)</f>
        <v>0</v>
      </c>
      <c r="H80" s="12"/>
      <c r="I80" s="13"/>
      <c r="J80" s="11"/>
      <c r="K80" s="14"/>
    </row>
    <row r="81" spans="1:11" ht="11.85" customHeight="1" x14ac:dyDescent="0.15">
      <c r="A81" s="35"/>
      <c r="B81" s="8" t="s">
        <v>76</v>
      </c>
      <c r="C81" s="8" t="s">
        <v>77</v>
      </c>
      <c r="D81" s="3"/>
      <c r="E81" s="24"/>
      <c r="F81" s="22"/>
      <c r="G81" s="22"/>
      <c r="H81" s="6"/>
      <c r="I81" s="7"/>
      <c r="J81" s="8"/>
      <c r="K81" s="9"/>
    </row>
    <row r="82" spans="1:11" ht="11.85" customHeight="1" x14ac:dyDescent="0.15">
      <c r="A82" s="36"/>
      <c r="B82" s="11" t="s">
        <v>78</v>
      </c>
      <c r="C82" s="11" t="s">
        <v>79</v>
      </c>
      <c r="D82" s="10">
        <v>4</v>
      </c>
      <c r="E82" s="25" t="s">
        <v>51</v>
      </c>
      <c r="F82" s="23"/>
      <c r="G82" s="23">
        <f>ROUNDDOWN(D82*F82,-0.1)</f>
        <v>0</v>
      </c>
      <c r="H82" s="12"/>
      <c r="I82" s="13"/>
      <c r="J82" s="11"/>
      <c r="K82" s="14"/>
    </row>
    <row r="83" spans="1:11" ht="11.85" customHeight="1" x14ac:dyDescent="0.15">
      <c r="A83" s="35"/>
      <c r="B83" s="8" t="s">
        <v>76</v>
      </c>
      <c r="C83" s="8" t="s">
        <v>77</v>
      </c>
      <c r="D83" s="3"/>
      <c r="E83" s="24"/>
      <c r="F83" s="22"/>
      <c r="G83" s="22"/>
      <c r="H83" s="6"/>
      <c r="I83" s="7"/>
      <c r="J83" s="8"/>
      <c r="K83" s="9"/>
    </row>
    <row r="84" spans="1:11" ht="11.85" customHeight="1" x14ac:dyDescent="0.15">
      <c r="A84" s="36"/>
      <c r="B84" s="11" t="s">
        <v>78</v>
      </c>
      <c r="C84" s="11" t="s">
        <v>79</v>
      </c>
      <c r="D84" s="10">
        <v>4</v>
      </c>
      <c r="E84" s="25" t="s">
        <v>51</v>
      </c>
      <c r="F84" s="23"/>
      <c r="G84" s="23">
        <f>ROUNDDOWN(D84*F84,-0.1)</f>
        <v>0</v>
      </c>
      <c r="H84" s="12"/>
      <c r="I84" s="13"/>
      <c r="J84" s="11"/>
      <c r="K84" s="14"/>
    </row>
    <row r="85" spans="1:11" ht="11.85" customHeight="1" x14ac:dyDescent="0.15">
      <c r="A85" s="35"/>
      <c r="B85" s="8" t="s">
        <v>76</v>
      </c>
      <c r="C85" s="39" t="s">
        <v>48</v>
      </c>
      <c r="D85" s="3"/>
      <c r="E85" s="24"/>
      <c r="F85" s="22"/>
      <c r="G85" s="22"/>
      <c r="H85" s="6"/>
      <c r="I85" s="7"/>
      <c r="J85" s="8"/>
      <c r="K85" s="9" t="s">
        <v>66</v>
      </c>
    </row>
    <row r="86" spans="1:11" ht="11.85" customHeight="1" x14ac:dyDescent="0.15">
      <c r="A86" s="36"/>
      <c r="B86" s="11" t="s">
        <v>67</v>
      </c>
      <c r="C86" s="40"/>
      <c r="D86" s="10">
        <v>1</v>
      </c>
      <c r="E86" s="25" t="s">
        <v>51</v>
      </c>
      <c r="F86" s="23"/>
      <c r="G86" s="23">
        <f>ROUNDDOWN(D86*F86,-0.1)</f>
        <v>0</v>
      </c>
      <c r="H86" s="12"/>
      <c r="I86" s="13"/>
      <c r="J86" s="11"/>
      <c r="K86" s="14"/>
    </row>
    <row r="87" spans="1:11" ht="11.85" customHeight="1" x14ac:dyDescent="0.15">
      <c r="A87" s="35"/>
      <c r="B87" s="8" t="s">
        <v>80</v>
      </c>
      <c r="C87" s="8" t="s">
        <v>81</v>
      </c>
      <c r="D87" s="3"/>
      <c r="E87" s="24"/>
      <c r="F87" s="22"/>
      <c r="G87" s="22"/>
      <c r="H87" s="6"/>
      <c r="I87" s="7"/>
      <c r="J87" s="8"/>
      <c r="K87" s="9"/>
    </row>
    <row r="88" spans="1:11" ht="11.85" customHeight="1" x14ac:dyDescent="0.15">
      <c r="A88" s="36"/>
      <c r="B88" s="11" t="s">
        <v>78</v>
      </c>
      <c r="C88" s="11" t="s">
        <v>82</v>
      </c>
      <c r="D88" s="10">
        <v>30</v>
      </c>
      <c r="E88" s="25" t="s">
        <v>51</v>
      </c>
      <c r="F88" s="23"/>
      <c r="G88" s="23">
        <f>ROUNDDOWN(D88*F88,-0.1)</f>
        <v>0</v>
      </c>
      <c r="H88" s="12"/>
      <c r="I88" s="13"/>
      <c r="J88" s="11"/>
      <c r="K88" s="14"/>
    </row>
    <row r="89" spans="1:11" ht="11.85" customHeight="1" x14ac:dyDescent="0.15">
      <c r="A89" s="35"/>
      <c r="B89" s="8" t="s">
        <v>80</v>
      </c>
      <c r="C89" s="8" t="s">
        <v>81</v>
      </c>
      <c r="D89" s="3"/>
      <c r="E89" s="24"/>
      <c r="F89" s="22"/>
      <c r="G89" s="22"/>
      <c r="H89" s="6"/>
      <c r="I89" s="7"/>
      <c r="J89" s="8"/>
      <c r="K89" s="9"/>
    </row>
    <row r="90" spans="1:11" ht="11.85" customHeight="1" x14ac:dyDescent="0.15">
      <c r="A90" s="36"/>
      <c r="B90" s="11" t="s">
        <v>78</v>
      </c>
      <c r="C90" s="11" t="s">
        <v>82</v>
      </c>
      <c r="D90" s="10">
        <v>5</v>
      </c>
      <c r="E90" s="25" t="s">
        <v>51</v>
      </c>
      <c r="F90" s="23"/>
      <c r="G90" s="23">
        <f t="shared" ref="G90" si="0">ROUNDDOWN(D90*F90,-0.1)</f>
        <v>0</v>
      </c>
      <c r="H90" s="12"/>
      <c r="I90" s="13"/>
      <c r="J90" s="11"/>
      <c r="K90" s="14"/>
    </row>
    <row r="91" spans="1:11" ht="11.85" customHeight="1" x14ac:dyDescent="0.15">
      <c r="A91" s="42"/>
      <c r="B91" s="8" t="s">
        <v>80</v>
      </c>
      <c r="C91" s="8" t="s">
        <v>81</v>
      </c>
      <c r="D91" s="3"/>
      <c r="E91" s="24"/>
      <c r="F91" s="22"/>
      <c r="G91" s="22"/>
      <c r="H91" s="6"/>
      <c r="I91" s="7"/>
      <c r="J91" s="8"/>
      <c r="K91" s="9"/>
    </row>
    <row r="92" spans="1:11" ht="11.85" customHeight="1" thickBot="1" x14ac:dyDescent="0.2">
      <c r="A92" s="69"/>
      <c r="B92" s="18" t="s">
        <v>78</v>
      </c>
      <c r="C92" s="18" t="s">
        <v>82</v>
      </c>
      <c r="D92" s="17">
        <v>5</v>
      </c>
      <c r="E92" s="26" t="s">
        <v>51</v>
      </c>
      <c r="F92" s="27"/>
      <c r="G92" s="27">
        <f t="shared" ref="G92" si="1">ROUNDDOWN(D92*F92,-0.1)</f>
        <v>0</v>
      </c>
      <c r="H92" s="19"/>
      <c r="I92" s="20"/>
      <c r="J92" s="18"/>
      <c r="K92" s="21"/>
    </row>
    <row r="93" spans="1:11" ht="11.85" customHeight="1" x14ac:dyDescent="0.15">
      <c r="A93" s="32"/>
      <c r="B93" s="32" t="s">
        <v>2</v>
      </c>
      <c r="C93" s="32" t="s">
        <v>0</v>
      </c>
      <c r="D93" s="32"/>
      <c r="E93" s="32"/>
      <c r="F93" s="32"/>
      <c r="G93" s="32"/>
      <c r="H93" s="32"/>
      <c r="I93" s="32"/>
      <c r="J93" s="32" t="s">
        <v>3</v>
      </c>
      <c r="K93" s="32"/>
    </row>
    <row r="94" spans="1:11" ht="11.85" customHeight="1" thickBot="1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1:11" ht="11.85" customHeight="1" x14ac:dyDescent="0.15">
      <c r="A95" s="31"/>
      <c r="B95" s="55" t="s">
        <v>4</v>
      </c>
      <c r="C95" s="55"/>
      <c r="D95" s="55"/>
      <c r="E95" s="55"/>
      <c r="F95" s="55"/>
      <c r="G95" s="55"/>
      <c r="H95" s="55" t="s">
        <v>37</v>
      </c>
      <c r="I95" s="55"/>
      <c r="J95" s="55"/>
      <c r="K95" s="56"/>
    </row>
    <row r="96" spans="1:11" ht="11.85" customHeight="1" thickBot="1" x14ac:dyDescent="0.2">
      <c r="A96" s="54"/>
      <c r="B96" s="71"/>
      <c r="C96" s="71"/>
      <c r="D96" s="71"/>
      <c r="E96" s="71"/>
      <c r="F96" s="71"/>
      <c r="G96" s="71"/>
      <c r="H96" s="71"/>
      <c r="I96" s="71"/>
      <c r="J96" s="71"/>
      <c r="K96" s="72"/>
    </row>
    <row r="97" spans="1:11" ht="11.85" customHeight="1" x14ac:dyDescent="0.15">
      <c r="A97" s="67" t="s">
        <v>5</v>
      </c>
      <c r="B97" s="59" t="s">
        <v>6</v>
      </c>
      <c r="C97" s="59" t="s">
        <v>7</v>
      </c>
      <c r="D97" s="59" t="s">
        <v>8</v>
      </c>
      <c r="E97" s="59" t="s">
        <v>9</v>
      </c>
      <c r="F97" s="59" t="s">
        <v>10</v>
      </c>
      <c r="G97" s="59" t="s">
        <v>11</v>
      </c>
      <c r="H97" s="61" t="s">
        <v>12</v>
      </c>
      <c r="I97" s="62"/>
      <c r="J97" s="59" t="s">
        <v>13</v>
      </c>
      <c r="K97" s="65" t="s">
        <v>14</v>
      </c>
    </row>
    <row r="98" spans="1:11" ht="11.85" customHeight="1" x14ac:dyDescent="0.15">
      <c r="A98" s="68"/>
      <c r="B98" s="60"/>
      <c r="C98" s="60"/>
      <c r="D98" s="60"/>
      <c r="E98" s="60"/>
      <c r="F98" s="60"/>
      <c r="G98" s="60"/>
      <c r="H98" s="63"/>
      <c r="I98" s="64"/>
      <c r="J98" s="60"/>
      <c r="K98" s="66"/>
    </row>
    <row r="99" spans="1:11" ht="11.85" customHeight="1" x14ac:dyDescent="0.15">
      <c r="A99" s="35"/>
      <c r="B99" s="8" t="s">
        <v>80</v>
      </c>
      <c r="C99" s="8" t="s">
        <v>83</v>
      </c>
      <c r="D99" s="3"/>
      <c r="E99" s="24"/>
      <c r="F99" s="22"/>
      <c r="G99" s="22"/>
      <c r="H99" s="6"/>
      <c r="I99" s="7"/>
      <c r="J99" s="8"/>
      <c r="K99" s="9" t="s">
        <v>84</v>
      </c>
    </row>
    <row r="100" spans="1:11" ht="11.85" customHeight="1" x14ac:dyDescent="0.15">
      <c r="A100" s="36"/>
      <c r="B100" s="11" t="s">
        <v>85</v>
      </c>
      <c r="C100" s="11"/>
      <c r="D100" s="10">
        <v>3</v>
      </c>
      <c r="E100" s="25" t="s">
        <v>51</v>
      </c>
      <c r="F100" s="23"/>
      <c r="G100" s="23">
        <f t="shared" ref="G100" si="2">ROUNDDOWN(D100*F100,-0.1)</f>
        <v>0</v>
      </c>
      <c r="H100" s="12"/>
      <c r="I100" s="13"/>
      <c r="J100" s="11"/>
      <c r="K100" s="14"/>
    </row>
    <row r="101" spans="1:11" ht="11.85" customHeight="1" x14ac:dyDescent="0.15">
      <c r="A101" s="35"/>
      <c r="B101" s="8" t="s">
        <v>80</v>
      </c>
      <c r="C101" s="39" t="s">
        <v>48</v>
      </c>
      <c r="D101" s="3"/>
      <c r="E101" s="24"/>
      <c r="F101" s="22"/>
      <c r="G101" s="22"/>
      <c r="H101" s="6"/>
      <c r="I101" s="7"/>
      <c r="J101" s="8"/>
      <c r="K101" s="9" t="s">
        <v>66</v>
      </c>
    </row>
    <row r="102" spans="1:11" ht="11.85" customHeight="1" x14ac:dyDescent="0.15">
      <c r="A102" s="36"/>
      <c r="B102" s="11" t="s">
        <v>67</v>
      </c>
      <c r="C102" s="40"/>
      <c r="D102" s="10">
        <v>3</v>
      </c>
      <c r="E102" s="25" t="s">
        <v>51</v>
      </c>
      <c r="F102" s="23"/>
      <c r="G102" s="23">
        <f>ROUNDDOWN(D102*F102,-0.1)</f>
        <v>0</v>
      </c>
      <c r="H102" s="12"/>
      <c r="I102" s="13"/>
      <c r="J102" s="11"/>
      <c r="K102" s="14"/>
    </row>
    <row r="103" spans="1:11" ht="11.85" customHeight="1" x14ac:dyDescent="0.15">
      <c r="A103" s="35"/>
      <c r="B103" s="8" t="s">
        <v>86</v>
      </c>
      <c r="C103" s="39" t="s">
        <v>48</v>
      </c>
      <c r="D103" s="3"/>
      <c r="E103" s="24"/>
      <c r="F103" s="22"/>
      <c r="G103" s="22"/>
      <c r="H103" s="6"/>
      <c r="I103" s="7"/>
      <c r="J103" s="8"/>
      <c r="K103" s="9" t="s">
        <v>69</v>
      </c>
    </row>
    <row r="104" spans="1:11" ht="11.85" customHeight="1" x14ac:dyDescent="0.15">
      <c r="A104" s="36"/>
      <c r="B104" s="11" t="s">
        <v>87</v>
      </c>
      <c r="C104" s="40"/>
      <c r="D104" s="10">
        <v>18</v>
      </c>
      <c r="E104" s="25" t="s">
        <v>51</v>
      </c>
      <c r="F104" s="23"/>
      <c r="G104" s="23">
        <f>ROUNDDOWN(D104*F104,-0.1)</f>
        <v>0</v>
      </c>
      <c r="H104" s="12"/>
      <c r="I104" s="13"/>
      <c r="J104" s="11"/>
      <c r="K104" s="14"/>
    </row>
    <row r="105" spans="1:11" ht="11.85" customHeight="1" x14ac:dyDescent="0.15">
      <c r="A105" s="35"/>
      <c r="B105" s="8" t="s">
        <v>88</v>
      </c>
      <c r="C105" s="39" t="s">
        <v>48</v>
      </c>
      <c r="D105" s="3"/>
      <c r="E105" s="24"/>
      <c r="F105" s="22"/>
      <c r="G105" s="22"/>
      <c r="H105" s="6"/>
      <c r="I105" s="7"/>
      <c r="J105" s="8"/>
      <c r="K105" s="9" t="s">
        <v>89</v>
      </c>
    </row>
    <row r="106" spans="1:11" ht="11.85" customHeight="1" x14ac:dyDescent="0.15">
      <c r="A106" s="36"/>
      <c r="B106" s="11" t="s">
        <v>85</v>
      </c>
      <c r="C106" s="40"/>
      <c r="D106" s="10">
        <v>3</v>
      </c>
      <c r="E106" s="25" t="s">
        <v>51</v>
      </c>
      <c r="F106" s="23"/>
      <c r="G106" s="23">
        <f t="shared" ref="G106" si="3">ROUNDDOWN(D106*F106,-0.1)</f>
        <v>0</v>
      </c>
      <c r="H106" s="12"/>
      <c r="I106" s="13"/>
      <c r="J106" s="11"/>
      <c r="K106" s="14"/>
    </row>
    <row r="107" spans="1:11" ht="11.85" customHeight="1" x14ac:dyDescent="0.15">
      <c r="A107" s="35"/>
      <c r="B107" s="8" t="s">
        <v>90</v>
      </c>
      <c r="C107" s="8" t="s">
        <v>77</v>
      </c>
      <c r="D107" s="3"/>
      <c r="E107" s="24"/>
      <c r="F107" s="22"/>
      <c r="G107" s="22"/>
      <c r="H107" s="6"/>
      <c r="I107" s="7"/>
      <c r="J107" s="8"/>
      <c r="K107" s="9"/>
    </row>
    <row r="108" spans="1:11" ht="11.85" customHeight="1" x14ac:dyDescent="0.15">
      <c r="A108" s="36"/>
      <c r="B108" s="11" t="s">
        <v>70</v>
      </c>
      <c r="C108" s="11" t="s">
        <v>91</v>
      </c>
      <c r="D108" s="10">
        <v>12</v>
      </c>
      <c r="E108" s="25" t="s">
        <v>51</v>
      </c>
      <c r="F108" s="23"/>
      <c r="G108" s="23">
        <f>ROUNDDOWN(D108*F108,-0.1)</f>
        <v>0</v>
      </c>
      <c r="H108" s="12"/>
      <c r="I108" s="13"/>
      <c r="J108" s="11"/>
      <c r="K108" s="14"/>
    </row>
    <row r="109" spans="1:11" ht="11.85" customHeight="1" x14ac:dyDescent="0.15">
      <c r="A109" s="35"/>
      <c r="B109" s="8" t="s">
        <v>92</v>
      </c>
      <c r="C109" s="39" t="s">
        <v>48</v>
      </c>
      <c r="D109" s="3"/>
      <c r="E109" s="24"/>
      <c r="F109" s="22"/>
      <c r="G109" s="22"/>
      <c r="H109" s="6"/>
      <c r="I109" s="7"/>
      <c r="J109" s="8"/>
      <c r="K109" s="9" t="s">
        <v>89</v>
      </c>
    </row>
    <row r="110" spans="1:11" ht="11.85" customHeight="1" x14ac:dyDescent="0.15">
      <c r="A110" s="36"/>
      <c r="B110" s="11" t="s">
        <v>85</v>
      </c>
      <c r="C110" s="40"/>
      <c r="D110" s="10">
        <v>10</v>
      </c>
      <c r="E110" s="25" t="s">
        <v>51</v>
      </c>
      <c r="F110" s="23"/>
      <c r="G110" s="23">
        <f t="shared" ref="G110" si="4">ROUNDDOWN(D110*F110,-0.1)</f>
        <v>0</v>
      </c>
      <c r="H110" s="12"/>
      <c r="I110" s="13"/>
      <c r="J110" s="11"/>
      <c r="K110" s="14"/>
    </row>
    <row r="111" spans="1:11" ht="11.85" customHeight="1" x14ac:dyDescent="0.15">
      <c r="A111" s="35"/>
      <c r="B111" s="8" t="s">
        <v>93</v>
      </c>
      <c r="C111" s="39" t="s">
        <v>48</v>
      </c>
      <c r="D111" s="3"/>
      <c r="E111" s="24"/>
      <c r="F111" s="22"/>
      <c r="G111" s="22"/>
      <c r="H111" s="6"/>
      <c r="I111" s="7"/>
      <c r="J111" s="8"/>
      <c r="K111" s="9" t="s">
        <v>89</v>
      </c>
    </row>
    <row r="112" spans="1:11" ht="11.85" customHeight="1" x14ac:dyDescent="0.15">
      <c r="A112" s="36"/>
      <c r="B112" s="11" t="s">
        <v>85</v>
      </c>
      <c r="C112" s="40"/>
      <c r="D112" s="10">
        <v>3</v>
      </c>
      <c r="E112" s="25" t="s">
        <v>51</v>
      </c>
      <c r="F112" s="23"/>
      <c r="G112" s="23">
        <f t="shared" ref="G112" si="5">ROUNDDOWN(D112*F112,-0.1)</f>
        <v>0</v>
      </c>
      <c r="H112" s="12"/>
      <c r="I112" s="13"/>
      <c r="J112" s="11"/>
      <c r="K112" s="14"/>
    </row>
    <row r="113" spans="1:11" ht="11.85" customHeight="1" x14ac:dyDescent="0.15">
      <c r="A113" s="35"/>
      <c r="B113" s="8" t="s">
        <v>94</v>
      </c>
      <c r="C113" s="39" t="s">
        <v>48</v>
      </c>
      <c r="D113" s="3"/>
      <c r="E113" s="24"/>
      <c r="F113" s="22"/>
      <c r="G113" s="22"/>
      <c r="H113" s="6"/>
      <c r="I113" s="7"/>
      <c r="J113" s="8"/>
      <c r="K113" s="9" t="s">
        <v>95</v>
      </c>
    </row>
    <row r="114" spans="1:11" ht="11.85" customHeight="1" x14ac:dyDescent="0.15">
      <c r="A114" s="36"/>
      <c r="B114" s="11" t="s">
        <v>96</v>
      </c>
      <c r="C114" s="40"/>
      <c r="D114" s="10">
        <v>1</v>
      </c>
      <c r="E114" s="25" t="s">
        <v>51</v>
      </c>
      <c r="F114" s="23"/>
      <c r="G114" s="23">
        <f t="shared" ref="G114" si="6">ROUNDDOWN(D114*F114,-0.1)</f>
        <v>0</v>
      </c>
      <c r="H114" s="12"/>
      <c r="I114" s="13"/>
      <c r="J114" s="11"/>
      <c r="K114" s="14"/>
    </row>
    <row r="115" spans="1:11" ht="11.85" customHeight="1" x14ac:dyDescent="0.15">
      <c r="A115" s="35"/>
      <c r="B115" s="8" t="s">
        <v>97</v>
      </c>
      <c r="C115" s="39" t="s">
        <v>48</v>
      </c>
      <c r="D115" s="3"/>
      <c r="E115" s="24"/>
      <c r="F115" s="22"/>
      <c r="G115" s="22"/>
      <c r="H115" s="6"/>
      <c r="I115" s="7"/>
      <c r="J115" s="8"/>
      <c r="K115" s="9" t="s">
        <v>98</v>
      </c>
    </row>
    <row r="116" spans="1:11" ht="11.85" customHeight="1" x14ac:dyDescent="0.15">
      <c r="A116" s="36"/>
      <c r="B116" s="11" t="s">
        <v>61</v>
      </c>
      <c r="C116" s="40"/>
      <c r="D116" s="10">
        <v>1</v>
      </c>
      <c r="E116" s="25" t="s">
        <v>51</v>
      </c>
      <c r="F116" s="23"/>
      <c r="G116" s="23">
        <f t="shared" ref="G116" si="7">ROUNDDOWN(D116*F116,-0.1)</f>
        <v>0</v>
      </c>
      <c r="H116" s="12"/>
      <c r="I116" s="13"/>
      <c r="J116" s="11"/>
      <c r="K116" s="14"/>
    </row>
    <row r="117" spans="1:11" ht="11.85" customHeight="1" x14ac:dyDescent="0.15">
      <c r="A117" s="35"/>
      <c r="B117" s="8" t="s">
        <v>99</v>
      </c>
      <c r="C117" s="39" t="s">
        <v>48</v>
      </c>
      <c r="D117" s="3"/>
      <c r="E117" s="24"/>
      <c r="F117" s="22"/>
      <c r="G117" s="22"/>
      <c r="H117" s="6"/>
      <c r="I117" s="7"/>
      <c r="J117" s="8"/>
      <c r="K117" s="9" t="s">
        <v>100</v>
      </c>
    </row>
    <row r="118" spans="1:11" ht="11.85" customHeight="1" x14ac:dyDescent="0.15">
      <c r="A118" s="36"/>
      <c r="B118" s="11" t="s">
        <v>101</v>
      </c>
      <c r="C118" s="40"/>
      <c r="D118" s="10">
        <v>1</v>
      </c>
      <c r="E118" s="25" t="s">
        <v>51</v>
      </c>
      <c r="F118" s="23"/>
      <c r="G118" s="23">
        <f t="shared" ref="G118" si="8">ROUNDDOWN(D118*F118,-0.1)</f>
        <v>0</v>
      </c>
      <c r="H118" s="12"/>
      <c r="I118" s="13"/>
      <c r="J118" s="11"/>
      <c r="K118" s="14"/>
    </row>
    <row r="119" spans="1:11" ht="11.85" customHeight="1" x14ac:dyDescent="0.15">
      <c r="A119" s="35"/>
      <c r="B119" s="8" t="s">
        <v>102</v>
      </c>
      <c r="C119" s="39" t="s">
        <v>48</v>
      </c>
      <c r="D119" s="3"/>
      <c r="E119" s="24"/>
      <c r="F119" s="22"/>
      <c r="G119" s="22"/>
      <c r="H119" s="6"/>
      <c r="I119" s="7"/>
      <c r="J119" s="8"/>
      <c r="K119" s="9" t="s">
        <v>103</v>
      </c>
    </row>
    <row r="120" spans="1:11" ht="11.85" customHeight="1" x14ac:dyDescent="0.15">
      <c r="A120" s="36"/>
      <c r="B120" s="11" t="s">
        <v>104</v>
      </c>
      <c r="C120" s="40"/>
      <c r="D120" s="10">
        <v>1</v>
      </c>
      <c r="E120" s="25" t="s">
        <v>51</v>
      </c>
      <c r="F120" s="23"/>
      <c r="G120" s="23">
        <f t="shared" ref="G120" si="9">ROUNDDOWN(D120*F120,-0.1)</f>
        <v>0</v>
      </c>
      <c r="H120" s="12"/>
      <c r="I120" s="13"/>
      <c r="J120" s="11"/>
      <c r="K120" s="14"/>
    </row>
    <row r="121" spans="1:11" ht="11.85" customHeight="1" x14ac:dyDescent="0.15">
      <c r="A121" s="35"/>
      <c r="B121" s="8" t="s">
        <v>105</v>
      </c>
      <c r="C121" s="39" t="s">
        <v>48</v>
      </c>
      <c r="D121" s="3"/>
      <c r="E121" s="24"/>
      <c r="F121" s="22"/>
      <c r="G121" s="22"/>
      <c r="H121" s="6"/>
      <c r="I121" s="7"/>
      <c r="J121" s="8"/>
      <c r="K121" s="9" t="s">
        <v>95</v>
      </c>
    </row>
    <row r="122" spans="1:11" ht="11.85" customHeight="1" x14ac:dyDescent="0.15">
      <c r="A122" s="36"/>
      <c r="B122" s="11" t="s">
        <v>96</v>
      </c>
      <c r="C122" s="40"/>
      <c r="D122" s="10">
        <v>2</v>
      </c>
      <c r="E122" s="25" t="s">
        <v>51</v>
      </c>
      <c r="F122" s="23"/>
      <c r="G122" s="23">
        <f t="shared" ref="G122" si="10">ROUNDDOWN(D122*F122,-0.1)</f>
        <v>0</v>
      </c>
      <c r="H122" s="12"/>
      <c r="I122" s="13"/>
      <c r="J122" s="11"/>
      <c r="K122" s="14"/>
    </row>
    <row r="123" spans="1:11" ht="11.85" customHeight="1" x14ac:dyDescent="0.15">
      <c r="A123" s="35"/>
      <c r="B123" s="8" t="s">
        <v>106</v>
      </c>
      <c r="C123" s="39" t="s">
        <v>48</v>
      </c>
      <c r="D123" s="3"/>
      <c r="E123" s="24"/>
      <c r="F123" s="22"/>
      <c r="G123" s="22"/>
      <c r="H123" s="6"/>
      <c r="I123" s="7"/>
      <c r="J123" s="8"/>
      <c r="K123" s="9" t="s">
        <v>95</v>
      </c>
    </row>
    <row r="124" spans="1:11" ht="11.85" customHeight="1" x14ac:dyDescent="0.15">
      <c r="A124" s="36"/>
      <c r="B124" s="11" t="s">
        <v>96</v>
      </c>
      <c r="C124" s="40"/>
      <c r="D124" s="10">
        <v>2</v>
      </c>
      <c r="E124" s="25" t="s">
        <v>51</v>
      </c>
      <c r="F124" s="23"/>
      <c r="G124" s="23">
        <f t="shared" ref="G124" si="11">ROUNDDOWN(D124*F124,-0.1)</f>
        <v>0</v>
      </c>
      <c r="H124" s="12"/>
      <c r="I124" s="13"/>
      <c r="J124" s="11"/>
      <c r="K124" s="14"/>
    </row>
    <row r="125" spans="1:11" ht="11.85" customHeight="1" x14ac:dyDescent="0.15">
      <c r="A125" s="35"/>
      <c r="B125" s="8" t="s">
        <v>107</v>
      </c>
      <c r="C125" s="39" t="s">
        <v>48</v>
      </c>
      <c r="D125" s="3"/>
      <c r="E125" s="24"/>
      <c r="F125" s="22"/>
      <c r="G125" s="22"/>
      <c r="H125" s="6"/>
      <c r="I125" s="7"/>
      <c r="J125" s="8"/>
      <c r="K125" s="9" t="s">
        <v>103</v>
      </c>
    </row>
    <row r="126" spans="1:11" ht="11.85" customHeight="1" x14ac:dyDescent="0.15">
      <c r="A126" s="36"/>
      <c r="B126" s="11" t="s">
        <v>61</v>
      </c>
      <c r="C126" s="40"/>
      <c r="D126" s="10">
        <v>1</v>
      </c>
      <c r="E126" s="25" t="s">
        <v>51</v>
      </c>
      <c r="F126" s="23"/>
      <c r="G126" s="23">
        <f t="shared" ref="G126" si="12">ROUNDDOWN(D126*F126,-0.1)</f>
        <v>0</v>
      </c>
      <c r="H126" s="12"/>
      <c r="I126" s="13"/>
      <c r="J126" s="11"/>
      <c r="K126" s="14"/>
    </row>
    <row r="127" spans="1:11" ht="11.85" customHeight="1" x14ac:dyDescent="0.15">
      <c r="A127" s="35"/>
      <c r="B127" s="8" t="s">
        <v>108</v>
      </c>
      <c r="C127" s="39" t="s">
        <v>48</v>
      </c>
      <c r="D127" s="3"/>
      <c r="E127" s="24"/>
      <c r="F127" s="22"/>
      <c r="G127" s="22"/>
      <c r="H127" s="6"/>
      <c r="I127" s="7"/>
      <c r="J127" s="8"/>
      <c r="K127" s="9" t="s">
        <v>109</v>
      </c>
    </row>
    <row r="128" spans="1:11" ht="11.85" customHeight="1" x14ac:dyDescent="0.15">
      <c r="A128" s="36"/>
      <c r="B128" s="11" t="s">
        <v>110</v>
      </c>
      <c r="C128" s="40"/>
      <c r="D128" s="10">
        <v>1</v>
      </c>
      <c r="E128" s="25" t="s">
        <v>51</v>
      </c>
      <c r="F128" s="23"/>
      <c r="G128" s="23">
        <f t="shared" ref="G128" si="13">ROUNDDOWN(D128*F128,-0.1)</f>
        <v>0</v>
      </c>
      <c r="H128" s="12"/>
      <c r="I128" s="13"/>
      <c r="J128" s="11"/>
      <c r="K128" s="14"/>
    </row>
    <row r="129" spans="1:11" ht="11.85" customHeight="1" x14ac:dyDescent="0.15">
      <c r="A129" s="35"/>
      <c r="B129" s="8" t="s">
        <v>99</v>
      </c>
      <c r="C129" s="39" t="s">
        <v>48</v>
      </c>
      <c r="D129" s="3"/>
      <c r="E129" s="24"/>
      <c r="F129" s="22"/>
      <c r="G129" s="22"/>
      <c r="H129" s="6"/>
      <c r="I129" s="7"/>
      <c r="J129" s="8"/>
      <c r="K129" s="9" t="s">
        <v>100</v>
      </c>
    </row>
    <row r="130" spans="1:11" ht="11.85" customHeight="1" x14ac:dyDescent="0.15">
      <c r="A130" s="36"/>
      <c r="B130" s="11" t="s">
        <v>101</v>
      </c>
      <c r="C130" s="40"/>
      <c r="D130" s="10">
        <v>1</v>
      </c>
      <c r="E130" s="25" t="s">
        <v>51</v>
      </c>
      <c r="F130" s="23"/>
      <c r="G130" s="23">
        <f t="shared" ref="G130" si="14">ROUNDDOWN(D130*F130,-0.1)</f>
        <v>0</v>
      </c>
      <c r="H130" s="12"/>
      <c r="I130" s="13"/>
      <c r="J130" s="11"/>
      <c r="K130" s="14"/>
    </row>
    <row r="131" spans="1:11" ht="11.85" customHeight="1" x14ac:dyDescent="0.15">
      <c r="A131" s="35"/>
      <c r="B131" s="8" t="s">
        <v>99</v>
      </c>
      <c r="C131" s="8" t="s">
        <v>111</v>
      </c>
      <c r="D131" s="3"/>
      <c r="E131" s="24"/>
      <c r="F131" s="22"/>
      <c r="G131" s="22"/>
      <c r="H131" s="6"/>
      <c r="I131" s="7"/>
      <c r="J131" s="8"/>
      <c r="K131" s="9"/>
    </row>
    <row r="132" spans="1:11" ht="11.85" customHeight="1" x14ac:dyDescent="0.15">
      <c r="A132" s="36"/>
      <c r="B132" s="11" t="s">
        <v>112</v>
      </c>
      <c r="C132" s="11"/>
      <c r="D132" s="10">
        <v>1</v>
      </c>
      <c r="E132" s="25" t="s">
        <v>51</v>
      </c>
      <c r="F132" s="23"/>
      <c r="G132" s="23">
        <f t="shared" ref="G132" si="15">ROUNDDOWN(D132*F132,-0.1)</f>
        <v>0</v>
      </c>
      <c r="H132" s="12"/>
      <c r="I132" s="13"/>
      <c r="J132" s="11"/>
      <c r="K132" s="14"/>
    </row>
    <row r="133" spans="1:11" ht="11.85" customHeight="1" x14ac:dyDescent="0.15">
      <c r="A133" s="35"/>
      <c r="B133" s="8" t="s">
        <v>99</v>
      </c>
      <c r="C133" s="39" t="s">
        <v>48</v>
      </c>
      <c r="D133" s="3"/>
      <c r="E133" s="24"/>
      <c r="F133" s="22"/>
      <c r="G133" s="22"/>
      <c r="H133" s="6"/>
      <c r="I133" s="7"/>
      <c r="J133" s="8"/>
      <c r="K133" s="9" t="s">
        <v>66</v>
      </c>
    </row>
    <row r="134" spans="1:11" ht="11.85" customHeight="1" x14ac:dyDescent="0.15">
      <c r="A134" s="36"/>
      <c r="B134" s="11" t="s">
        <v>67</v>
      </c>
      <c r="C134" s="40"/>
      <c r="D134" s="10">
        <v>1</v>
      </c>
      <c r="E134" s="25" t="s">
        <v>51</v>
      </c>
      <c r="F134" s="23"/>
      <c r="G134" s="23">
        <f>ROUNDDOWN(D134*F134,-0.1)</f>
        <v>0</v>
      </c>
      <c r="H134" s="12"/>
      <c r="I134" s="13"/>
      <c r="J134" s="11"/>
      <c r="K134" s="14"/>
    </row>
    <row r="135" spans="1:11" ht="11.85" customHeight="1" x14ac:dyDescent="0.15">
      <c r="A135" s="35"/>
      <c r="B135" s="8" t="s">
        <v>113</v>
      </c>
      <c r="C135" s="39" t="s">
        <v>48</v>
      </c>
      <c r="D135" s="3"/>
      <c r="E135" s="24"/>
      <c r="F135" s="22"/>
      <c r="G135" s="22"/>
      <c r="H135" s="6"/>
      <c r="I135" s="7"/>
      <c r="J135" s="8"/>
      <c r="K135" s="9" t="s">
        <v>114</v>
      </c>
    </row>
    <row r="136" spans="1:11" ht="11.85" customHeight="1" x14ac:dyDescent="0.15">
      <c r="A136" s="36"/>
      <c r="B136" s="11" t="s">
        <v>115</v>
      </c>
      <c r="C136" s="40"/>
      <c r="D136" s="10">
        <v>1</v>
      </c>
      <c r="E136" s="25" t="s">
        <v>51</v>
      </c>
      <c r="F136" s="23"/>
      <c r="G136" s="23">
        <f>ROUNDDOWN(D136*F136,-0.1)</f>
        <v>0</v>
      </c>
      <c r="H136" s="12"/>
      <c r="I136" s="13"/>
      <c r="J136" s="11"/>
      <c r="K136" s="14"/>
    </row>
    <row r="137" spans="1:11" ht="11.85" customHeight="1" x14ac:dyDescent="0.15">
      <c r="A137" s="42"/>
      <c r="B137" s="8" t="s">
        <v>116</v>
      </c>
      <c r="C137" s="39" t="s">
        <v>48</v>
      </c>
      <c r="D137" s="3"/>
      <c r="E137" s="24"/>
      <c r="F137" s="4"/>
      <c r="G137" s="4"/>
      <c r="H137" s="6"/>
      <c r="I137" s="7"/>
      <c r="J137" s="8"/>
      <c r="K137" s="9" t="s">
        <v>117</v>
      </c>
    </row>
    <row r="138" spans="1:11" ht="11.85" customHeight="1" thickBot="1" x14ac:dyDescent="0.2">
      <c r="A138" s="69"/>
      <c r="B138" s="18" t="s">
        <v>118</v>
      </c>
      <c r="C138" s="40"/>
      <c r="D138" s="17">
        <v>1</v>
      </c>
      <c r="E138" s="26" t="s">
        <v>51</v>
      </c>
      <c r="F138" s="27"/>
      <c r="G138" s="27">
        <f>ROUNDDOWN(D138*F138,-0.1)</f>
        <v>0</v>
      </c>
      <c r="H138" s="19"/>
      <c r="I138" s="20"/>
      <c r="J138" s="18"/>
      <c r="K138" s="21"/>
    </row>
    <row r="139" spans="1:11" ht="11.85" customHeight="1" x14ac:dyDescent="0.15">
      <c r="A139" s="32"/>
      <c r="B139" s="32" t="s">
        <v>2</v>
      </c>
      <c r="C139" s="32" t="s">
        <v>0</v>
      </c>
      <c r="D139" s="32"/>
      <c r="E139" s="32"/>
      <c r="F139" s="32"/>
      <c r="G139" s="32"/>
      <c r="H139" s="32"/>
      <c r="I139" s="32"/>
      <c r="J139" s="32" t="s">
        <v>3</v>
      </c>
      <c r="K139" s="32"/>
    </row>
    <row r="140" spans="1:11" ht="11.85" customHeight="1" thickBot="1" x14ac:dyDescent="0.2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1:11" ht="11.85" customHeight="1" x14ac:dyDescent="0.15">
      <c r="A141" s="31"/>
      <c r="B141" s="55" t="s">
        <v>4</v>
      </c>
      <c r="C141" s="55"/>
      <c r="D141" s="55"/>
      <c r="E141" s="55"/>
      <c r="F141" s="55"/>
      <c r="G141" s="55"/>
      <c r="H141" s="55" t="s">
        <v>37</v>
      </c>
      <c r="I141" s="55"/>
      <c r="J141" s="55"/>
      <c r="K141" s="56"/>
    </row>
    <row r="142" spans="1:11" ht="11.85" customHeight="1" thickBot="1" x14ac:dyDescent="0.2">
      <c r="A142" s="54"/>
      <c r="B142" s="71"/>
      <c r="C142" s="71"/>
      <c r="D142" s="71"/>
      <c r="E142" s="71"/>
      <c r="F142" s="71"/>
      <c r="G142" s="71"/>
      <c r="H142" s="71"/>
      <c r="I142" s="71"/>
      <c r="J142" s="71"/>
      <c r="K142" s="72"/>
    </row>
    <row r="143" spans="1:11" ht="11.85" customHeight="1" x14ac:dyDescent="0.15">
      <c r="A143" s="67" t="s">
        <v>5</v>
      </c>
      <c r="B143" s="59" t="s">
        <v>6</v>
      </c>
      <c r="C143" s="59" t="s">
        <v>7</v>
      </c>
      <c r="D143" s="59" t="s">
        <v>8</v>
      </c>
      <c r="E143" s="59" t="s">
        <v>9</v>
      </c>
      <c r="F143" s="59" t="s">
        <v>10</v>
      </c>
      <c r="G143" s="59" t="s">
        <v>11</v>
      </c>
      <c r="H143" s="61" t="s">
        <v>12</v>
      </c>
      <c r="I143" s="62"/>
      <c r="J143" s="59" t="s">
        <v>13</v>
      </c>
      <c r="K143" s="65" t="s">
        <v>14</v>
      </c>
    </row>
    <row r="144" spans="1:11" ht="11.85" customHeight="1" x14ac:dyDescent="0.15">
      <c r="A144" s="68"/>
      <c r="B144" s="60"/>
      <c r="C144" s="60"/>
      <c r="D144" s="60"/>
      <c r="E144" s="60"/>
      <c r="F144" s="60"/>
      <c r="G144" s="60"/>
      <c r="H144" s="63"/>
      <c r="I144" s="64"/>
      <c r="J144" s="60"/>
      <c r="K144" s="66"/>
    </row>
    <row r="145" spans="1:11" ht="11.85" customHeight="1" x14ac:dyDescent="0.15">
      <c r="A145" s="35"/>
      <c r="B145" s="8" t="s">
        <v>119</v>
      </c>
      <c r="C145" s="39" t="s">
        <v>48</v>
      </c>
      <c r="D145" s="3"/>
      <c r="E145" s="24"/>
      <c r="F145" s="22"/>
      <c r="G145" s="22"/>
      <c r="H145" s="6"/>
      <c r="I145" s="7"/>
      <c r="J145" s="8"/>
      <c r="K145" s="9" t="s">
        <v>120</v>
      </c>
    </row>
    <row r="146" spans="1:11" ht="11.85" customHeight="1" x14ac:dyDescent="0.15">
      <c r="A146" s="36"/>
      <c r="B146" s="11" t="s">
        <v>121</v>
      </c>
      <c r="C146" s="40"/>
      <c r="D146" s="10">
        <v>3</v>
      </c>
      <c r="E146" s="25" t="s">
        <v>51</v>
      </c>
      <c r="F146" s="23"/>
      <c r="G146" s="23">
        <f>ROUNDDOWN(D146*F146,-0.1)</f>
        <v>0</v>
      </c>
      <c r="H146" s="12"/>
      <c r="I146" s="13"/>
      <c r="J146" s="11"/>
      <c r="K146" s="14"/>
    </row>
    <row r="147" spans="1:11" ht="11.85" customHeight="1" x14ac:dyDescent="0.15">
      <c r="A147" s="35"/>
      <c r="B147" s="8" t="s">
        <v>122</v>
      </c>
      <c r="C147" s="39" t="s">
        <v>48</v>
      </c>
      <c r="D147" s="3"/>
      <c r="E147" s="24"/>
      <c r="F147" s="22"/>
      <c r="G147" s="22"/>
      <c r="H147" s="6"/>
      <c r="I147" s="7"/>
      <c r="J147" s="8"/>
      <c r="K147" s="9" t="s">
        <v>56</v>
      </c>
    </row>
    <row r="148" spans="1:11" ht="11.85" customHeight="1" x14ac:dyDescent="0.15">
      <c r="A148" s="36"/>
      <c r="B148" s="11" t="s">
        <v>50</v>
      </c>
      <c r="C148" s="40"/>
      <c r="D148" s="10">
        <v>6</v>
      </c>
      <c r="E148" s="25" t="s">
        <v>51</v>
      </c>
      <c r="F148" s="23"/>
      <c r="G148" s="23">
        <f>ROUNDDOWN(D148*F148,-0.1)</f>
        <v>0</v>
      </c>
      <c r="H148" s="12"/>
      <c r="I148" s="13"/>
      <c r="J148" s="11"/>
      <c r="K148" s="14"/>
    </row>
    <row r="149" spans="1:11" ht="11.85" customHeight="1" x14ac:dyDescent="0.15">
      <c r="A149" s="35"/>
      <c r="B149" s="8" t="s">
        <v>122</v>
      </c>
      <c r="C149" s="39" t="s">
        <v>48</v>
      </c>
      <c r="D149" s="3"/>
      <c r="E149" s="24"/>
      <c r="F149" s="22"/>
      <c r="G149" s="22"/>
      <c r="H149" s="6"/>
      <c r="I149" s="7"/>
      <c r="J149" s="8"/>
      <c r="K149" s="9" t="s">
        <v>120</v>
      </c>
    </row>
    <row r="150" spans="1:11" ht="11.85" customHeight="1" x14ac:dyDescent="0.15">
      <c r="A150" s="36"/>
      <c r="B150" s="11" t="s">
        <v>121</v>
      </c>
      <c r="C150" s="40"/>
      <c r="D150" s="10">
        <v>1</v>
      </c>
      <c r="E150" s="25" t="s">
        <v>51</v>
      </c>
      <c r="F150" s="23"/>
      <c r="G150" s="23">
        <f>ROUNDDOWN(D150*F150,-0.1)</f>
        <v>0</v>
      </c>
      <c r="H150" s="12"/>
      <c r="I150" s="13"/>
      <c r="J150" s="11"/>
      <c r="K150" s="14"/>
    </row>
    <row r="151" spans="1:11" ht="11.85" customHeight="1" x14ac:dyDescent="0.15">
      <c r="A151" s="35"/>
      <c r="B151" s="8" t="s">
        <v>123</v>
      </c>
      <c r="C151" s="39" t="s">
        <v>48</v>
      </c>
      <c r="D151" s="3"/>
      <c r="E151" s="24"/>
      <c r="F151" s="22"/>
      <c r="G151" s="22"/>
      <c r="H151" s="6"/>
      <c r="I151" s="7"/>
      <c r="J151" s="8"/>
      <c r="K151" s="9" t="s">
        <v>56</v>
      </c>
    </row>
    <row r="152" spans="1:11" ht="11.85" customHeight="1" x14ac:dyDescent="0.15">
      <c r="A152" s="36"/>
      <c r="B152" s="11" t="s">
        <v>50</v>
      </c>
      <c r="C152" s="40"/>
      <c r="D152" s="10">
        <v>6</v>
      </c>
      <c r="E152" s="25" t="s">
        <v>51</v>
      </c>
      <c r="F152" s="23"/>
      <c r="G152" s="23">
        <f>ROUNDDOWN(D152*F152,-0.1)</f>
        <v>0</v>
      </c>
      <c r="H152" s="12"/>
      <c r="I152" s="13"/>
      <c r="J152" s="11"/>
      <c r="K152" s="14"/>
    </row>
    <row r="153" spans="1:11" ht="11.85" customHeight="1" x14ac:dyDescent="0.15">
      <c r="A153" s="35"/>
      <c r="B153" s="8" t="s">
        <v>123</v>
      </c>
      <c r="C153" s="39" t="s">
        <v>48</v>
      </c>
      <c r="D153" s="3"/>
      <c r="E153" s="24"/>
      <c r="F153" s="22"/>
      <c r="G153" s="22"/>
      <c r="H153" s="6"/>
      <c r="I153" s="7"/>
      <c r="J153" s="8"/>
      <c r="K153" s="9" t="s">
        <v>120</v>
      </c>
    </row>
    <row r="154" spans="1:11" ht="11.85" customHeight="1" x14ac:dyDescent="0.15">
      <c r="A154" s="36"/>
      <c r="B154" s="11" t="s">
        <v>121</v>
      </c>
      <c r="C154" s="40"/>
      <c r="D154" s="10">
        <v>2</v>
      </c>
      <c r="E154" s="25" t="s">
        <v>51</v>
      </c>
      <c r="F154" s="23"/>
      <c r="G154" s="23">
        <f>ROUNDDOWN(D154*F154,-0.1)</f>
        <v>0</v>
      </c>
      <c r="H154" s="12"/>
      <c r="I154" s="13"/>
      <c r="J154" s="11"/>
      <c r="K154" s="14"/>
    </row>
    <row r="155" spans="1:11" ht="11.85" customHeight="1" x14ac:dyDescent="0.15">
      <c r="A155" s="35"/>
      <c r="B155" s="39"/>
      <c r="C155" s="39"/>
      <c r="D155" s="3"/>
      <c r="E155" s="24"/>
      <c r="F155" s="22"/>
      <c r="G155" s="22"/>
      <c r="H155" s="6"/>
      <c r="I155" s="7"/>
      <c r="J155" s="8"/>
      <c r="K155" s="9"/>
    </row>
    <row r="156" spans="1:11" ht="11.85" customHeight="1" x14ac:dyDescent="0.15">
      <c r="A156" s="36"/>
      <c r="B156" s="40"/>
      <c r="C156" s="40"/>
      <c r="D156" s="10"/>
      <c r="E156" s="25"/>
      <c r="F156" s="23"/>
      <c r="G156" s="23"/>
      <c r="H156" s="12"/>
      <c r="I156" s="13"/>
      <c r="J156" s="11"/>
      <c r="K156" s="14"/>
    </row>
    <row r="157" spans="1:11" ht="11.85" customHeight="1" x14ac:dyDescent="0.15">
      <c r="A157" s="35"/>
      <c r="B157" s="39" t="s">
        <v>124</v>
      </c>
      <c r="C157" s="39"/>
      <c r="D157" s="3"/>
      <c r="E157" s="24"/>
      <c r="F157" s="22"/>
      <c r="G157" s="22"/>
      <c r="H157" s="6"/>
      <c r="I157" s="7"/>
      <c r="J157" s="8"/>
      <c r="K157" s="9"/>
    </row>
    <row r="158" spans="1:11" ht="11.85" customHeight="1" x14ac:dyDescent="0.15">
      <c r="A158" s="36"/>
      <c r="B158" s="40"/>
      <c r="C158" s="40"/>
      <c r="D158" s="10">
        <v>1</v>
      </c>
      <c r="E158" s="25" t="s">
        <v>21</v>
      </c>
      <c r="F158" s="23"/>
      <c r="G158" s="23">
        <f>SUM(D158*F157)</f>
        <v>0</v>
      </c>
      <c r="H158" s="12"/>
      <c r="I158" s="13"/>
      <c r="J158" s="11"/>
      <c r="K158" s="14"/>
    </row>
    <row r="159" spans="1:11" ht="11.85" customHeight="1" x14ac:dyDescent="0.15">
      <c r="A159" s="35"/>
      <c r="B159" s="39"/>
      <c r="C159" s="39"/>
      <c r="D159" s="3"/>
      <c r="E159" s="24"/>
      <c r="F159" s="22"/>
      <c r="G159" s="22"/>
      <c r="H159" s="6"/>
      <c r="I159" s="7"/>
      <c r="J159" s="8"/>
      <c r="K159" s="9"/>
    </row>
    <row r="160" spans="1:11" ht="11.85" customHeight="1" x14ac:dyDescent="0.15">
      <c r="A160" s="36"/>
      <c r="B160" s="40"/>
      <c r="C160" s="40"/>
      <c r="D160" s="10"/>
      <c r="E160" s="25"/>
      <c r="F160" s="23"/>
      <c r="G160" s="23"/>
      <c r="H160" s="12"/>
      <c r="I160" s="13"/>
      <c r="J160" s="11"/>
      <c r="K160" s="14"/>
    </row>
    <row r="161" spans="1:11" ht="11.85" customHeight="1" x14ac:dyDescent="0.15">
      <c r="A161" s="35"/>
      <c r="B161" s="39"/>
      <c r="C161" s="39"/>
      <c r="D161" s="3"/>
      <c r="E161" s="24"/>
      <c r="F161" s="22"/>
      <c r="G161" s="22"/>
      <c r="H161" s="6"/>
      <c r="I161" s="7"/>
      <c r="J161" s="8"/>
      <c r="K161" s="9"/>
    </row>
    <row r="162" spans="1:11" ht="11.85" customHeight="1" x14ac:dyDescent="0.15">
      <c r="A162" s="36"/>
      <c r="B162" s="40"/>
      <c r="C162" s="40"/>
      <c r="D162" s="10"/>
      <c r="E162" s="25"/>
      <c r="F162" s="23"/>
      <c r="G162" s="23"/>
      <c r="H162" s="12"/>
      <c r="I162" s="13"/>
      <c r="J162" s="11"/>
      <c r="K162" s="14"/>
    </row>
    <row r="163" spans="1:11" ht="11.85" customHeight="1" x14ac:dyDescent="0.15">
      <c r="A163" s="35"/>
      <c r="B163" s="39"/>
      <c r="C163" s="39"/>
      <c r="D163" s="3"/>
      <c r="E163" s="24"/>
      <c r="F163" s="22"/>
      <c r="G163" s="22"/>
      <c r="H163" s="6"/>
      <c r="I163" s="7"/>
      <c r="J163" s="8"/>
      <c r="K163" s="9"/>
    </row>
    <row r="164" spans="1:11" ht="11.85" customHeight="1" x14ac:dyDescent="0.15">
      <c r="A164" s="36"/>
      <c r="B164" s="40"/>
      <c r="C164" s="40"/>
      <c r="D164" s="10"/>
      <c r="E164" s="25"/>
      <c r="F164" s="23"/>
      <c r="G164" s="23"/>
      <c r="H164" s="12"/>
      <c r="I164" s="13"/>
      <c r="J164" s="11"/>
      <c r="K164" s="14"/>
    </row>
    <row r="165" spans="1:11" ht="11.85" customHeight="1" x14ac:dyDescent="0.15">
      <c r="A165" s="35"/>
      <c r="B165" s="39"/>
      <c r="C165" s="39"/>
      <c r="D165" s="3"/>
      <c r="E165" s="24"/>
      <c r="F165" s="22"/>
      <c r="G165" s="22"/>
      <c r="H165" s="6"/>
      <c r="I165" s="7"/>
      <c r="J165" s="8"/>
      <c r="K165" s="9"/>
    </row>
    <row r="166" spans="1:11" ht="11.85" customHeight="1" x14ac:dyDescent="0.15">
      <c r="A166" s="36"/>
      <c r="B166" s="40"/>
      <c r="C166" s="40"/>
      <c r="D166" s="10"/>
      <c r="E166" s="25"/>
      <c r="F166" s="23"/>
      <c r="G166" s="23"/>
      <c r="H166" s="12"/>
      <c r="I166" s="13"/>
      <c r="J166" s="11"/>
      <c r="K166" s="14"/>
    </row>
    <row r="167" spans="1:11" ht="11.85" customHeight="1" x14ac:dyDescent="0.15">
      <c r="A167" s="35"/>
      <c r="B167" s="39"/>
      <c r="C167" s="39"/>
      <c r="D167" s="3"/>
      <c r="E167" s="24"/>
      <c r="F167" s="22"/>
      <c r="G167" s="22"/>
      <c r="H167" s="6"/>
      <c r="I167" s="7"/>
      <c r="J167" s="8"/>
      <c r="K167" s="9"/>
    </row>
    <row r="168" spans="1:11" ht="11.85" customHeight="1" x14ac:dyDescent="0.15">
      <c r="A168" s="36"/>
      <c r="B168" s="40"/>
      <c r="C168" s="40"/>
      <c r="D168" s="10"/>
      <c r="E168" s="25"/>
      <c r="F168" s="23"/>
      <c r="G168" s="23"/>
      <c r="H168" s="12"/>
      <c r="I168" s="13"/>
      <c r="J168" s="11"/>
      <c r="K168" s="14"/>
    </row>
    <row r="169" spans="1:11" ht="11.85" customHeight="1" x14ac:dyDescent="0.15">
      <c r="A169" s="35"/>
      <c r="B169" s="39"/>
      <c r="C169" s="39"/>
      <c r="D169" s="3"/>
      <c r="E169" s="24"/>
      <c r="F169" s="22"/>
      <c r="G169" s="22"/>
      <c r="H169" s="6"/>
      <c r="I169" s="7"/>
      <c r="J169" s="8"/>
      <c r="K169" s="9"/>
    </row>
    <row r="170" spans="1:11" ht="11.85" customHeight="1" x14ac:dyDescent="0.15">
      <c r="A170" s="36"/>
      <c r="B170" s="40"/>
      <c r="C170" s="40"/>
      <c r="D170" s="10"/>
      <c r="E170" s="25"/>
      <c r="F170" s="23"/>
      <c r="G170" s="23"/>
      <c r="H170" s="12"/>
      <c r="I170" s="13"/>
      <c r="J170" s="11"/>
      <c r="K170" s="14"/>
    </row>
    <row r="171" spans="1:11" ht="11.85" customHeight="1" x14ac:dyDescent="0.15">
      <c r="A171" s="35"/>
      <c r="B171" s="39"/>
      <c r="C171" s="39"/>
      <c r="D171" s="3"/>
      <c r="E171" s="24"/>
      <c r="F171" s="22"/>
      <c r="G171" s="22"/>
      <c r="H171" s="6"/>
      <c r="I171" s="7"/>
      <c r="J171" s="8"/>
      <c r="K171" s="9"/>
    </row>
    <row r="172" spans="1:11" ht="11.85" customHeight="1" x14ac:dyDescent="0.15">
      <c r="A172" s="36"/>
      <c r="B172" s="40"/>
      <c r="C172" s="40"/>
      <c r="D172" s="10"/>
      <c r="E172" s="25"/>
      <c r="F172" s="23"/>
      <c r="G172" s="23"/>
      <c r="H172" s="12"/>
      <c r="I172" s="13"/>
      <c r="J172" s="11"/>
      <c r="K172" s="14"/>
    </row>
    <row r="173" spans="1:11" ht="11.85" customHeight="1" x14ac:dyDescent="0.15">
      <c r="A173" s="35"/>
      <c r="B173" s="39"/>
      <c r="C173" s="39"/>
      <c r="D173" s="3"/>
      <c r="E173" s="24"/>
      <c r="F173" s="22"/>
      <c r="G173" s="22"/>
      <c r="H173" s="6"/>
      <c r="I173" s="7"/>
      <c r="J173" s="8"/>
      <c r="K173" s="9"/>
    </row>
    <row r="174" spans="1:11" ht="11.85" customHeight="1" x14ac:dyDescent="0.15">
      <c r="A174" s="36"/>
      <c r="B174" s="40"/>
      <c r="C174" s="40"/>
      <c r="D174" s="10"/>
      <c r="E174" s="25"/>
      <c r="F174" s="23"/>
      <c r="G174" s="23"/>
      <c r="H174" s="12"/>
      <c r="I174" s="13"/>
      <c r="J174" s="11"/>
      <c r="K174" s="14"/>
    </row>
    <row r="175" spans="1:11" ht="11.85" customHeight="1" x14ac:dyDescent="0.15">
      <c r="A175" s="35"/>
      <c r="B175" s="39"/>
      <c r="C175" s="39"/>
      <c r="D175" s="3"/>
      <c r="E175" s="24"/>
      <c r="F175" s="22"/>
      <c r="G175" s="22"/>
      <c r="H175" s="6"/>
      <c r="I175" s="7"/>
      <c r="J175" s="8"/>
      <c r="K175" s="9"/>
    </row>
    <row r="176" spans="1:11" ht="11.85" customHeight="1" x14ac:dyDescent="0.15">
      <c r="A176" s="36"/>
      <c r="B176" s="40"/>
      <c r="C176" s="40"/>
      <c r="D176" s="10"/>
      <c r="E176" s="25"/>
      <c r="F176" s="23"/>
      <c r="G176" s="23"/>
      <c r="H176" s="12"/>
      <c r="I176" s="13"/>
      <c r="J176" s="11"/>
      <c r="K176" s="14"/>
    </row>
    <row r="177" spans="1:11" ht="11.85" customHeight="1" x14ac:dyDescent="0.15">
      <c r="A177" s="35"/>
      <c r="B177" s="39"/>
      <c r="C177" s="39"/>
      <c r="D177" s="3"/>
      <c r="E177" s="24"/>
      <c r="F177" s="22"/>
      <c r="G177" s="22"/>
      <c r="H177" s="6"/>
      <c r="I177" s="7"/>
      <c r="J177" s="8"/>
      <c r="K177" s="9"/>
    </row>
    <row r="178" spans="1:11" ht="11.85" customHeight="1" x14ac:dyDescent="0.15">
      <c r="A178" s="36"/>
      <c r="B178" s="40"/>
      <c r="C178" s="40"/>
      <c r="D178" s="10"/>
      <c r="E178" s="25"/>
      <c r="F178" s="23"/>
      <c r="G178" s="23"/>
      <c r="H178" s="12"/>
      <c r="I178" s="13"/>
      <c r="J178" s="11"/>
      <c r="K178" s="14"/>
    </row>
    <row r="179" spans="1:11" ht="11.85" customHeight="1" x14ac:dyDescent="0.15">
      <c r="A179" s="35"/>
      <c r="B179" s="39"/>
      <c r="C179" s="39"/>
      <c r="D179" s="3"/>
      <c r="E179" s="24"/>
      <c r="F179" s="22"/>
      <c r="G179" s="22"/>
      <c r="H179" s="6"/>
      <c r="I179" s="7"/>
      <c r="J179" s="8"/>
      <c r="K179" s="9"/>
    </row>
    <row r="180" spans="1:11" ht="11.85" customHeight="1" x14ac:dyDescent="0.15">
      <c r="A180" s="36"/>
      <c r="B180" s="40"/>
      <c r="C180" s="40"/>
      <c r="D180" s="10"/>
      <c r="E180" s="25"/>
      <c r="F180" s="23"/>
      <c r="G180" s="23"/>
      <c r="H180" s="12"/>
      <c r="I180" s="13"/>
      <c r="J180" s="11"/>
      <c r="K180" s="14"/>
    </row>
    <row r="181" spans="1:11" ht="11.85" customHeight="1" x14ac:dyDescent="0.15">
      <c r="A181" s="35"/>
      <c r="B181" s="33" t="s">
        <v>125</v>
      </c>
      <c r="C181" s="39"/>
      <c r="D181" s="3"/>
      <c r="E181" s="24"/>
      <c r="F181" s="22"/>
      <c r="G181" s="22"/>
      <c r="H181" s="6"/>
      <c r="I181" s="7"/>
      <c r="J181" s="8"/>
      <c r="K181" s="9"/>
    </row>
    <row r="182" spans="1:11" ht="11.85" customHeight="1" x14ac:dyDescent="0.15">
      <c r="A182" s="36"/>
      <c r="B182" s="34"/>
      <c r="C182" s="40"/>
      <c r="D182" s="10"/>
      <c r="E182" s="25"/>
      <c r="F182" s="23"/>
      <c r="G182" s="23">
        <f>SUM(G56+G58+G60+G62+G64+G66+G68+G70+G72+G74+G76+G78+G80+G82+G84+G86+G88+G90+G92+G100+G102+G104+G106+G108+G110+G112+G114+G116+G118+G120+G122+G124+G126+G128+G130+G132+G134+G136+G138+G146+G148+G150+G152+G154+G158)</f>
        <v>0</v>
      </c>
      <c r="H182" s="12"/>
      <c r="I182" s="13"/>
      <c r="J182" s="11"/>
      <c r="K182" s="14"/>
    </row>
    <row r="183" spans="1:11" ht="11.85" customHeight="1" x14ac:dyDescent="0.15">
      <c r="A183" s="42"/>
      <c r="B183" s="39"/>
      <c r="C183" s="39"/>
      <c r="D183" s="3"/>
      <c r="E183" s="24"/>
      <c r="F183" s="4"/>
      <c r="G183" s="4"/>
      <c r="H183" s="6"/>
      <c r="I183" s="7"/>
      <c r="J183" s="8"/>
      <c r="K183" s="9"/>
    </row>
    <row r="184" spans="1:11" ht="11.85" customHeight="1" thickBot="1" x14ac:dyDescent="0.2">
      <c r="A184" s="69"/>
      <c r="B184" s="70"/>
      <c r="C184" s="70"/>
      <c r="D184" s="17"/>
      <c r="E184" s="18"/>
      <c r="F184" s="18"/>
      <c r="G184" s="18"/>
      <c r="H184" s="19"/>
      <c r="I184" s="20"/>
      <c r="J184" s="18"/>
      <c r="K184" s="21"/>
    </row>
    <row r="185" spans="1:11" ht="11.85" customHeight="1" x14ac:dyDescent="0.15">
      <c r="A185" s="32"/>
      <c r="B185" s="32" t="s">
        <v>2</v>
      </c>
      <c r="C185" s="32" t="s">
        <v>0</v>
      </c>
      <c r="D185" s="32"/>
      <c r="E185" s="32"/>
      <c r="F185" s="32"/>
      <c r="G185" s="32"/>
      <c r="H185" s="32"/>
      <c r="I185" s="32"/>
      <c r="J185" s="32" t="s">
        <v>3</v>
      </c>
      <c r="K185" s="32"/>
    </row>
    <row r="186" spans="1:11" ht="11.85" customHeight="1" thickBot="1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1:11" ht="11.85" customHeight="1" x14ac:dyDescent="0.15">
      <c r="A187" s="31"/>
      <c r="B187" s="55" t="s">
        <v>4</v>
      </c>
      <c r="C187" s="55"/>
      <c r="D187" s="55"/>
      <c r="E187" s="55"/>
      <c r="F187" s="55"/>
      <c r="G187" s="55"/>
      <c r="H187" s="55" t="s">
        <v>37</v>
      </c>
      <c r="I187" s="55"/>
      <c r="J187" s="55"/>
      <c r="K187" s="56"/>
    </row>
    <row r="188" spans="1:11" ht="11.85" customHeight="1" thickBot="1" x14ac:dyDescent="0.2">
      <c r="A188" s="54"/>
      <c r="B188" s="71"/>
      <c r="C188" s="71"/>
      <c r="D188" s="71"/>
      <c r="E188" s="71"/>
      <c r="F188" s="71"/>
      <c r="G188" s="71"/>
      <c r="H188" s="71"/>
      <c r="I188" s="71"/>
      <c r="J188" s="71"/>
      <c r="K188" s="72"/>
    </row>
    <row r="189" spans="1:11" ht="11.85" customHeight="1" x14ac:dyDescent="0.15">
      <c r="A189" s="67" t="s">
        <v>5</v>
      </c>
      <c r="B189" s="59" t="s">
        <v>6</v>
      </c>
      <c r="C189" s="59" t="s">
        <v>7</v>
      </c>
      <c r="D189" s="59" t="s">
        <v>8</v>
      </c>
      <c r="E189" s="59" t="s">
        <v>9</v>
      </c>
      <c r="F189" s="59" t="s">
        <v>10</v>
      </c>
      <c r="G189" s="59" t="s">
        <v>11</v>
      </c>
      <c r="H189" s="61" t="s">
        <v>12</v>
      </c>
      <c r="I189" s="62"/>
      <c r="J189" s="59" t="s">
        <v>13</v>
      </c>
      <c r="K189" s="65" t="s">
        <v>14</v>
      </c>
    </row>
    <row r="190" spans="1:11" ht="11.85" customHeight="1" x14ac:dyDescent="0.15">
      <c r="A190" s="68"/>
      <c r="B190" s="60"/>
      <c r="C190" s="60"/>
      <c r="D190" s="60"/>
      <c r="E190" s="60"/>
      <c r="F190" s="60"/>
      <c r="G190" s="60"/>
      <c r="H190" s="63"/>
      <c r="I190" s="64"/>
      <c r="J190" s="60"/>
      <c r="K190" s="66"/>
    </row>
    <row r="191" spans="1:11" ht="11.85" customHeight="1" x14ac:dyDescent="0.15">
      <c r="A191" s="35">
        <v>2</v>
      </c>
      <c r="B191" s="39" t="s">
        <v>39</v>
      </c>
      <c r="C191" s="39" t="s">
        <v>41</v>
      </c>
      <c r="D191" s="3"/>
      <c r="E191" s="24"/>
      <c r="F191" s="22"/>
      <c r="G191" s="22"/>
      <c r="H191" s="6"/>
      <c r="I191" s="7"/>
      <c r="J191" s="8"/>
      <c r="K191" s="9"/>
    </row>
    <row r="192" spans="1:11" ht="11.85" customHeight="1" x14ac:dyDescent="0.15">
      <c r="A192" s="36"/>
      <c r="B192" s="40"/>
      <c r="C192" s="40"/>
      <c r="D192" s="10"/>
      <c r="E192" s="25"/>
      <c r="F192" s="23"/>
      <c r="G192" s="23"/>
      <c r="H192" s="12"/>
      <c r="I192" s="13"/>
      <c r="J192" s="11"/>
      <c r="K192" s="14"/>
    </row>
    <row r="193" spans="1:11" ht="11.85" customHeight="1" x14ac:dyDescent="0.15">
      <c r="A193" s="35"/>
      <c r="B193" s="8" t="s">
        <v>126</v>
      </c>
      <c r="C193" s="39" t="s">
        <v>48</v>
      </c>
      <c r="D193" s="3"/>
      <c r="E193" s="24"/>
      <c r="F193" s="22"/>
      <c r="G193" s="22"/>
      <c r="H193" s="6"/>
      <c r="I193" s="7"/>
      <c r="J193" s="8"/>
      <c r="K193" s="9" t="s">
        <v>127</v>
      </c>
    </row>
    <row r="194" spans="1:11" ht="11.85" customHeight="1" x14ac:dyDescent="0.15">
      <c r="A194" s="36"/>
      <c r="B194" s="11" t="s">
        <v>78</v>
      </c>
      <c r="C194" s="40"/>
      <c r="D194" s="10">
        <v>36</v>
      </c>
      <c r="E194" s="25" t="s">
        <v>51</v>
      </c>
      <c r="F194" s="23"/>
      <c r="G194" s="23">
        <f>ROUNDDOWN(D194*F194,-0.1)</f>
        <v>0</v>
      </c>
      <c r="H194" s="12"/>
      <c r="I194" s="13"/>
      <c r="J194" s="11"/>
      <c r="K194" s="14"/>
    </row>
    <row r="195" spans="1:11" ht="11.85" customHeight="1" x14ac:dyDescent="0.15">
      <c r="A195" s="35"/>
      <c r="B195" s="8" t="s">
        <v>126</v>
      </c>
      <c r="C195" s="39" t="s">
        <v>48</v>
      </c>
      <c r="D195" s="3"/>
      <c r="E195" s="24"/>
      <c r="F195" s="22"/>
      <c r="G195" s="22"/>
      <c r="H195" s="6"/>
      <c r="I195" s="7"/>
      <c r="J195" s="8"/>
      <c r="K195" s="9" t="s">
        <v>66</v>
      </c>
    </row>
    <row r="196" spans="1:11" ht="11.85" customHeight="1" x14ac:dyDescent="0.15">
      <c r="A196" s="36"/>
      <c r="B196" s="11" t="s">
        <v>67</v>
      </c>
      <c r="C196" s="40"/>
      <c r="D196" s="10">
        <v>2</v>
      </c>
      <c r="E196" s="25" t="s">
        <v>51</v>
      </c>
      <c r="F196" s="23"/>
      <c r="G196" s="23">
        <f>ROUNDDOWN(D196*F196,-0.1)</f>
        <v>0</v>
      </c>
      <c r="H196" s="12"/>
      <c r="I196" s="13"/>
      <c r="J196" s="11"/>
      <c r="K196" s="14"/>
    </row>
    <row r="197" spans="1:11" ht="11.85" customHeight="1" x14ac:dyDescent="0.15">
      <c r="A197" s="35"/>
      <c r="B197" s="8" t="s">
        <v>128</v>
      </c>
      <c r="C197" s="39" t="s">
        <v>48</v>
      </c>
      <c r="D197" s="3"/>
      <c r="E197" s="24"/>
      <c r="F197" s="22"/>
      <c r="G197" s="22"/>
      <c r="H197" s="6"/>
      <c r="I197" s="7"/>
      <c r="J197" s="8"/>
      <c r="K197" s="9" t="s">
        <v>127</v>
      </c>
    </row>
    <row r="198" spans="1:11" ht="11.85" customHeight="1" x14ac:dyDescent="0.15">
      <c r="A198" s="36"/>
      <c r="B198" s="11" t="s">
        <v>78</v>
      </c>
      <c r="C198" s="40"/>
      <c r="D198" s="10">
        <v>24</v>
      </c>
      <c r="E198" s="25" t="s">
        <v>51</v>
      </c>
      <c r="F198" s="23"/>
      <c r="G198" s="23">
        <f>ROUNDDOWN(D198*F198,-0.1)</f>
        <v>0</v>
      </c>
      <c r="H198" s="12"/>
      <c r="I198" s="13"/>
      <c r="J198" s="11"/>
      <c r="K198" s="14"/>
    </row>
    <row r="199" spans="1:11" ht="11.85" customHeight="1" x14ac:dyDescent="0.15">
      <c r="A199" s="35"/>
      <c r="B199" s="8" t="s">
        <v>128</v>
      </c>
      <c r="C199" s="39" t="s">
        <v>48</v>
      </c>
      <c r="D199" s="3"/>
      <c r="E199" s="24"/>
      <c r="F199" s="22"/>
      <c r="G199" s="22"/>
      <c r="H199" s="6"/>
      <c r="I199" s="7"/>
      <c r="J199" s="8"/>
      <c r="K199" s="9" t="s">
        <v>66</v>
      </c>
    </row>
    <row r="200" spans="1:11" ht="11.85" customHeight="1" x14ac:dyDescent="0.15">
      <c r="A200" s="36"/>
      <c r="B200" s="11" t="s">
        <v>67</v>
      </c>
      <c r="C200" s="40"/>
      <c r="D200" s="10">
        <v>1</v>
      </c>
      <c r="E200" s="25" t="s">
        <v>51</v>
      </c>
      <c r="F200" s="23"/>
      <c r="G200" s="23">
        <f>ROUNDDOWN(D200*F200,-0.1)</f>
        <v>0</v>
      </c>
      <c r="H200" s="12"/>
      <c r="I200" s="13"/>
      <c r="J200" s="11"/>
      <c r="K200" s="14"/>
    </row>
    <row r="201" spans="1:11" ht="11.85" customHeight="1" x14ac:dyDescent="0.15">
      <c r="A201" s="35"/>
      <c r="B201" s="8" t="s">
        <v>129</v>
      </c>
      <c r="C201" s="39" t="s">
        <v>48</v>
      </c>
      <c r="D201" s="3"/>
      <c r="E201" s="24"/>
      <c r="F201" s="22"/>
      <c r="G201" s="22"/>
      <c r="H201" s="6"/>
      <c r="I201" s="7"/>
      <c r="J201" s="8"/>
      <c r="K201" s="9" t="s">
        <v>130</v>
      </c>
    </row>
    <row r="202" spans="1:11" ht="11.85" customHeight="1" x14ac:dyDescent="0.15">
      <c r="A202" s="36"/>
      <c r="B202" s="11" t="s">
        <v>131</v>
      </c>
      <c r="C202" s="40"/>
      <c r="D202" s="10">
        <v>2</v>
      </c>
      <c r="E202" s="25" t="s">
        <v>51</v>
      </c>
      <c r="F202" s="23"/>
      <c r="G202" s="23">
        <f t="shared" ref="G202" si="16">ROUNDDOWN(D202*F202,-0.1)</f>
        <v>0</v>
      </c>
      <c r="H202" s="12"/>
      <c r="I202" s="13"/>
      <c r="J202" s="11"/>
      <c r="K202" s="14"/>
    </row>
    <row r="203" spans="1:11" ht="11.85" customHeight="1" x14ac:dyDescent="0.15">
      <c r="A203" s="35"/>
      <c r="B203" s="8" t="s">
        <v>129</v>
      </c>
      <c r="C203" s="39" t="s">
        <v>48</v>
      </c>
      <c r="D203" s="3"/>
      <c r="E203" s="24"/>
      <c r="F203" s="22"/>
      <c r="G203" s="22"/>
      <c r="H203" s="6"/>
      <c r="I203" s="7"/>
      <c r="J203" s="8"/>
      <c r="K203" s="9" t="s">
        <v>57</v>
      </c>
    </row>
    <row r="204" spans="1:11" ht="11.85" customHeight="1" x14ac:dyDescent="0.15">
      <c r="A204" s="36"/>
      <c r="B204" s="11" t="s">
        <v>58</v>
      </c>
      <c r="C204" s="40"/>
      <c r="D204" s="10">
        <v>1</v>
      </c>
      <c r="E204" s="25" t="s">
        <v>51</v>
      </c>
      <c r="F204" s="23"/>
      <c r="G204" s="23">
        <f>ROUNDDOWN(D204*F204,-0.1)</f>
        <v>0</v>
      </c>
      <c r="H204" s="12"/>
      <c r="I204" s="13"/>
      <c r="J204" s="11"/>
      <c r="K204" s="14"/>
    </row>
    <row r="205" spans="1:11" ht="11.85" customHeight="1" x14ac:dyDescent="0.15">
      <c r="A205" s="35"/>
      <c r="B205" s="8" t="s">
        <v>132</v>
      </c>
      <c r="C205" s="39" t="s">
        <v>48</v>
      </c>
      <c r="D205" s="3"/>
      <c r="E205" s="24"/>
      <c r="F205" s="22"/>
      <c r="G205" s="22"/>
      <c r="H205" s="6"/>
      <c r="I205" s="7"/>
      <c r="J205" s="8"/>
      <c r="K205" s="9" t="s">
        <v>133</v>
      </c>
    </row>
    <row r="206" spans="1:11" ht="11.85" customHeight="1" x14ac:dyDescent="0.15">
      <c r="A206" s="36"/>
      <c r="B206" s="11" t="s">
        <v>134</v>
      </c>
      <c r="C206" s="40"/>
      <c r="D206" s="10">
        <v>1</v>
      </c>
      <c r="E206" s="25" t="s">
        <v>51</v>
      </c>
      <c r="F206" s="23"/>
      <c r="G206" s="23">
        <f>ROUNDDOWN(D206*F206,-0.1)</f>
        <v>0</v>
      </c>
      <c r="H206" s="12"/>
      <c r="I206" s="13"/>
      <c r="J206" s="11"/>
      <c r="K206" s="14"/>
    </row>
    <row r="207" spans="1:11" ht="11.85" customHeight="1" x14ac:dyDescent="0.15">
      <c r="A207" s="35"/>
      <c r="B207" s="8" t="s">
        <v>135</v>
      </c>
      <c r="C207" s="39" t="s">
        <v>48</v>
      </c>
      <c r="D207" s="3"/>
      <c r="E207" s="24"/>
      <c r="F207" s="22"/>
      <c r="G207" s="22"/>
      <c r="H207" s="6"/>
      <c r="I207" s="7"/>
      <c r="J207" s="8"/>
      <c r="K207" s="9" t="s">
        <v>133</v>
      </c>
    </row>
    <row r="208" spans="1:11" ht="11.85" customHeight="1" x14ac:dyDescent="0.15">
      <c r="A208" s="36"/>
      <c r="B208" s="11" t="s">
        <v>134</v>
      </c>
      <c r="C208" s="40"/>
      <c r="D208" s="10">
        <v>1</v>
      </c>
      <c r="E208" s="25" t="s">
        <v>51</v>
      </c>
      <c r="F208" s="23"/>
      <c r="G208" s="23">
        <f>ROUNDDOWN(D208*F208,-0.1)</f>
        <v>0</v>
      </c>
      <c r="H208" s="12"/>
      <c r="I208" s="13"/>
      <c r="J208" s="11"/>
      <c r="K208" s="14"/>
    </row>
    <row r="209" spans="1:11" ht="11.85" customHeight="1" x14ac:dyDescent="0.15">
      <c r="A209" s="35"/>
      <c r="B209" s="8" t="s">
        <v>136</v>
      </c>
      <c r="C209" s="8" t="s">
        <v>137</v>
      </c>
      <c r="D209" s="3"/>
      <c r="E209" s="24"/>
      <c r="F209" s="22"/>
      <c r="G209" s="22"/>
      <c r="H209" s="6"/>
      <c r="I209" s="7"/>
      <c r="J209" s="8"/>
      <c r="K209" s="9"/>
    </row>
    <row r="210" spans="1:11" ht="11.85" customHeight="1" x14ac:dyDescent="0.15">
      <c r="A210" s="36"/>
      <c r="B210" s="11" t="s">
        <v>78</v>
      </c>
      <c r="C210" s="11" t="s">
        <v>82</v>
      </c>
      <c r="D210" s="10">
        <v>20</v>
      </c>
      <c r="E210" s="25" t="s">
        <v>51</v>
      </c>
      <c r="F210" s="23"/>
      <c r="G210" s="23">
        <f>ROUNDDOWN(D210*F210,-0.1)</f>
        <v>0</v>
      </c>
      <c r="H210" s="12"/>
      <c r="I210" s="13"/>
      <c r="J210" s="11"/>
      <c r="K210" s="14"/>
    </row>
    <row r="211" spans="1:11" ht="11.85" customHeight="1" x14ac:dyDescent="0.15">
      <c r="A211" s="35"/>
      <c r="B211" s="8" t="s">
        <v>138</v>
      </c>
      <c r="C211" s="39" t="s">
        <v>48</v>
      </c>
      <c r="D211" s="3"/>
      <c r="E211" s="24"/>
      <c r="F211" s="22"/>
      <c r="G211" s="22"/>
      <c r="H211" s="6"/>
      <c r="I211" s="7"/>
      <c r="J211" s="8"/>
      <c r="K211" s="9" t="s">
        <v>89</v>
      </c>
    </row>
    <row r="212" spans="1:11" ht="11.85" customHeight="1" x14ac:dyDescent="0.15">
      <c r="A212" s="36"/>
      <c r="B212" s="11" t="s">
        <v>85</v>
      </c>
      <c r="C212" s="40"/>
      <c r="D212" s="10">
        <v>5</v>
      </c>
      <c r="E212" s="25" t="s">
        <v>51</v>
      </c>
      <c r="F212" s="23"/>
      <c r="G212" s="23">
        <f t="shared" ref="G212" si="17">ROUNDDOWN(D212*F212,-0.1)</f>
        <v>0</v>
      </c>
      <c r="H212" s="12"/>
      <c r="I212" s="13"/>
      <c r="J212" s="11"/>
      <c r="K212" s="14"/>
    </row>
    <row r="213" spans="1:11" ht="11.85" customHeight="1" x14ac:dyDescent="0.15">
      <c r="A213" s="35"/>
      <c r="B213" s="8" t="s">
        <v>139</v>
      </c>
      <c r="C213" s="39" t="s">
        <v>48</v>
      </c>
      <c r="D213" s="3"/>
      <c r="E213" s="24"/>
      <c r="F213" s="22"/>
      <c r="G213" s="22"/>
      <c r="H213" s="6"/>
      <c r="I213" s="7"/>
      <c r="J213" s="8"/>
      <c r="K213" s="9" t="s">
        <v>140</v>
      </c>
    </row>
    <row r="214" spans="1:11" ht="11.85" customHeight="1" x14ac:dyDescent="0.15">
      <c r="A214" s="36"/>
      <c r="B214" s="11" t="s">
        <v>141</v>
      </c>
      <c r="C214" s="40"/>
      <c r="D214" s="10">
        <v>4</v>
      </c>
      <c r="E214" s="25" t="s">
        <v>51</v>
      </c>
      <c r="F214" s="23"/>
      <c r="G214" s="23">
        <f t="shared" ref="G214" si="18">ROUNDDOWN(D214*F214,-0.1)</f>
        <v>0</v>
      </c>
      <c r="H214" s="12"/>
      <c r="I214" s="13"/>
      <c r="J214" s="11"/>
      <c r="K214" s="14"/>
    </row>
    <row r="215" spans="1:11" ht="11.85" customHeight="1" x14ac:dyDescent="0.15">
      <c r="A215" s="35"/>
      <c r="B215" s="8" t="s">
        <v>142</v>
      </c>
      <c r="C215" s="39" t="s">
        <v>48</v>
      </c>
      <c r="D215" s="3"/>
      <c r="E215" s="24"/>
      <c r="F215" s="22"/>
      <c r="G215" s="22"/>
      <c r="H215" s="6"/>
      <c r="I215" s="7"/>
      <c r="J215" s="8"/>
      <c r="K215" s="9" t="s">
        <v>56</v>
      </c>
    </row>
    <row r="216" spans="1:11" ht="11.85" customHeight="1" x14ac:dyDescent="0.15">
      <c r="A216" s="36"/>
      <c r="B216" s="11" t="s">
        <v>50</v>
      </c>
      <c r="C216" s="40"/>
      <c r="D216" s="10">
        <v>7</v>
      </c>
      <c r="E216" s="25" t="s">
        <v>51</v>
      </c>
      <c r="F216" s="23"/>
      <c r="G216" s="23">
        <f>ROUNDDOWN(D216*F216,-0.1)</f>
        <v>0</v>
      </c>
      <c r="H216" s="12"/>
      <c r="I216" s="13"/>
      <c r="J216" s="11"/>
      <c r="K216" s="14"/>
    </row>
    <row r="217" spans="1:11" ht="11.85" customHeight="1" x14ac:dyDescent="0.15">
      <c r="A217" s="35"/>
      <c r="B217" s="8" t="s">
        <v>142</v>
      </c>
      <c r="C217" s="39" t="s">
        <v>48</v>
      </c>
      <c r="D217" s="3"/>
      <c r="E217" s="24"/>
      <c r="F217" s="22"/>
      <c r="G217" s="22"/>
      <c r="H217" s="6"/>
      <c r="I217" s="7"/>
      <c r="J217" s="8"/>
      <c r="K217" s="9" t="s">
        <v>57</v>
      </c>
    </row>
    <row r="218" spans="1:11" ht="11.85" customHeight="1" x14ac:dyDescent="0.15">
      <c r="A218" s="36"/>
      <c r="B218" s="11" t="s">
        <v>58</v>
      </c>
      <c r="C218" s="40"/>
      <c r="D218" s="10">
        <v>2</v>
      </c>
      <c r="E218" s="25" t="s">
        <v>51</v>
      </c>
      <c r="F218" s="23"/>
      <c r="G218" s="23">
        <f>ROUNDDOWN(D218*F218,-0.1)</f>
        <v>0</v>
      </c>
      <c r="H218" s="12"/>
      <c r="I218" s="13"/>
      <c r="J218" s="11"/>
      <c r="K218" s="14"/>
    </row>
    <row r="219" spans="1:11" ht="11.85" customHeight="1" x14ac:dyDescent="0.15">
      <c r="A219" s="35"/>
      <c r="B219" s="8" t="s">
        <v>142</v>
      </c>
      <c r="C219" s="39" t="s">
        <v>48</v>
      </c>
      <c r="D219" s="3"/>
      <c r="E219" s="24"/>
      <c r="F219" s="22"/>
      <c r="G219" s="22"/>
      <c r="H219" s="6"/>
      <c r="I219" s="7"/>
      <c r="J219" s="8"/>
      <c r="K219" s="9" t="s">
        <v>66</v>
      </c>
    </row>
    <row r="220" spans="1:11" ht="11.85" customHeight="1" x14ac:dyDescent="0.15">
      <c r="A220" s="36"/>
      <c r="B220" s="11" t="s">
        <v>67</v>
      </c>
      <c r="C220" s="40"/>
      <c r="D220" s="10">
        <v>2</v>
      </c>
      <c r="E220" s="25" t="s">
        <v>51</v>
      </c>
      <c r="F220" s="23"/>
      <c r="G220" s="23">
        <f>ROUNDDOWN(D220*F220,-0.1)</f>
        <v>0</v>
      </c>
      <c r="H220" s="12"/>
      <c r="I220" s="13"/>
      <c r="J220" s="11"/>
      <c r="K220" s="14"/>
    </row>
    <row r="221" spans="1:11" ht="11.85" customHeight="1" x14ac:dyDescent="0.15">
      <c r="A221" s="35"/>
      <c r="B221" s="8" t="s">
        <v>143</v>
      </c>
      <c r="C221" s="8" t="s">
        <v>144</v>
      </c>
      <c r="D221" s="3"/>
      <c r="E221" s="24"/>
      <c r="F221" s="22"/>
      <c r="G221" s="22"/>
      <c r="H221" s="6"/>
      <c r="I221" s="7"/>
      <c r="J221" s="8"/>
      <c r="K221" s="9" t="s">
        <v>145</v>
      </c>
    </row>
    <row r="222" spans="1:11" ht="11.85" customHeight="1" x14ac:dyDescent="0.15">
      <c r="A222" s="36"/>
      <c r="B222" s="11" t="s">
        <v>115</v>
      </c>
      <c r="C222" s="11"/>
      <c r="D222" s="10">
        <v>1</v>
      </c>
      <c r="E222" s="25" t="s">
        <v>51</v>
      </c>
      <c r="F222" s="23"/>
      <c r="G222" s="23">
        <f>ROUNDDOWN(D222*F222,-0.1)</f>
        <v>0</v>
      </c>
      <c r="H222" s="12"/>
      <c r="I222" s="13"/>
      <c r="J222" s="11"/>
      <c r="K222" s="14"/>
    </row>
    <row r="223" spans="1:11" ht="11.85" customHeight="1" x14ac:dyDescent="0.15">
      <c r="A223" s="35"/>
      <c r="B223" s="8" t="s">
        <v>146</v>
      </c>
      <c r="C223" s="39" t="s">
        <v>48</v>
      </c>
      <c r="D223" s="3"/>
      <c r="E223" s="24"/>
      <c r="F223" s="22"/>
      <c r="G223" s="22"/>
      <c r="H223" s="6"/>
      <c r="I223" s="7"/>
      <c r="J223" s="8"/>
      <c r="K223" s="9" t="s">
        <v>56</v>
      </c>
    </row>
    <row r="224" spans="1:11" ht="11.85" customHeight="1" x14ac:dyDescent="0.15">
      <c r="A224" s="36"/>
      <c r="B224" s="11" t="s">
        <v>50</v>
      </c>
      <c r="C224" s="40"/>
      <c r="D224" s="10">
        <v>4</v>
      </c>
      <c r="E224" s="25" t="s">
        <v>51</v>
      </c>
      <c r="F224" s="23"/>
      <c r="G224" s="23">
        <f>ROUNDDOWN(D224*F224,-0.1)</f>
        <v>0</v>
      </c>
      <c r="H224" s="12"/>
      <c r="I224" s="13"/>
      <c r="J224" s="11"/>
      <c r="K224" s="14"/>
    </row>
    <row r="225" spans="1:11" ht="11.85" customHeight="1" x14ac:dyDescent="0.15">
      <c r="A225" s="35"/>
      <c r="B225" s="8" t="s">
        <v>146</v>
      </c>
      <c r="C225" s="39" t="s">
        <v>48</v>
      </c>
      <c r="D225" s="3"/>
      <c r="E225" s="24"/>
      <c r="F225" s="22"/>
      <c r="G225" s="22"/>
      <c r="H225" s="6"/>
      <c r="I225" s="7"/>
      <c r="J225" s="8"/>
      <c r="K225" s="9" t="s">
        <v>57</v>
      </c>
    </row>
    <row r="226" spans="1:11" ht="11.85" customHeight="1" x14ac:dyDescent="0.15">
      <c r="A226" s="36"/>
      <c r="B226" s="11" t="s">
        <v>58</v>
      </c>
      <c r="C226" s="40"/>
      <c r="D226" s="10">
        <v>5</v>
      </c>
      <c r="E226" s="25" t="s">
        <v>51</v>
      </c>
      <c r="F226" s="23"/>
      <c r="G226" s="23">
        <f>ROUNDDOWN(D226*F226,-0.1)</f>
        <v>0</v>
      </c>
      <c r="H226" s="12"/>
      <c r="I226" s="13"/>
      <c r="J226" s="11"/>
      <c r="K226" s="14"/>
    </row>
    <row r="227" spans="1:11" ht="11.85" customHeight="1" x14ac:dyDescent="0.15">
      <c r="A227" s="35"/>
      <c r="B227" s="8" t="s">
        <v>147</v>
      </c>
      <c r="C227" s="39" t="s">
        <v>48</v>
      </c>
      <c r="D227" s="3"/>
      <c r="E227" s="24"/>
      <c r="F227" s="22"/>
      <c r="G227" s="22"/>
      <c r="H227" s="6"/>
      <c r="I227" s="7"/>
      <c r="J227" s="8"/>
      <c r="K227" s="9" t="s">
        <v>56</v>
      </c>
    </row>
    <row r="228" spans="1:11" ht="11.85" customHeight="1" x14ac:dyDescent="0.15">
      <c r="A228" s="36"/>
      <c r="B228" s="11" t="s">
        <v>50</v>
      </c>
      <c r="C228" s="40"/>
      <c r="D228" s="10">
        <v>2</v>
      </c>
      <c r="E228" s="25" t="s">
        <v>51</v>
      </c>
      <c r="F228" s="23"/>
      <c r="G228" s="23">
        <f>ROUNDDOWN(D228*F228,-0.1)</f>
        <v>0</v>
      </c>
      <c r="H228" s="12"/>
      <c r="I228" s="13"/>
      <c r="J228" s="11"/>
      <c r="K228" s="14"/>
    </row>
    <row r="229" spans="1:11" ht="11.85" customHeight="1" x14ac:dyDescent="0.15">
      <c r="A229" s="42"/>
      <c r="B229" s="8" t="s">
        <v>147</v>
      </c>
      <c r="C229" s="39" t="s">
        <v>48</v>
      </c>
      <c r="D229" s="3"/>
      <c r="E229" s="24"/>
      <c r="F229" s="22"/>
      <c r="G229" s="22"/>
      <c r="H229" s="6"/>
      <c r="I229" s="7"/>
      <c r="J229" s="8"/>
      <c r="K229" s="9" t="s">
        <v>57</v>
      </c>
    </row>
    <row r="230" spans="1:11" ht="11.85" customHeight="1" thickBot="1" x14ac:dyDescent="0.2">
      <c r="A230" s="69"/>
      <c r="B230" s="18" t="s">
        <v>58</v>
      </c>
      <c r="C230" s="40"/>
      <c r="D230" s="17">
        <v>1</v>
      </c>
      <c r="E230" s="26" t="s">
        <v>51</v>
      </c>
      <c r="F230" s="27"/>
      <c r="G230" s="27">
        <f>ROUNDDOWN(D230*F230,-0.1)</f>
        <v>0</v>
      </c>
      <c r="H230" s="19"/>
      <c r="I230" s="20"/>
      <c r="J230" s="18"/>
      <c r="K230" s="21"/>
    </row>
    <row r="231" spans="1:11" ht="11.85" customHeight="1" x14ac:dyDescent="0.15">
      <c r="A231" s="32"/>
      <c r="B231" s="32" t="s">
        <v>2</v>
      </c>
      <c r="C231" s="32" t="s">
        <v>0</v>
      </c>
      <c r="D231" s="32"/>
      <c r="E231" s="32"/>
      <c r="F231" s="32"/>
      <c r="G231" s="32"/>
      <c r="H231" s="32"/>
      <c r="I231" s="32"/>
      <c r="J231" s="32" t="s">
        <v>3</v>
      </c>
      <c r="K231" s="32"/>
    </row>
    <row r="232" spans="1:11" ht="11.85" customHeight="1" thickBot="1" x14ac:dyDescent="0.2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1:11" ht="11.85" customHeight="1" x14ac:dyDescent="0.15">
      <c r="A233" s="31"/>
      <c r="B233" s="55" t="s">
        <v>4</v>
      </c>
      <c r="C233" s="55"/>
      <c r="D233" s="55"/>
      <c r="E233" s="55"/>
      <c r="F233" s="55"/>
      <c r="G233" s="55"/>
      <c r="H233" s="55" t="s">
        <v>37</v>
      </c>
      <c r="I233" s="55"/>
      <c r="J233" s="55"/>
      <c r="K233" s="56"/>
    </row>
    <row r="234" spans="1:11" ht="11.85" customHeight="1" thickBot="1" x14ac:dyDescent="0.2">
      <c r="A234" s="54"/>
      <c r="B234" s="71"/>
      <c r="C234" s="71"/>
      <c r="D234" s="71"/>
      <c r="E234" s="71"/>
      <c r="F234" s="71"/>
      <c r="G234" s="71"/>
      <c r="H234" s="71"/>
      <c r="I234" s="71"/>
      <c r="J234" s="71"/>
      <c r="K234" s="72"/>
    </row>
    <row r="235" spans="1:11" ht="11.85" customHeight="1" x14ac:dyDescent="0.15">
      <c r="A235" s="67" t="s">
        <v>5</v>
      </c>
      <c r="B235" s="59" t="s">
        <v>6</v>
      </c>
      <c r="C235" s="59" t="s">
        <v>7</v>
      </c>
      <c r="D235" s="59" t="s">
        <v>8</v>
      </c>
      <c r="E235" s="59" t="s">
        <v>9</v>
      </c>
      <c r="F235" s="59" t="s">
        <v>10</v>
      </c>
      <c r="G235" s="59" t="s">
        <v>11</v>
      </c>
      <c r="H235" s="61" t="s">
        <v>12</v>
      </c>
      <c r="I235" s="62"/>
      <c r="J235" s="59" t="s">
        <v>13</v>
      </c>
      <c r="K235" s="65" t="s">
        <v>14</v>
      </c>
    </row>
    <row r="236" spans="1:11" ht="11.85" customHeight="1" x14ac:dyDescent="0.15">
      <c r="A236" s="68"/>
      <c r="B236" s="60"/>
      <c r="C236" s="60"/>
      <c r="D236" s="60"/>
      <c r="E236" s="60"/>
      <c r="F236" s="60"/>
      <c r="G236" s="60"/>
      <c r="H236" s="63"/>
      <c r="I236" s="64"/>
      <c r="J236" s="60"/>
      <c r="K236" s="66"/>
    </row>
    <row r="237" spans="1:11" ht="11.85" customHeight="1" x14ac:dyDescent="0.15">
      <c r="A237" s="35"/>
      <c r="B237" s="8" t="s">
        <v>148</v>
      </c>
      <c r="C237" s="39" t="s">
        <v>48</v>
      </c>
      <c r="D237" s="3"/>
      <c r="E237" s="24"/>
      <c r="F237" s="22"/>
      <c r="G237" s="22"/>
      <c r="H237" s="6"/>
      <c r="I237" s="7"/>
      <c r="J237" s="8"/>
      <c r="K237" s="9" t="s">
        <v>56</v>
      </c>
    </row>
    <row r="238" spans="1:11" ht="11.85" customHeight="1" x14ac:dyDescent="0.15">
      <c r="A238" s="36"/>
      <c r="B238" s="11" t="s">
        <v>50</v>
      </c>
      <c r="C238" s="40"/>
      <c r="D238" s="10">
        <v>2</v>
      </c>
      <c r="E238" s="25" t="s">
        <v>51</v>
      </c>
      <c r="F238" s="23"/>
      <c r="G238" s="23">
        <f>ROUNDDOWN(D238*F238,-0.1)</f>
        <v>0</v>
      </c>
      <c r="H238" s="12"/>
      <c r="I238" s="13"/>
      <c r="J238" s="11"/>
      <c r="K238" s="14"/>
    </row>
    <row r="239" spans="1:11" ht="11.85" customHeight="1" x14ac:dyDescent="0.15">
      <c r="A239" s="35"/>
      <c r="B239" s="8" t="s">
        <v>148</v>
      </c>
      <c r="C239" s="39" t="s">
        <v>48</v>
      </c>
      <c r="D239" s="3"/>
      <c r="E239" s="24"/>
      <c r="F239" s="22"/>
      <c r="G239" s="22"/>
      <c r="H239" s="6"/>
      <c r="I239" s="7"/>
      <c r="J239" s="8"/>
      <c r="K239" s="9" t="s">
        <v>57</v>
      </c>
    </row>
    <row r="240" spans="1:11" ht="11.85" customHeight="1" x14ac:dyDescent="0.15">
      <c r="A240" s="36"/>
      <c r="B240" s="11" t="s">
        <v>58</v>
      </c>
      <c r="C240" s="40"/>
      <c r="D240" s="10">
        <v>1</v>
      </c>
      <c r="E240" s="25" t="s">
        <v>51</v>
      </c>
      <c r="F240" s="23"/>
      <c r="G240" s="23">
        <f>ROUNDDOWN(D240*F240,-0.1)</f>
        <v>0</v>
      </c>
      <c r="H240" s="12"/>
      <c r="I240" s="13"/>
      <c r="J240" s="11"/>
      <c r="K240" s="14"/>
    </row>
    <row r="241" spans="1:11" ht="11.85" customHeight="1" x14ac:dyDescent="0.15">
      <c r="A241" s="35"/>
      <c r="B241" s="8" t="s">
        <v>99</v>
      </c>
      <c r="C241" s="39" t="s">
        <v>48</v>
      </c>
      <c r="D241" s="3"/>
      <c r="E241" s="24"/>
      <c r="F241" s="22"/>
      <c r="G241" s="22"/>
      <c r="H241" s="6"/>
      <c r="I241" s="7"/>
      <c r="J241" s="8"/>
      <c r="K241" s="9" t="s">
        <v>100</v>
      </c>
    </row>
    <row r="242" spans="1:11" ht="11.85" customHeight="1" x14ac:dyDescent="0.15">
      <c r="A242" s="36"/>
      <c r="B242" s="11" t="s">
        <v>101</v>
      </c>
      <c r="C242" s="40"/>
      <c r="D242" s="10">
        <v>1</v>
      </c>
      <c r="E242" s="25" t="s">
        <v>51</v>
      </c>
      <c r="F242" s="23"/>
      <c r="G242" s="23">
        <f t="shared" ref="G242" si="19">ROUNDDOWN(D242*F242,-0.1)</f>
        <v>0</v>
      </c>
      <c r="H242" s="12"/>
      <c r="I242" s="13"/>
      <c r="J242" s="11"/>
      <c r="K242" s="14"/>
    </row>
    <row r="243" spans="1:11" ht="11.85" customHeight="1" x14ac:dyDescent="0.15">
      <c r="A243" s="35"/>
      <c r="B243" s="8" t="s">
        <v>149</v>
      </c>
      <c r="C243" s="39" t="s">
        <v>48</v>
      </c>
      <c r="D243" s="3"/>
      <c r="E243" s="24"/>
      <c r="F243" s="22"/>
      <c r="G243" s="22"/>
      <c r="H243" s="6"/>
      <c r="I243" s="7"/>
      <c r="J243" s="8"/>
      <c r="K243" s="9" t="s">
        <v>56</v>
      </c>
    </row>
    <row r="244" spans="1:11" ht="11.85" customHeight="1" x14ac:dyDescent="0.15">
      <c r="A244" s="36"/>
      <c r="B244" s="11" t="s">
        <v>50</v>
      </c>
      <c r="C244" s="40"/>
      <c r="D244" s="10">
        <v>5</v>
      </c>
      <c r="E244" s="25" t="s">
        <v>51</v>
      </c>
      <c r="F244" s="23"/>
      <c r="G244" s="23">
        <f>ROUNDDOWN(D244*F244,-0.1)</f>
        <v>0</v>
      </c>
      <c r="H244" s="12"/>
      <c r="I244" s="13"/>
      <c r="J244" s="11"/>
      <c r="K244" s="14"/>
    </row>
    <row r="245" spans="1:11" ht="11.85" customHeight="1" x14ac:dyDescent="0.15">
      <c r="A245" s="35"/>
      <c r="B245" s="8" t="s">
        <v>122</v>
      </c>
      <c r="C245" s="39" t="s">
        <v>48</v>
      </c>
      <c r="D245" s="3"/>
      <c r="E245" s="24"/>
      <c r="F245" s="22"/>
      <c r="G245" s="22"/>
      <c r="H245" s="6"/>
      <c r="I245" s="7"/>
      <c r="J245" s="8"/>
      <c r="K245" s="9" t="s">
        <v>120</v>
      </c>
    </row>
    <row r="246" spans="1:11" ht="11.85" customHeight="1" x14ac:dyDescent="0.15">
      <c r="A246" s="36"/>
      <c r="B246" s="11" t="s">
        <v>121</v>
      </c>
      <c r="C246" s="40"/>
      <c r="D246" s="10">
        <v>1</v>
      </c>
      <c r="E246" s="25" t="s">
        <v>51</v>
      </c>
      <c r="F246" s="23"/>
      <c r="G246" s="23">
        <f>ROUNDDOWN(D246*F246,-0.1)</f>
        <v>0</v>
      </c>
      <c r="H246" s="12"/>
      <c r="I246" s="13"/>
      <c r="J246" s="11"/>
      <c r="K246" s="14"/>
    </row>
    <row r="247" spans="1:11" ht="11.85" customHeight="1" x14ac:dyDescent="0.15">
      <c r="A247" s="35"/>
      <c r="B247" s="8" t="s">
        <v>123</v>
      </c>
      <c r="C247" s="39" t="s">
        <v>48</v>
      </c>
      <c r="D247" s="3"/>
      <c r="E247" s="24"/>
      <c r="F247" s="22"/>
      <c r="G247" s="22"/>
      <c r="H247" s="6"/>
      <c r="I247" s="7"/>
      <c r="J247" s="8"/>
      <c r="K247" s="9" t="s">
        <v>56</v>
      </c>
    </row>
    <row r="248" spans="1:11" ht="11.85" customHeight="1" x14ac:dyDescent="0.15">
      <c r="A248" s="36"/>
      <c r="B248" s="11" t="s">
        <v>50</v>
      </c>
      <c r="C248" s="40"/>
      <c r="D248" s="10">
        <v>4</v>
      </c>
      <c r="E248" s="25" t="s">
        <v>51</v>
      </c>
      <c r="F248" s="23"/>
      <c r="G248" s="23">
        <f>ROUNDDOWN(D248*F248,-0.1)</f>
        <v>0</v>
      </c>
      <c r="H248" s="12"/>
      <c r="I248" s="13"/>
      <c r="J248" s="11"/>
      <c r="K248" s="14"/>
    </row>
    <row r="249" spans="1:11" ht="11.85" customHeight="1" x14ac:dyDescent="0.15">
      <c r="A249" s="35"/>
      <c r="B249" s="8" t="s">
        <v>123</v>
      </c>
      <c r="C249" s="39" t="s">
        <v>48</v>
      </c>
      <c r="D249" s="3"/>
      <c r="E249" s="24"/>
      <c r="F249" s="22"/>
      <c r="G249" s="22"/>
      <c r="H249" s="6"/>
      <c r="I249" s="7"/>
      <c r="J249" s="8"/>
      <c r="K249" s="9" t="s">
        <v>120</v>
      </c>
    </row>
    <row r="250" spans="1:11" ht="11.85" customHeight="1" x14ac:dyDescent="0.15">
      <c r="A250" s="36"/>
      <c r="B250" s="11" t="s">
        <v>121</v>
      </c>
      <c r="C250" s="40"/>
      <c r="D250" s="10">
        <v>1</v>
      </c>
      <c r="E250" s="25" t="s">
        <v>51</v>
      </c>
      <c r="F250" s="23"/>
      <c r="G250" s="23">
        <f>ROUNDDOWN(D250*F250,-0.1)</f>
        <v>0</v>
      </c>
      <c r="H250" s="12"/>
      <c r="I250" s="13"/>
      <c r="J250" s="11"/>
      <c r="K250" s="14"/>
    </row>
    <row r="251" spans="1:11" ht="11.85" customHeight="1" x14ac:dyDescent="0.15">
      <c r="A251" s="35"/>
      <c r="B251" s="8" t="s">
        <v>150</v>
      </c>
      <c r="C251" s="39" t="s">
        <v>48</v>
      </c>
      <c r="D251" s="3"/>
      <c r="E251" s="24"/>
      <c r="F251" s="22"/>
      <c r="G251" s="22"/>
      <c r="H251" s="6"/>
      <c r="I251" s="7"/>
      <c r="J251" s="8"/>
      <c r="K251" s="9" t="s">
        <v>151</v>
      </c>
    </row>
    <row r="252" spans="1:11" ht="11.85" customHeight="1" x14ac:dyDescent="0.15">
      <c r="A252" s="36"/>
      <c r="B252" s="11" t="s">
        <v>121</v>
      </c>
      <c r="C252" s="40"/>
      <c r="D252" s="10">
        <v>1</v>
      </c>
      <c r="E252" s="25" t="s">
        <v>51</v>
      </c>
      <c r="F252" s="23"/>
      <c r="G252" s="23">
        <f>ROUNDDOWN(D252*F252,-0.1)</f>
        <v>0</v>
      </c>
      <c r="H252" s="12"/>
      <c r="I252" s="13"/>
      <c r="J252" s="11"/>
      <c r="K252" s="14"/>
    </row>
    <row r="253" spans="1:11" ht="11.85" customHeight="1" x14ac:dyDescent="0.15">
      <c r="A253" s="35"/>
      <c r="B253" s="39"/>
      <c r="C253" s="39"/>
      <c r="D253" s="3"/>
      <c r="E253" s="24"/>
      <c r="F253" s="22"/>
      <c r="G253" s="22"/>
      <c r="H253" s="6"/>
      <c r="I253" s="7"/>
      <c r="J253" s="8"/>
      <c r="K253" s="9"/>
    </row>
    <row r="254" spans="1:11" ht="11.85" customHeight="1" x14ac:dyDescent="0.15">
      <c r="A254" s="36"/>
      <c r="B254" s="40"/>
      <c r="C254" s="40"/>
      <c r="D254" s="10"/>
      <c r="E254" s="25"/>
      <c r="F254" s="23"/>
      <c r="G254" s="23"/>
      <c r="H254" s="12"/>
      <c r="I254" s="13"/>
      <c r="J254" s="11"/>
      <c r="K254" s="14"/>
    </row>
    <row r="255" spans="1:11" ht="11.85" customHeight="1" x14ac:dyDescent="0.15">
      <c r="A255" s="35"/>
      <c r="B255" s="39" t="s">
        <v>124</v>
      </c>
      <c r="C255" s="39"/>
      <c r="D255" s="3"/>
      <c r="E255" s="24"/>
      <c r="F255" s="22"/>
      <c r="G255" s="22"/>
      <c r="H255" s="6"/>
      <c r="I255" s="7"/>
      <c r="J255" s="8"/>
      <c r="K255" s="9"/>
    </row>
    <row r="256" spans="1:11" ht="11.85" customHeight="1" x14ac:dyDescent="0.15">
      <c r="A256" s="36"/>
      <c r="B256" s="40"/>
      <c r="C256" s="40"/>
      <c r="D256" s="10">
        <v>1</v>
      </c>
      <c r="E256" s="25" t="s">
        <v>21</v>
      </c>
      <c r="F256" s="23"/>
      <c r="G256" s="23">
        <f>SUM(D256*F255)</f>
        <v>0</v>
      </c>
      <c r="H256" s="12"/>
      <c r="I256" s="13"/>
      <c r="J256" s="11"/>
      <c r="K256" s="14"/>
    </row>
    <row r="257" spans="1:11" ht="11.85" customHeight="1" x14ac:dyDescent="0.15">
      <c r="A257" s="35"/>
      <c r="B257" s="39"/>
      <c r="C257" s="39"/>
      <c r="D257" s="3"/>
      <c r="E257" s="24"/>
      <c r="F257" s="22"/>
      <c r="G257" s="22"/>
      <c r="H257" s="6"/>
      <c r="I257" s="7"/>
      <c r="J257" s="8"/>
      <c r="K257" s="9"/>
    </row>
    <row r="258" spans="1:11" ht="11.85" customHeight="1" x14ac:dyDescent="0.15">
      <c r="A258" s="36"/>
      <c r="B258" s="40"/>
      <c r="C258" s="40"/>
      <c r="D258" s="10"/>
      <c r="E258" s="25"/>
      <c r="F258" s="23"/>
      <c r="G258" s="23"/>
      <c r="H258" s="12"/>
      <c r="I258" s="13"/>
      <c r="J258" s="11"/>
      <c r="K258" s="14"/>
    </row>
    <row r="259" spans="1:11" ht="11.85" customHeight="1" x14ac:dyDescent="0.15">
      <c r="A259" s="35"/>
      <c r="B259" s="39"/>
      <c r="C259" s="39"/>
      <c r="D259" s="3"/>
      <c r="E259" s="24"/>
      <c r="F259" s="22"/>
      <c r="G259" s="22"/>
      <c r="H259" s="6"/>
      <c r="I259" s="7"/>
      <c r="J259" s="8"/>
      <c r="K259" s="9"/>
    </row>
    <row r="260" spans="1:11" ht="11.85" customHeight="1" x14ac:dyDescent="0.15">
      <c r="A260" s="36"/>
      <c r="B260" s="40"/>
      <c r="C260" s="40"/>
      <c r="D260" s="10"/>
      <c r="E260" s="25"/>
      <c r="F260" s="23"/>
      <c r="G260" s="23"/>
      <c r="H260" s="12"/>
      <c r="I260" s="13"/>
      <c r="J260" s="11"/>
      <c r="K260" s="14"/>
    </row>
    <row r="261" spans="1:11" ht="11.85" customHeight="1" x14ac:dyDescent="0.15">
      <c r="A261" s="35"/>
      <c r="B261" s="39"/>
      <c r="C261" s="39"/>
      <c r="D261" s="3"/>
      <c r="E261" s="24"/>
      <c r="F261" s="22"/>
      <c r="G261" s="22"/>
      <c r="H261" s="6"/>
      <c r="I261" s="7"/>
      <c r="J261" s="8"/>
      <c r="K261" s="9"/>
    </row>
    <row r="262" spans="1:11" ht="11.85" customHeight="1" x14ac:dyDescent="0.15">
      <c r="A262" s="36"/>
      <c r="B262" s="40"/>
      <c r="C262" s="40"/>
      <c r="D262" s="10"/>
      <c r="E262" s="25"/>
      <c r="F262" s="23"/>
      <c r="G262" s="23"/>
      <c r="H262" s="12"/>
      <c r="I262" s="13"/>
      <c r="J262" s="11"/>
      <c r="K262" s="14"/>
    </row>
    <row r="263" spans="1:11" ht="11.85" customHeight="1" x14ac:dyDescent="0.15">
      <c r="A263" s="35"/>
      <c r="B263" s="39"/>
      <c r="C263" s="39"/>
      <c r="D263" s="3"/>
      <c r="E263" s="24"/>
      <c r="F263" s="22"/>
      <c r="G263" s="22"/>
      <c r="H263" s="6"/>
      <c r="I263" s="7"/>
      <c r="J263" s="8"/>
      <c r="K263" s="9"/>
    </row>
    <row r="264" spans="1:11" ht="11.85" customHeight="1" x14ac:dyDescent="0.15">
      <c r="A264" s="36"/>
      <c r="B264" s="40"/>
      <c r="C264" s="40"/>
      <c r="D264" s="10"/>
      <c r="E264" s="25"/>
      <c r="F264" s="23"/>
      <c r="G264" s="23"/>
      <c r="H264" s="12"/>
      <c r="I264" s="13"/>
      <c r="J264" s="11"/>
      <c r="K264" s="14"/>
    </row>
    <row r="265" spans="1:11" ht="11.85" customHeight="1" x14ac:dyDescent="0.15">
      <c r="A265" s="35"/>
      <c r="B265" s="39"/>
      <c r="C265" s="39"/>
      <c r="D265" s="3"/>
      <c r="E265" s="24"/>
      <c r="F265" s="22"/>
      <c r="G265" s="22"/>
      <c r="H265" s="6"/>
      <c r="I265" s="7"/>
      <c r="J265" s="8"/>
      <c r="K265" s="9"/>
    </row>
    <row r="266" spans="1:11" ht="11.85" customHeight="1" x14ac:dyDescent="0.15">
      <c r="A266" s="36"/>
      <c r="B266" s="40"/>
      <c r="C266" s="40"/>
      <c r="D266" s="10"/>
      <c r="E266" s="25"/>
      <c r="F266" s="23"/>
      <c r="G266" s="23"/>
      <c r="H266" s="12"/>
      <c r="I266" s="13"/>
      <c r="J266" s="11"/>
      <c r="K266" s="14"/>
    </row>
    <row r="267" spans="1:11" ht="11.85" customHeight="1" x14ac:dyDescent="0.15">
      <c r="A267" s="35"/>
      <c r="B267" s="39"/>
      <c r="C267" s="39"/>
      <c r="D267" s="3"/>
      <c r="E267" s="24"/>
      <c r="F267" s="22"/>
      <c r="G267" s="22"/>
      <c r="H267" s="6"/>
      <c r="I267" s="7"/>
      <c r="J267" s="8"/>
      <c r="K267" s="9"/>
    </row>
    <row r="268" spans="1:11" ht="11.85" customHeight="1" x14ac:dyDescent="0.15">
      <c r="A268" s="36"/>
      <c r="B268" s="40"/>
      <c r="C268" s="40"/>
      <c r="D268" s="10"/>
      <c r="E268" s="25"/>
      <c r="F268" s="23"/>
      <c r="G268" s="23"/>
      <c r="H268" s="12"/>
      <c r="I268" s="13"/>
      <c r="J268" s="11"/>
      <c r="K268" s="14"/>
    </row>
    <row r="269" spans="1:11" ht="11.85" customHeight="1" x14ac:dyDescent="0.15">
      <c r="A269" s="35"/>
      <c r="B269" s="39"/>
      <c r="C269" s="39"/>
      <c r="D269" s="3"/>
      <c r="E269" s="24"/>
      <c r="F269" s="22"/>
      <c r="G269" s="22"/>
      <c r="H269" s="6"/>
      <c r="I269" s="7"/>
      <c r="J269" s="8"/>
      <c r="K269" s="9"/>
    </row>
    <row r="270" spans="1:11" ht="11.85" customHeight="1" x14ac:dyDescent="0.15">
      <c r="A270" s="36"/>
      <c r="B270" s="40"/>
      <c r="C270" s="40"/>
      <c r="D270" s="10"/>
      <c r="E270" s="25"/>
      <c r="F270" s="23"/>
      <c r="G270" s="23"/>
      <c r="H270" s="12"/>
      <c r="I270" s="13"/>
      <c r="J270" s="11"/>
      <c r="K270" s="14"/>
    </row>
    <row r="271" spans="1:11" ht="11.85" customHeight="1" x14ac:dyDescent="0.15">
      <c r="A271" s="35"/>
      <c r="B271" s="39"/>
      <c r="C271" s="39"/>
      <c r="D271" s="3"/>
      <c r="E271" s="24"/>
      <c r="F271" s="22"/>
      <c r="G271" s="22"/>
      <c r="H271" s="6"/>
      <c r="I271" s="7"/>
      <c r="J271" s="8"/>
      <c r="K271" s="9"/>
    </row>
    <row r="272" spans="1:11" ht="11.85" customHeight="1" x14ac:dyDescent="0.15">
      <c r="A272" s="36"/>
      <c r="B272" s="40"/>
      <c r="C272" s="40"/>
      <c r="D272" s="10"/>
      <c r="E272" s="25"/>
      <c r="F272" s="23"/>
      <c r="G272" s="23"/>
      <c r="H272" s="12"/>
      <c r="I272" s="13"/>
      <c r="J272" s="11"/>
      <c r="K272" s="14"/>
    </row>
    <row r="273" spans="1:11" ht="11.85" customHeight="1" x14ac:dyDescent="0.15">
      <c r="A273" s="35"/>
      <c r="B273" s="33" t="s">
        <v>125</v>
      </c>
      <c r="C273" s="39"/>
      <c r="D273" s="3"/>
      <c r="E273" s="24"/>
      <c r="F273" s="22"/>
      <c r="G273" s="22"/>
      <c r="H273" s="6"/>
      <c r="I273" s="7"/>
      <c r="J273" s="8"/>
      <c r="K273" s="9"/>
    </row>
    <row r="274" spans="1:11" ht="11.85" customHeight="1" x14ac:dyDescent="0.15">
      <c r="A274" s="36"/>
      <c r="B274" s="34"/>
      <c r="C274" s="40"/>
      <c r="D274" s="10"/>
      <c r="E274" s="25"/>
      <c r="F274" s="23"/>
      <c r="G274" s="23">
        <f>SUM(G194+G196+G198+G200+G202+G204+G206+G208+G210+G212+G214+G216+G218+G220+G222+G224+G226+G228+G230+G238+G240+G242+G244+G246+G248+G250+G252+G256)</f>
        <v>0</v>
      </c>
      <c r="H274" s="12"/>
      <c r="I274" s="13"/>
      <c r="J274" s="11"/>
      <c r="K274" s="14"/>
    </row>
    <row r="275" spans="1:11" ht="11.85" customHeight="1" x14ac:dyDescent="0.15">
      <c r="A275" s="42"/>
      <c r="B275" s="39"/>
      <c r="C275" s="39"/>
      <c r="D275" s="3"/>
      <c r="E275" s="24"/>
      <c r="F275" s="4"/>
      <c r="G275" s="4"/>
      <c r="H275" s="6"/>
      <c r="I275" s="7"/>
      <c r="J275" s="8"/>
      <c r="K275" s="9"/>
    </row>
    <row r="276" spans="1:11" ht="11.85" customHeight="1" thickBot="1" x14ac:dyDescent="0.2">
      <c r="A276" s="69"/>
      <c r="B276" s="70"/>
      <c r="C276" s="70"/>
      <c r="D276" s="17"/>
      <c r="E276" s="18"/>
      <c r="F276" s="18"/>
      <c r="G276" s="18"/>
      <c r="H276" s="19"/>
      <c r="I276" s="20"/>
      <c r="J276" s="18"/>
      <c r="K276" s="21"/>
    </row>
    <row r="277" spans="1:11" ht="11.85" customHeight="1" x14ac:dyDescent="0.15">
      <c r="A277" s="32"/>
      <c r="B277" s="32" t="s">
        <v>2</v>
      </c>
      <c r="C277" s="32" t="s">
        <v>0</v>
      </c>
      <c r="D277" s="32"/>
      <c r="E277" s="32"/>
      <c r="F277" s="32"/>
      <c r="G277" s="32"/>
      <c r="H277" s="32"/>
      <c r="I277" s="32"/>
      <c r="J277" s="32" t="s">
        <v>3</v>
      </c>
      <c r="K277" s="32"/>
    </row>
    <row r="278" spans="1:11" ht="11.85" customHeight="1" thickBot="1" x14ac:dyDescent="0.2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1:11" ht="11.85" customHeight="1" x14ac:dyDescent="0.15">
      <c r="A279" s="31"/>
      <c r="B279" s="55" t="s">
        <v>4</v>
      </c>
      <c r="C279" s="55"/>
      <c r="D279" s="55"/>
      <c r="E279" s="55"/>
      <c r="F279" s="55"/>
      <c r="G279" s="55"/>
      <c r="H279" s="55" t="s">
        <v>37</v>
      </c>
      <c r="I279" s="55"/>
      <c r="J279" s="55"/>
      <c r="K279" s="56"/>
    </row>
    <row r="280" spans="1:11" ht="11.85" customHeight="1" thickBot="1" x14ac:dyDescent="0.2">
      <c r="A280" s="54"/>
      <c r="B280" s="71"/>
      <c r="C280" s="71"/>
      <c r="D280" s="71"/>
      <c r="E280" s="71"/>
      <c r="F280" s="71"/>
      <c r="G280" s="71"/>
      <c r="H280" s="71"/>
      <c r="I280" s="71"/>
      <c r="J280" s="71"/>
      <c r="K280" s="72"/>
    </row>
    <row r="281" spans="1:11" ht="11.85" customHeight="1" x14ac:dyDescent="0.15">
      <c r="A281" s="67" t="s">
        <v>5</v>
      </c>
      <c r="B281" s="59" t="s">
        <v>6</v>
      </c>
      <c r="C281" s="59" t="s">
        <v>7</v>
      </c>
      <c r="D281" s="59" t="s">
        <v>8</v>
      </c>
      <c r="E281" s="59" t="s">
        <v>9</v>
      </c>
      <c r="F281" s="59" t="s">
        <v>10</v>
      </c>
      <c r="G281" s="59" t="s">
        <v>11</v>
      </c>
      <c r="H281" s="61" t="s">
        <v>12</v>
      </c>
      <c r="I281" s="62"/>
      <c r="J281" s="59" t="s">
        <v>13</v>
      </c>
      <c r="K281" s="65" t="s">
        <v>14</v>
      </c>
    </row>
    <row r="282" spans="1:11" ht="11.85" customHeight="1" x14ac:dyDescent="0.15">
      <c r="A282" s="68"/>
      <c r="B282" s="60"/>
      <c r="C282" s="60"/>
      <c r="D282" s="60"/>
      <c r="E282" s="60"/>
      <c r="F282" s="60"/>
      <c r="G282" s="60"/>
      <c r="H282" s="63"/>
      <c r="I282" s="64"/>
      <c r="J282" s="60"/>
      <c r="K282" s="66"/>
    </row>
    <row r="283" spans="1:11" ht="11.85" customHeight="1" x14ac:dyDescent="0.15">
      <c r="A283" s="35">
        <v>3</v>
      </c>
      <c r="B283" s="39" t="s">
        <v>152</v>
      </c>
      <c r="C283" s="39" t="s">
        <v>40</v>
      </c>
      <c r="D283" s="3"/>
      <c r="E283" s="24"/>
      <c r="F283" s="22"/>
      <c r="G283" s="22"/>
      <c r="H283" s="6"/>
      <c r="I283" s="7"/>
      <c r="J283" s="8"/>
      <c r="K283" s="9"/>
    </row>
    <row r="284" spans="1:11" ht="11.85" customHeight="1" x14ac:dyDescent="0.15">
      <c r="A284" s="36"/>
      <c r="B284" s="40"/>
      <c r="C284" s="40"/>
      <c r="D284" s="10"/>
      <c r="E284" s="25"/>
      <c r="F284" s="23"/>
      <c r="G284" s="23"/>
      <c r="H284" s="12"/>
      <c r="I284" s="13"/>
      <c r="J284" s="11"/>
      <c r="K284" s="14"/>
    </row>
    <row r="285" spans="1:11" ht="11.85" customHeight="1" x14ac:dyDescent="0.15">
      <c r="A285" s="35"/>
      <c r="B285" s="8" t="s">
        <v>47</v>
      </c>
      <c r="C285" s="39" t="s">
        <v>48</v>
      </c>
      <c r="D285" s="3"/>
      <c r="E285" s="24"/>
      <c r="F285" s="22"/>
      <c r="G285" s="22"/>
      <c r="H285" s="6"/>
      <c r="I285" s="7"/>
      <c r="J285" s="8"/>
      <c r="K285" s="9"/>
    </row>
    <row r="286" spans="1:11" ht="11.85" customHeight="1" x14ac:dyDescent="0.15">
      <c r="A286" s="36"/>
      <c r="B286" s="11" t="s">
        <v>50</v>
      </c>
      <c r="C286" s="40"/>
      <c r="D286" s="10">
        <v>4</v>
      </c>
      <c r="E286" s="25" t="s">
        <v>51</v>
      </c>
      <c r="F286" s="23"/>
      <c r="G286" s="23">
        <f>ROUNDDOWN(D286*F286,-0.1)</f>
        <v>0</v>
      </c>
      <c r="H286" s="12"/>
      <c r="I286" s="13"/>
      <c r="J286" s="11"/>
      <c r="K286" s="14"/>
    </row>
    <row r="287" spans="1:11" ht="11.85" customHeight="1" x14ac:dyDescent="0.15">
      <c r="A287" s="35"/>
      <c r="B287" s="8" t="s">
        <v>52</v>
      </c>
      <c r="C287" s="39" t="s">
        <v>48</v>
      </c>
      <c r="D287" s="3"/>
      <c r="E287" s="24"/>
      <c r="F287" s="22"/>
      <c r="G287" s="22"/>
      <c r="H287" s="6"/>
      <c r="I287" s="7"/>
      <c r="J287" s="8"/>
      <c r="K287" s="9"/>
    </row>
    <row r="288" spans="1:11" ht="11.85" customHeight="1" x14ac:dyDescent="0.15">
      <c r="A288" s="36"/>
      <c r="B288" s="11" t="s">
        <v>53</v>
      </c>
      <c r="C288" s="40"/>
      <c r="D288" s="10">
        <v>1</v>
      </c>
      <c r="E288" s="25" t="s">
        <v>54</v>
      </c>
      <c r="F288" s="23"/>
      <c r="G288" s="23">
        <f>ROUNDDOWN(D288*F288,-0.1)</f>
        <v>0</v>
      </c>
      <c r="H288" s="12"/>
      <c r="I288" s="13"/>
      <c r="J288" s="11"/>
      <c r="K288" s="14"/>
    </row>
    <row r="289" spans="1:11" ht="11.85" customHeight="1" x14ac:dyDescent="0.15">
      <c r="A289" s="35"/>
      <c r="B289" s="8" t="s">
        <v>55</v>
      </c>
      <c r="C289" s="39" t="s">
        <v>48</v>
      </c>
      <c r="D289" s="3"/>
      <c r="E289" s="24"/>
      <c r="F289" s="22"/>
      <c r="G289" s="22"/>
      <c r="H289" s="6"/>
      <c r="I289" s="7"/>
      <c r="J289" s="8"/>
      <c r="K289" s="9"/>
    </row>
    <row r="290" spans="1:11" ht="11.85" customHeight="1" x14ac:dyDescent="0.15">
      <c r="A290" s="36"/>
      <c r="B290" s="11" t="s">
        <v>50</v>
      </c>
      <c r="C290" s="40"/>
      <c r="D290" s="10">
        <v>4</v>
      </c>
      <c r="E290" s="25" t="s">
        <v>51</v>
      </c>
      <c r="F290" s="23"/>
      <c r="G290" s="23">
        <f>ROUNDDOWN(D290*F290,-0.1)</f>
        <v>0</v>
      </c>
      <c r="H290" s="12"/>
      <c r="I290" s="13"/>
      <c r="J290" s="11"/>
      <c r="K290" s="14"/>
    </row>
    <row r="291" spans="1:11" ht="11.85" customHeight="1" x14ac:dyDescent="0.15">
      <c r="A291" s="35"/>
      <c r="B291" s="8" t="s">
        <v>55</v>
      </c>
      <c r="C291" s="39" t="s">
        <v>48</v>
      </c>
      <c r="D291" s="3"/>
      <c r="E291" s="24"/>
      <c r="F291" s="22"/>
      <c r="G291" s="22"/>
      <c r="H291" s="6"/>
      <c r="I291" s="7"/>
      <c r="J291" s="8"/>
      <c r="K291" s="9"/>
    </row>
    <row r="292" spans="1:11" ht="11.85" customHeight="1" x14ac:dyDescent="0.15">
      <c r="A292" s="36"/>
      <c r="B292" s="11" t="s">
        <v>58</v>
      </c>
      <c r="C292" s="40"/>
      <c r="D292" s="10">
        <v>1</v>
      </c>
      <c r="E292" s="25" t="s">
        <v>51</v>
      </c>
      <c r="F292" s="23"/>
      <c r="G292" s="23">
        <f>ROUNDDOWN(D292*F292,-0.1)</f>
        <v>0</v>
      </c>
      <c r="H292" s="12"/>
      <c r="I292" s="13"/>
      <c r="J292" s="11"/>
      <c r="K292" s="14"/>
    </row>
    <row r="293" spans="1:11" ht="11.85" customHeight="1" x14ac:dyDescent="0.15">
      <c r="A293" s="35"/>
      <c r="B293" s="8" t="s">
        <v>59</v>
      </c>
      <c r="C293" s="39" t="s">
        <v>48</v>
      </c>
      <c r="D293" s="3"/>
      <c r="E293" s="24"/>
      <c r="F293" s="22"/>
      <c r="G293" s="22"/>
      <c r="H293" s="6"/>
      <c r="I293" s="7"/>
      <c r="J293" s="8"/>
      <c r="K293" s="9"/>
    </row>
    <row r="294" spans="1:11" ht="11.85" customHeight="1" x14ac:dyDescent="0.15">
      <c r="A294" s="36"/>
      <c r="B294" s="11" t="s">
        <v>61</v>
      </c>
      <c r="C294" s="40"/>
      <c r="D294" s="10">
        <v>1</v>
      </c>
      <c r="E294" s="25" t="s">
        <v>51</v>
      </c>
      <c r="F294" s="23"/>
      <c r="G294" s="23">
        <f>ROUNDDOWN(D294*F294,-0.1)</f>
        <v>0</v>
      </c>
      <c r="H294" s="12"/>
      <c r="I294" s="13"/>
      <c r="J294" s="11"/>
      <c r="K294" s="14"/>
    </row>
    <row r="295" spans="1:11" ht="11.85" customHeight="1" x14ac:dyDescent="0.15">
      <c r="A295" s="35"/>
      <c r="B295" s="8" t="s">
        <v>62</v>
      </c>
      <c r="C295" s="39" t="s">
        <v>48</v>
      </c>
      <c r="D295" s="3"/>
      <c r="E295" s="24"/>
      <c r="F295" s="22"/>
      <c r="G295" s="22"/>
      <c r="H295" s="6"/>
      <c r="I295" s="7"/>
      <c r="J295" s="8"/>
      <c r="K295" s="9"/>
    </row>
    <row r="296" spans="1:11" ht="11.85" customHeight="1" x14ac:dyDescent="0.15">
      <c r="A296" s="36"/>
      <c r="B296" s="11" t="s">
        <v>50</v>
      </c>
      <c r="C296" s="40"/>
      <c r="D296" s="10">
        <v>14</v>
      </c>
      <c r="E296" s="25" t="s">
        <v>51</v>
      </c>
      <c r="F296" s="23"/>
      <c r="G296" s="23">
        <f>ROUNDDOWN(D296*F296,-0.1)</f>
        <v>0</v>
      </c>
      <c r="H296" s="12"/>
      <c r="I296" s="13"/>
      <c r="J296" s="11"/>
      <c r="K296" s="14"/>
    </row>
    <row r="297" spans="1:11" ht="11.85" customHeight="1" x14ac:dyDescent="0.15">
      <c r="A297" s="35"/>
      <c r="B297" s="8" t="s">
        <v>62</v>
      </c>
      <c r="C297" s="39"/>
      <c r="D297" s="3"/>
      <c r="E297" s="24"/>
      <c r="F297" s="22"/>
      <c r="G297" s="22"/>
      <c r="H297" s="6"/>
      <c r="I297" s="7"/>
      <c r="J297" s="8"/>
      <c r="K297" s="9"/>
    </row>
    <row r="298" spans="1:11" ht="11.85" customHeight="1" x14ac:dyDescent="0.15">
      <c r="A298" s="36"/>
      <c r="B298" s="11" t="s">
        <v>65</v>
      </c>
      <c r="C298" s="40"/>
      <c r="D298" s="10">
        <v>1</v>
      </c>
      <c r="E298" s="25" t="s">
        <v>51</v>
      </c>
      <c r="F298" s="23"/>
      <c r="G298" s="23">
        <f>ROUNDDOWN(D298*F298,-0.1)</f>
        <v>0</v>
      </c>
      <c r="H298" s="12"/>
      <c r="I298" s="13"/>
      <c r="J298" s="11"/>
      <c r="K298" s="14"/>
    </row>
    <row r="299" spans="1:11" ht="11.85" customHeight="1" x14ac:dyDescent="0.15">
      <c r="A299" s="35"/>
      <c r="B299" s="8" t="s">
        <v>62</v>
      </c>
      <c r="C299" s="39" t="s">
        <v>48</v>
      </c>
      <c r="D299" s="3"/>
      <c r="E299" s="24"/>
      <c r="F299" s="22"/>
      <c r="G299" s="22"/>
      <c r="H299" s="6"/>
      <c r="I299" s="7"/>
      <c r="J299" s="8"/>
      <c r="K299" s="9"/>
    </row>
    <row r="300" spans="1:11" ht="11.85" customHeight="1" x14ac:dyDescent="0.15">
      <c r="A300" s="36"/>
      <c r="B300" s="11" t="s">
        <v>58</v>
      </c>
      <c r="C300" s="40"/>
      <c r="D300" s="10">
        <v>7</v>
      </c>
      <c r="E300" s="25" t="s">
        <v>51</v>
      </c>
      <c r="F300" s="23"/>
      <c r="G300" s="23">
        <f>ROUNDDOWN(D300*F300,-0.1)</f>
        <v>0</v>
      </c>
      <c r="H300" s="12"/>
      <c r="I300" s="13"/>
      <c r="J300" s="11"/>
      <c r="K300" s="14"/>
    </row>
    <row r="301" spans="1:11" ht="11.85" customHeight="1" x14ac:dyDescent="0.15">
      <c r="A301" s="35"/>
      <c r="B301" s="8" t="s">
        <v>62</v>
      </c>
      <c r="C301" s="39" t="s">
        <v>48</v>
      </c>
      <c r="D301" s="3"/>
      <c r="E301" s="24"/>
      <c r="F301" s="22"/>
      <c r="G301" s="22"/>
      <c r="H301" s="6"/>
      <c r="I301" s="7"/>
      <c r="J301" s="8"/>
      <c r="K301" s="9"/>
    </row>
    <row r="302" spans="1:11" ht="11.85" customHeight="1" x14ac:dyDescent="0.15">
      <c r="A302" s="36"/>
      <c r="B302" s="11" t="s">
        <v>67</v>
      </c>
      <c r="C302" s="40"/>
      <c r="D302" s="10">
        <v>1</v>
      </c>
      <c r="E302" s="25" t="s">
        <v>51</v>
      </c>
      <c r="F302" s="23"/>
      <c r="G302" s="23">
        <f>ROUNDDOWN(D302*F302,-0.1)</f>
        <v>0</v>
      </c>
      <c r="H302" s="12"/>
      <c r="I302" s="13"/>
      <c r="J302" s="11"/>
      <c r="K302" s="14"/>
    </row>
    <row r="303" spans="1:11" ht="11.85" customHeight="1" x14ac:dyDescent="0.15">
      <c r="A303" s="35"/>
      <c r="B303" s="8" t="s">
        <v>68</v>
      </c>
      <c r="C303" s="39" t="s">
        <v>48</v>
      </c>
      <c r="D303" s="3"/>
      <c r="E303" s="24"/>
      <c r="F303" s="22"/>
      <c r="G303" s="22"/>
      <c r="H303" s="6"/>
      <c r="I303" s="7"/>
      <c r="J303" s="8"/>
      <c r="K303" s="9"/>
    </row>
    <row r="304" spans="1:11" ht="11.85" customHeight="1" x14ac:dyDescent="0.15">
      <c r="A304" s="36"/>
      <c r="B304" s="11" t="s">
        <v>70</v>
      </c>
      <c r="C304" s="40"/>
      <c r="D304" s="10">
        <v>12</v>
      </c>
      <c r="E304" s="25" t="s">
        <v>51</v>
      </c>
      <c r="F304" s="23"/>
      <c r="G304" s="23">
        <f>ROUNDDOWN(D304*F304,-0.1)</f>
        <v>0</v>
      </c>
      <c r="H304" s="12"/>
      <c r="I304" s="13"/>
      <c r="J304" s="11"/>
      <c r="K304" s="14"/>
    </row>
    <row r="305" spans="1:11" ht="11.85" customHeight="1" x14ac:dyDescent="0.15">
      <c r="A305" s="35"/>
      <c r="B305" s="8" t="s">
        <v>68</v>
      </c>
      <c r="C305" s="39" t="s">
        <v>48</v>
      </c>
      <c r="D305" s="3"/>
      <c r="E305" s="24"/>
      <c r="F305" s="22"/>
      <c r="G305" s="22"/>
      <c r="H305" s="6"/>
      <c r="I305" s="7"/>
      <c r="J305" s="8"/>
      <c r="K305" s="9"/>
    </row>
    <row r="306" spans="1:11" ht="11.85" customHeight="1" x14ac:dyDescent="0.15">
      <c r="A306" s="36"/>
      <c r="B306" s="11" t="s">
        <v>72</v>
      </c>
      <c r="C306" s="40"/>
      <c r="D306" s="10">
        <v>2</v>
      </c>
      <c r="E306" s="25" t="s">
        <v>54</v>
      </c>
      <c r="F306" s="23"/>
      <c r="G306" s="23">
        <f>ROUNDDOWN(D306*F306,-0.1)</f>
        <v>0</v>
      </c>
      <c r="H306" s="12"/>
      <c r="I306" s="13"/>
      <c r="J306" s="11"/>
      <c r="K306" s="14"/>
    </row>
    <row r="307" spans="1:11" ht="11.85" customHeight="1" x14ac:dyDescent="0.15">
      <c r="A307" s="35"/>
      <c r="B307" s="8" t="s">
        <v>73</v>
      </c>
      <c r="C307" s="39" t="s">
        <v>48</v>
      </c>
      <c r="D307" s="3"/>
      <c r="E307" s="24"/>
      <c r="F307" s="22"/>
      <c r="G307" s="22"/>
      <c r="H307" s="6"/>
      <c r="I307" s="7"/>
      <c r="J307" s="8"/>
      <c r="K307" s="9"/>
    </row>
    <row r="308" spans="1:11" ht="11.85" customHeight="1" x14ac:dyDescent="0.15">
      <c r="A308" s="36"/>
      <c r="B308" s="11" t="s">
        <v>75</v>
      </c>
      <c r="C308" s="40"/>
      <c r="D308" s="10">
        <v>4</v>
      </c>
      <c r="E308" s="25" t="s">
        <v>51</v>
      </c>
      <c r="F308" s="23"/>
      <c r="G308" s="23">
        <f>ROUNDDOWN(D308*F308,-0.1)</f>
        <v>0</v>
      </c>
      <c r="H308" s="12"/>
      <c r="I308" s="13"/>
      <c r="J308" s="11"/>
      <c r="K308" s="14"/>
    </row>
    <row r="309" spans="1:11" ht="11.85" customHeight="1" x14ac:dyDescent="0.15">
      <c r="A309" s="35"/>
      <c r="B309" s="8" t="s">
        <v>76</v>
      </c>
      <c r="C309" s="39"/>
      <c r="D309" s="3"/>
      <c r="E309" s="24"/>
      <c r="F309" s="22"/>
      <c r="G309" s="22"/>
      <c r="H309" s="6"/>
      <c r="I309" s="7"/>
      <c r="J309" s="8"/>
      <c r="K309" s="9"/>
    </row>
    <row r="310" spans="1:11" ht="11.85" customHeight="1" x14ac:dyDescent="0.15">
      <c r="A310" s="36"/>
      <c r="B310" s="11" t="s">
        <v>78</v>
      </c>
      <c r="C310" s="40"/>
      <c r="D310" s="10">
        <v>24</v>
      </c>
      <c r="E310" s="25" t="s">
        <v>51</v>
      </c>
      <c r="F310" s="23"/>
      <c r="G310" s="23">
        <f>ROUNDDOWN(D310*F310,-0.1)</f>
        <v>0</v>
      </c>
      <c r="H310" s="12"/>
      <c r="I310" s="13"/>
      <c r="J310" s="11"/>
      <c r="K310" s="14"/>
    </row>
    <row r="311" spans="1:11" ht="11.85" customHeight="1" x14ac:dyDescent="0.15">
      <c r="A311" s="35"/>
      <c r="B311" s="8" t="s">
        <v>76</v>
      </c>
      <c r="C311" s="39"/>
      <c r="D311" s="3"/>
      <c r="E311" s="24"/>
      <c r="F311" s="22"/>
      <c r="G311" s="22"/>
      <c r="H311" s="6"/>
      <c r="I311" s="7"/>
      <c r="J311" s="8"/>
      <c r="K311" s="9"/>
    </row>
    <row r="312" spans="1:11" ht="11.85" customHeight="1" x14ac:dyDescent="0.15">
      <c r="A312" s="36"/>
      <c r="B312" s="11" t="s">
        <v>78</v>
      </c>
      <c r="C312" s="40"/>
      <c r="D312" s="10">
        <v>4</v>
      </c>
      <c r="E312" s="25" t="s">
        <v>51</v>
      </c>
      <c r="F312" s="23"/>
      <c r="G312" s="23">
        <f>ROUNDDOWN(D312*F312,-0.1)</f>
        <v>0</v>
      </c>
      <c r="H312" s="12"/>
      <c r="I312" s="13"/>
      <c r="J312" s="11"/>
      <c r="K312" s="14"/>
    </row>
    <row r="313" spans="1:11" ht="11.85" customHeight="1" x14ac:dyDescent="0.15">
      <c r="A313" s="35"/>
      <c r="B313" s="8" t="s">
        <v>76</v>
      </c>
      <c r="C313" s="39"/>
      <c r="D313" s="3"/>
      <c r="E313" s="24"/>
      <c r="F313" s="22"/>
      <c r="G313" s="22"/>
      <c r="H313" s="6"/>
      <c r="I313" s="7"/>
      <c r="J313" s="8"/>
      <c r="K313" s="9"/>
    </row>
    <row r="314" spans="1:11" ht="11.85" customHeight="1" x14ac:dyDescent="0.15">
      <c r="A314" s="36"/>
      <c r="B314" s="11" t="s">
        <v>78</v>
      </c>
      <c r="C314" s="40"/>
      <c r="D314" s="10">
        <v>4</v>
      </c>
      <c r="E314" s="25" t="s">
        <v>51</v>
      </c>
      <c r="F314" s="23"/>
      <c r="G314" s="23">
        <f>ROUNDDOWN(D314*F314,-0.1)</f>
        <v>0</v>
      </c>
      <c r="H314" s="12"/>
      <c r="I314" s="13"/>
      <c r="J314" s="11"/>
      <c r="K314" s="14"/>
    </row>
    <row r="315" spans="1:11" ht="11.85" customHeight="1" x14ac:dyDescent="0.15">
      <c r="A315" s="35"/>
      <c r="B315" s="8" t="s">
        <v>76</v>
      </c>
      <c r="C315" s="39" t="s">
        <v>48</v>
      </c>
      <c r="D315" s="3"/>
      <c r="E315" s="24"/>
      <c r="F315" s="22"/>
      <c r="G315" s="22"/>
      <c r="H315" s="6"/>
      <c r="I315" s="7"/>
      <c r="J315" s="8"/>
      <c r="K315" s="9"/>
    </row>
    <row r="316" spans="1:11" ht="11.85" customHeight="1" x14ac:dyDescent="0.15">
      <c r="A316" s="36"/>
      <c r="B316" s="11" t="s">
        <v>67</v>
      </c>
      <c r="C316" s="40"/>
      <c r="D316" s="10">
        <v>1</v>
      </c>
      <c r="E316" s="25" t="s">
        <v>51</v>
      </c>
      <c r="F316" s="23"/>
      <c r="G316" s="23">
        <f>ROUNDDOWN(D316*F316,-0.1)</f>
        <v>0</v>
      </c>
      <c r="H316" s="12"/>
      <c r="I316" s="13"/>
      <c r="J316" s="11"/>
      <c r="K316" s="14"/>
    </row>
    <row r="317" spans="1:11" ht="11.85" customHeight="1" x14ac:dyDescent="0.15">
      <c r="A317" s="35"/>
      <c r="B317" s="8" t="s">
        <v>80</v>
      </c>
      <c r="C317" s="39"/>
      <c r="D317" s="3"/>
      <c r="E317" s="24"/>
      <c r="F317" s="22"/>
      <c r="G317" s="22"/>
      <c r="H317" s="6"/>
      <c r="I317" s="7"/>
      <c r="J317" s="8"/>
      <c r="K317" s="9"/>
    </row>
    <row r="318" spans="1:11" ht="11.85" customHeight="1" x14ac:dyDescent="0.15">
      <c r="A318" s="36"/>
      <c r="B318" s="11" t="s">
        <v>78</v>
      </c>
      <c r="C318" s="40"/>
      <c r="D318" s="10">
        <v>30</v>
      </c>
      <c r="E318" s="25" t="s">
        <v>51</v>
      </c>
      <c r="F318" s="23"/>
      <c r="G318" s="23">
        <f>ROUNDDOWN(D318*F318,-0.1)</f>
        <v>0</v>
      </c>
      <c r="H318" s="12"/>
      <c r="I318" s="13"/>
      <c r="J318" s="11"/>
      <c r="K318" s="14"/>
    </row>
    <row r="319" spans="1:11" ht="11.85" customHeight="1" x14ac:dyDescent="0.15">
      <c r="A319" s="35"/>
      <c r="B319" s="8" t="s">
        <v>80</v>
      </c>
      <c r="C319" s="39"/>
      <c r="D319" s="3"/>
      <c r="E319" s="24"/>
      <c r="F319" s="22"/>
      <c r="G319" s="22"/>
      <c r="H319" s="6"/>
      <c r="I319" s="7"/>
      <c r="J319" s="8"/>
      <c r="K319" s="9"/>
    </row>
    <row r="320" spans="1:11" ht="11.85" customHeight="1" x14ac:dyDescent="0.15">
      <c r="A320" s="36"/>
      <c r="B320" s="11" t="s">
        <v>78</v>
      </c>
      <c r="C320" s="40"/>
      <c r="D320" s="10">
        <v>5</v>
      </c>
      <c r="E320" s="25" t="s">
        <v>51</v>
      </c>
      <c r="F320" s="23"/>
      <c r="G320" s="23">
        <f t="shared" ref="G320" si="20">ROUNDDOWN(D320*F320,-0.1)</f>
        <v>0</v>
      </c>
      <c r="H320" s="12"/>
      <c r="I320" s="13"/>
      <c r="J320" s="11"/>
      <c r="K320" s="14"/>
    </row>
    <row r="321" spans="1:11" ht="11.85" customHeight="1" x14ac:dyDescent="0.15">
      <c r="A321" s="42"/>
      <c r="B321" s="8" t="s">
        <v>80</v>
      </c>
      <c r="C321" s="39"/>
      <c r="D321" s="3"/>
      <c r="E321" s="24"/>
      <c r="F321" s="22"/>
      <c r="G321" s="22"/>
      <c r="H321" s="6"/>
      <c r="I321" s="7"/>
      <c r="J321" s="8"/>
      <c r="K321" s="9"/>
    </row>
    <row r="322" spans="1:11" ht="11.85" customHeight="1" thickBot="1" x14ac:dyDescent="0.2">
      <c r="A322" s="69"/>
      <c r="B322" s="18" t="s">
        <v>78</v>
      </c>
      <c r="C322" s="70"/>
      <c r="D322" s="17">
        <v>5</v>
      </c>
      <c r="E322" s="26" t="s">
        <v>51</v>
      </c>
      <c r="F322" s="27"/>
      <c r="G322" s="27">
        <f t="shared" ref="G322" si="21">ROUNDDOWN(D322*F322,-0.1)</f>
        <v>0</v>
      </c>
      <c r="H322" s="19"/>
      <c r="I322" s="20"/>
      <c r="J322" s="18"/>
      <c r="K322" s="21"/>
    </row>
    <row r="323" spans="1:11" ht="11.85" customHeight="1" x14ac:dyDescent="0.15">
      <c r="A323" s="32"/>
      <c r="B323" s="32" t="s">
        <v>2</v>
      </c>
      <c r="C323" s="32" t="s">
        <v>0</v>
      </c>
      <c r="D323" s="32"/>
      <c r="E323" s="32"/>
      <c r="F323" s="32"/>
      <c r="G323" s="32"/>
      <c r="H323" s="32"/>
      <c r="I323" s="32"/>
      <c r="J323" s="32" t="s">
        <v>3</v>
      </c>
      <c r="K323" s="32"/>
    </row>
    <row r="324" spans="1:11" ht="11.85" customHeight="1" thickBot="1" x14ac:dyDescent="0.2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</row>
    <row r="325" spans="1:11" ht="11.85" customHeight="1" x14ac:dyDescent="0.15">
      <c r="A325" s="31"/>
      <c r="B325" s="55" t="s">
        <v>4</v>
      </c>
      <c r="C325" s="55"/>
      <c r="D325" s="55"/>
      <c r="E325" s="55"/>
      <c r="F325" s="55"/>
      <c r="G325" s="55"/>
      <c r="H325" s="55" t="s">
        <v>37</v>
      </c>
      <c r="I325" s="55"/>
      <c r="J325" s="55"/>
      <c r="K325" s="56"/>
    </row>
    <row r="326" spans="1:11" ht="11.85" customHeight="1" thickBot="1" x14ac:dyDescent="0.2">
      <c r="A326" s="54"/>
      <c r="B326" s="71"/>
      <c r="C326" s="71"/>
      <c r="D326" s="71"/>
      <c r="E326" s="71"/>
      <c r="F326" s="71"/>
      <c r="G326" s="71"/>
      <c r="H326" s="71"/>
      <c r="I326" s="71"/>
      <c r="J326" s="71"/>
      <c r="K326" s="72"/>
    </row>
    <row r="327" spans="1:11" ht="11.85" customHeight="1" x14ac:dyDescent="0.15">
      <c r="A327" s="67" t="s">
        <v>5</v>
      </c>
      <c r="B327" s="59" t="s">
        <v>6</v>
      </c>
      <c r="C327" s="59" t="s">
        <v>7</v>
      </c>
      <c r="D327" s="59" t="s">
        <v>8</v>
      </c>
      <c r="E327" s="59" t="s">
        <v>9</v>
      </c>
      <c r="F327" s="59" t="s">
        <v>10</v>
      </c>
      <c r="G327" s="59" t="s">
        <v>11</v>
      </c>
      <c r="H327" s="61" t="s">
        <v>12</v>
      </c>
      <c r="I327" s="62"/>
      <c r="J327" s="59" t="s">
        <v>13</v>
      </c>
      <c r="K327" s="65" t="s">
        <v>14</v>
      </c>
    </row>
    <row r="328" spans="1:11" ht="11.85" customHeight="1" x14ac:dyDescent="0.15">
      <c r="A328" s="68"/>
      <c r="B328" s="60"/>
      <c r="C328" s="60"/>
      <c r="D328" s="60"/>
      <c r="E328" s="60"/>
      <c r="F328" s="60"/>
      <c r="G328" s="60"/>
      <c r="H328" s="63"/>
      <c r="I328" s="64"/>
      <c r="J328" s="60"/>
      <c r="K328" s="66"/>
    </row>
    <row r="329" spans="1:11" ht="11.85" customHeight="1" x14ac:dyDescent="0.15">
      <c r="A329" s="35"/>
      <c r="B329" s="8" t="s">
        <v>80</v>
      </c>
      <c r="C329" s="39"/>
      <c r="D329" s="3"/>
      <c r="E329" s="24"/>
      <c r="F329" s="22"/>
      <c r="G329" s="22"/>
      <c r="H329" s="6"/>
      <c r="I329" s="7"/>
      <c r="J329" s="8"/>
      <c r="K329" s="9"/>
    </row>
    <row r="330" spans="1:11" ht="11.85" customHeight="1" x14ac:dyDescent="0.15">
      <c r="A330" s="36"/>
      <c r="B330" s="11" t="s">
        <v>85</v>
      </c>
      <c r="C330" s="40"/>
      <c r="D330" s="10">
        <v>3</v>
      </c>
      <c r="E330" s="25" t="s">
        <v>51</v>
      </c>
      <c r="F330" s="23"/>
      <c r="G330" s="23">
        <f>ROUNDDOWN(D330*F330,-0.1)</f>
        <v>0</v>
      </c>
      <c r="H330" s="12"/>
      <c r="I330" s="13"/>
      <c r="J330" s="11"/>
      <c r="K330" s="14"/>
    </row>
    <row r="331" spans="1:11" ht="11.85" customHeight="1" x14ac:dyDescent="0.15">
      <c r="A331" s="35"/>
      <c r="B331" s="8" t="s">
        <v>80</v>
      </c>
      <c r="C331" s="39" t="s">
        <v>48</v>
      </c>
      <c r="D331" s="3"/>
      <c r="E331" s="24"/>
      <c r="F331" s="22"/>
      <c r="G331" s="22"/>
      <c r="H331" s="6"/>
      <c r="I331" s="7"/>
      <c r="J331" s="8"/>
      <c r="K331" s="9"/>
    </row>
    <row r="332" spans="1:11" ht="11.85" customHeight="1" x14ac:dyDescent="0.15">
      <c r="A332" s="36"/>
      <c r="B332" s="11" t="s">
        <v>67</v>
      </c>
      <c r="C332" s="40"/>
      <c r="D332" s="10">
        <v>3</v>
      </c>
      <c r="E332" s="25" t="s">
        <v>51</v>
      </c>
      <c r="F332" s="23"/>
      <c r="G332" s="23">
        <f>ROUNDDOWN(D332*F332,-0.1)</f>
        <v>0</v>
      </c>
      <c r="H332" s="12"/>
      <c r="I332" s="13"/>
      <c r="J332" s="11"/>
      <c r="K332" s="14"/>
    </row>
    <row r="333" spans="1:11" ht="11.85" customHeight="1" x14ac:dyDescent="0.15">
      <c r="A333" s="35"/>
      <c r="B333" s="8" t="s">
        <v>86</v>
      </c>
      <c r="C333" s="39" t="s">
        <v>48</v>
      </c>
      <c r="D333" s="3"/>
      <c r="E333" s="24"/>
      <c r="F333" s="22"/>
      <c r="G333" s="22"/>
      <c r="H333" s="6"/>
      <c r="I333" s="7"/>
      <c r="J333" s="8"/>
      <c r="K333" s="9"/>
    </row>
    <row r="334" spans="1:11" ht="11.85" customHeight="1" x14ac:dyDescent="0.15">
      <c r="A334" s="36"/>
      <c r="B334" s="11" t="s">
        <v>87</v>
      </c>
      <c r="C334" s="40"/>
      <c r="D334" s="10">
        <v>18</v>
      </c>
      <c r="E334" s="25" t="s">
        <v>51</v>
      </c>
      <c r="F334" s="23"/>
      <c r="G334" s="23">
        <f>ROUNDDOWN(D334*F334,-0.1)</f>
        <v>0</v>
      </c>
      <c r="H334" s="12"/>
      <c r="I334" s="13"/>
      <c r="J334" s="11"/>
      <c r="K334" s="14"/>
    </row>
    <row r="335" spans="1:11" ht="11.85" customHeight="1" x14ac:dyDescent="0.15">
      <c r="A335" s="35"/>
      <c r="B335" s="8" t="s">
        <v>88</v>
      </c>
      <c r="C335" s="39" t="s">
        <v>48</v>
      </c>
      <c r="D335" s="3"/>
      <c r="E335" s="24"/>
      <c r="F335" s="22"/>
      <c r="G335" s="22"/>
      <c r="H335" s="6"/>
      <c r="I335" s="7"/>
      <c r="J335" s="8"/>
      <c r="K335" s="9"/>
    </row>
    <row r="336" spans="1:11" ht="11.85" customHeight="1" x14ac:dyDescent="0.15">
      <c r="A336" s="36"/>
      <c r="B336" s="11" t="s">
        <v>85</v>
      </c>
      <c r="C336" s="40"/>
      <c r="D336" s="10">
        <v>3</v>
      </c>
      <c r="E336" s="25" t="s">
        <v>51</v>
      </c>
      <c r="F336" s="23"/>
      <c r="G336" s="23">
        <f t="shared" ref="G336" si="22">ROUNDDOWN(D336*F336,-0.1)</f>
        <v>0</v>
      </c>
      <c r="H336" s="12"/>
      <c r="I336" s="13"/>
      <c r="J336" s="11"/>
      <c r="K336" s="14"/>
    </row>
    <row r="337" spans="1:11" ht="11.85" customHeight="1" x14ac:dyDescent="0.15">
      <c r="A337" s="35"/>
      <c r="B337" s="8" t="s">
        <v>90</v>
      </c>
      <c r="C337" s="39"/>
      <c r="D337" s="3"/>
      <c r="E337" s="24"/>
      <c r="F337" s="22"/>
      <c r="G337" s="22"/>
      <c r="H337" s="6"/>
      <c r="I337" s="7"/>
      <c r="J337" s="8"/>
      <c r="K337" s="9"/>
    </row>
    <row r="338" spans="1:11" ht="11.85" customHeight="1" x14ac:dyDescent="0.15">
      <c r="A338" s="36"/>
      <c r="B338" s="11" t="s">
        <v>70</v>
      </c>
      <c r="C338" s="40"/>
      <c r="D338" s="10">
        <v>12</v>
      </c>
      <c r="E338" s="25" t="s">
        <v>51</v>
      </c>
      <c r="F338" s="23"/>
      <c r="G338" s="23">
        <f>ROUNDDOWN(D338*F338,-0.1)</f>
        <v>0</v>
      </c>
      <c r="H338" s="12"/>
      <c r="I338" s="13"/>
      <c r="J338" s="11"/>
      <c r="K338" s="14"/>
    </row>
    <row r="339" spans="1:11" ht="11.85" customHeight="1" x14ac:dyDescent="0.15">
      <c r="A339" s="35"/>
      <c r="B339" s="8" t="s">
        <v>92</v>
      </c>
      <c r="C339" s="39" t="s">
        <v>48</v>
      </c>
      <c r="D339" s="3"/>
      <c r="E339" s="24"/>
      <c r="F339" s="22"/>
      <c r="G339" s="22"/>
      <c r="H339" s="6"/>
      <c r="I339" s="7"/>
      <c r="J339" s="8"/>
      <c r="K339" s="9"/>
    </row>
    <row r="340" spans="1:11" ht="11.85" customHeight="1" x14ac:dyDescent="0.15">
      <c r="A340" s="36"/>
      <c r="B340" s="11" t="s">
        <v>85</v>
      </c>
      <c r="C340" s="40"/>
      <c r="D340" s="10">
        <v>10</v>
      </c>
      <c r="E340" s="25" t="s">
        <v>51</v>
      </c>
      <c r="F340" s="23"/>
      <c r="G340" s="23">
        <f t="shared" ref="G340" si="23">ROUNDDOWN(D340*F340,-0.1)</f>
        <v>0</v>
      </c>
      <c r="H340" s="12"/>
      <c r="I340" s="13"/>
      <c r="J340" s="11"/>
      <c r="K340" s="14"/>
    </row>
    <row r="341" spans="1:11" ht="11.85" customHeight="1" x14ac:dyDescent="0.15">
      <c r="A341" s="35"/>
      <c r="B341" s="8" t="s">
        <v>93</v>
      </c>
      <c r="C341" s="39" t="s">
        <v>48</v>
      </c>
      <c r="D341" s="3"/>
      <c r="E341" s="24"/>
      <c r="F341" s="22"/>
      <c r="G341" s="22"/>
      <c r="H341" s="6"/>
      <c r="I341" s="7"/>
      <c r="J341" s="8"/>
      <c r="K341" s="9"/>
    </row>
    <row r="342" spans="1:11" ht="11.85" customHeight="1" x14ac:dyDescent="0.15">
      <c r="A342" s="36"/>
      <c r="B342" s="11" t="s">
        <v>85</v>
      </c>
      <c r="C342" s="40"/>
      <c r="D342" s="10">
        <v>3</v>
      </c>
      <c r="E342" s="25" t="s">
        <v>51</v>
      </c>
      <c r="F342" s="23"/>
      <c r="G342" s="23">
        <f t="shared" ref="G342" si="24">ROUNDDOWN(D342*F342,-0.1)</f>
        <v>0</v>
      </c>
      <c r="H342" s="12"/>
      <c r="I342" s="13"/>
      <c r="J342" s="11"/>
      <c r="K342" s="14"/>
    </row>
    <row r="343" spans="1:11" ht="11.85" customHeight="1" x14ac:dyDescent="0.15">
      <c r="A343" s="35"/>
      <c r="B343" s="8" t="s">
        <v>94</v>
      </c>
      <c r="C343" s="39" t="s">
        <v>48</v>
      </c>
      <c r="D343" s="3"/>
      <c r="E343" s="24"/>
      <c r="F343" s="22"/>
      <c r="G343" s="22"/>
      <c r="H343" s="6"/>
      <c r="I343" s="7"/>
      <c r="J343" s="8"/>
      <c r="K343" s="9"/>
    </row>
    <row r="344" spans="1:11" ht="11.85" customHeight="1" x14ac:dyDescent="0.15">
      <c r="A344" s="36"/>
      <c r="B344" s="11" t="s">
        <v>96</v>
      </c>
      <c r="C344" s="40"/>
      <c r="D344" s="10">
        <v>1</v>
      </c>
      <c r="E344" s="25" t="s">
        <v>51</v>
      </c>
      <c r="F344" s="23"/>
      <c r="G344" s="23">
        <f t="shared" ref="G344" si="25">ROUNDDOWN(D344*F344,-0.1)</f>
        <v>0</v>
      </c>
      <c r="H344" s="12"/>
      <c r="I344" s="13"/>
      <c r="J344" s="11"/>
      <c r="K344" s="14"/>
    </row>
    <row r="345" spans="1:11" ht="11.85" customHeight="1" x14ac:dyDescent="0.15">
      <c r="A345" s="35"/>
      <c r="B345" s="8" t="s">
        <v>97</v>
      </c>
      <c r="C345" s="39" t="s">
        <v>48</v>
      </c>
      <c r="D345" s="3"/>
      <c r="E345" s="24"/>
      <c r="F345" s="22"/>
      <c r="G345" s="22"/>
      <c r="H345" s="6"/>
      <c r="I345" s="7"/>
      <c r="J345" s="8"/>
      <c r="K345" s="9"/>
    </row>
    <row r="346" spans="1:11" ht="11.85" customHeight="1" x14ac:dyDescent="0.15">
      <c r="A346" s="36"/>
      <c r="B346" s="11" t="s">
        <v>61</v>
      </c>
      <c r="C346" s="40"/>
      <c r="D346" s="10">
        <v>1</v>
      </c>
      <c r="E346" s="25" t="s">
        <v>51</v>
      </c>
      <c r="F346" s="23"/>
      <c r="G346" s="23">
        <f t="shared" ref="G346" si="26">ROUNDDOWN(D346*F346,-0.1)</f>
        <v>0</v>
      </c>
      <c r="H346" s="12"/>
      <c r="I346" s="13"/>
      <c r="J346" s="11"/>
      <c r="K346" s="14"/>
    </row>
    <row r="347" spans="1:11" ht="11.85" customHeight="1" x14ac:dyDescent="0.15">
      <c r="A347" s="35"/>
      <c r="B347" s="8" t="s">
        <v>99</v>
      </c>
      <c r="C347" s="39" t="s">
        <v>48</v>
      </c>
      <c r="D347" s="3"/>
      <c r="E347" s="24"/>
      <c r="F347" s="22"/>
      <c r="G347" s="22"/>
      <c r="H347" s="6"/>
      <c r="I347" s="7"/>
      <c r="J347" s="8"/>
      <c r="K347" s="9"/>
    </row>
    <row r="348" spans="1:11" ht="11.85" customHeight="1" x14ac:dyDescent="0.15">
      <c r="A348" s="36"/>
      <c r="B348" s="11" t="s">
        <v>101</v>
      </c>
      <c r="C348" s="40"/>
      <c r="D348" s="10">
        <v>1</v>
      </c>
      <c r="E348" s="25" t="s">
        <v>51</v>
      </c>
      <c r="F348" s="23"/>
      <c r="G348" s="23">
        <f t="shared" ref="G348" si="27">ROUNDDOWN(D348*F348,-0.1)</f>
        <v>0</v>
      </c>
      <c r="H348" s="12"/>
      <c r="I348" s="13"/>
      <c r="J348" s="11"/>
      <c r="K348" s="14"/>
    </row>
    <row r="349" spans="1:11" ht="11.85" customHeight="1" x14ac:dyDescent="0.15">
      <c r="A349" s="35"/>
      <c r="B349" s="8" t="s">
        <v>102</v>
      </c>
      <c r="C349" s="39" t="s">
        <v>48</v>
      </c>
      <c r="D349" s="3"/>
      <c r="E349" s="24"/>
      <c r="F349" s="22"/>
      <c r="G349" s="22"/>
      <c r="H349" s="6"/>
      <c r="I349" s="7"/>
      <c r="J349" s="8"/>
      <c r="K349" s="9"/>
    </row>
    <row r="350" spans="1:11" ht="11.85" customHeight="1" x14ac:dyDescent="0.15">
      <c r="A350" s="36"/>
      <c r="B350" s="11" t="s">
        <v>104</v>
      </c>
      <c r="C350" s="40"/>
      <c r="D350" s="10">
        <v>1</v>
      </c>
      <c r="E350" s="25" t="s">
        <v>51</v>
      </c>
      <c r="F350" s="23"/>
      <c r="G350" s="23">
        <f t="shared" ref="G350" si="28">ROUNDDOWN(D350*F350,-0.1)</f>
        <v>0</v>
      </c>
      <c r="H350" s="12"/>
      <c r="I350" s="13"/>
      <c r="J350" s="11"/>
      <c r="K350" s="14"/>
    </row>
    <row r="351" spans="1:11" ht="11.85" customHeight="1" x14ac:dyDescent="0.15">
      <c r="A351" s="35"/>
      <c r="B351" s="8" t="s">
        <v>105</v>
      </c>
      <c r="C351" s="39" t="s">
        <v>48</v>
      </c>
      <c r="D351" s="3"/>
      <c r="E351" s="24"/>
      <c r="F351" s="22"/>
      <c r="G351" s="22"/>
      <c r="H351" s="6"/>
      <c r="I351" s="7"/>
      <c r="J351" s="8"/>
      <c r="K351" s="9"/>
    </row>
    <row r="352" spans="1:11" ht="11.85" customHeight="1" x14ac:dyDescent="0.15">
      <c r="A352" s="36"/>
      <c r="B352" s="11" t="s">
        <v>96</v>
      </c>
      <c r="C352" s="40"/>
      <c r="D352" s="10">
        <v>2</v>
      </c>
      <c r="E352" s="25" t="s">
        <v>51</v>
      </c>
      <c r="F352" s="23"/>
      <c r="G352" s="23">
        <f t="shared" ref="G352" si="29">ROUNDDOWN(D352*F352,-0.1)</f>
        <v>0</v>
      </c>
      <c r="H352" s="12"/>
      <c r="I352" s="13"/>
      <c r="J352" s="11"/>
      <c r="K352" s="14"/>
    </row>
    <row r="353" spans="1:11" ht="11.85" customHeight="1" x14ac:dyDescent="0.15">
      <c r="A353" s="35"/>
      <c r="B353" s="8" t="s">
        <v>106</v>
      </c>
      <c r="C353" s="39" t="s">
        <v>48</v>
      </c>
      <c r="D353" s="3"/>
      <c r="E353" s="24"/>
      <c r="F353" s="22"/>
      <c r="G353" s="22"/>
      <c r="H353" s="6"/>
      <c r="I353" s="7"/>
      <c r="J353" s="8"/>
      <c r="K353" s="9"/>
    </row>
    <row r="354" spans="1:11" ht="11.85" customHeight="1" x14ac:dyDescent="0.15">
      <c r="A354" s="36"/>
      <c r="B354" s="11" t="s">
        <v>96</v>
      </c>
      <c r="C354" s="40"/>
      <c r="D354" s="10">
        <v>2</v>
      </c>
      <c r="E354" s="25" t="s">
        <v>51</v>
      </c>
      <c r="F354" s="23"/>
      <c r="G354" s="23">
        <f t="shared" ref="G354" si="30">ROUNDDOWN(D354*F354,-0.1)</f>
        <v>0</v>
      </c>
      <c r="H354" s="12"/>
      <c r="I354" s="13"/>
      <c r="J354" s="11"/>
      <c r="K354" s="14"/>
    </row>
    <row r="355" spans="1:11" ht="11.85" customHeight="1" x14ac:dyDescent="0.15">
      <c r="A355" s="35"/>
      <c r="B355" s="8" t="s">
        <v>107</v>
      </c>
      <c r="C355" s="39" t="s">
        <v>48</v>
      </c>
      <c r="D355" s="3"/>
      <c r="E355" s="24"/>
      <c r="F355" s="22"/>
      <c r="G355" s="22"/>
      <c r="H355" s="6"/>
      <c r="I355" s="7"/>
      <c r="J355" s="8"/>
      <c r="K355" s="9"/>
    </row>
    <row r="356" spans="1:11" ht="11.85" customHeight="1" x14ac:dyDescent="0.15">
      <c r="A356" s="36"/>
      <c r="B356" s="11" t="s">
        <v>61</v>
      </c>
      <c r="C356" s="40"/>
      <c r="D356" s="10">
        <v>1</v>
      </c>
      <c r="E356" s="25" t="s">
        <v>51</v>
      </c>
      <c r="F356" s="23"/>
      <c r="G356" s="23">
        <f t="shared" ref="G356" si="31">ROUNDDOWN(D356*F356,-0.1)</f>
        <v>0</v>
      </c>
      <c r="H356" s="12"/>
      <c r="I356" s="13"/>
      <c r="J356" s="11"/>
      <c r="K356" s="14"/>
    </row>
    <row r="357" spans="1:11" ht="11.85" customHeight="1" x14ac:dyDescent="0.15">
      <c r="A357" s="35"/>
      <c r="B357" s="8" t="s">
        <v>108</v>
      </c>
      <c r="C357" s="39" t="s">
        <v>48</v>
      </c>
      <c r="D357" s="3"/>
      <c r="E357" s="24"/>
      <c r="F357" s="22"/>
      <c r="G357" s="22"/>
      <c r="H357" s="6"/>
      <c r="I357" s="7"/>
      <c r="J357" s="8"/>
      <c r="K357" s="9"/>
    </row>
    <row r="358" spans="1:11" ht="11.85" customHeight="1" x14ac:dyDescent="0.15">
      <c r="A358" s="36"/>
      <c r="B358" s="11" t="s">
        <v>110</v>
      </c>
      <c r="C358" s="40"/>
      <c r="D358" s="10">
        <v>1</v>
      </c>
      <c r="E358" s="25" t="s">
        <v>51</v>
      </c>
      <c r="F358" s="23"/>
      <c r="G358" s="23">
        <f t="shared" ref="G358" si="32">ROUNDDOWN(D358*F358,-0.1)</f>
        <v>0</v>
      </c>
      <c r="H358" s="12"/>
      <c r="I358" s="13"/>
      <c r="J358" s="11"/>
      <c r="K358" s="14"/>
    </row>
    <row r="359" spans="1:11" ht="11.85" customHeight="1" x14ac:dyDescent="0.15">
      <c r="A359" s="35"/>
      <c r="B359" s="8" t="s">
        <v>99</v>
      </c>
      <c r="C359" s="39" t="s">
        <v>48</v>
      </c>
      <c r="D359" s="3"/>
      <c r="E359" s="24"/>
      <c r="F359" s="22"/>
      <c r="G359" s="22"/>
      <c r="H359" s="6"/>
      <c r="I359" s="7"/>
      <c r="J359" s="8"/>
      <c r="K359" s="9"/>
    </row>
    <row r="360" spans="1:11" ht="11.85" customHeight="1" x14ac:dyDescent="0.15">
      <c r="A360" s="36"/>
      <c r="B360" s="11" t="s">
        <v>101</v>
      </c>
      <c r="C360" s="40"/>
      <c r="D360" s="10">
        <v>1</v>
      </c>
      <c r="E360" s="25" t="s">
        <v>51</v>
      </c>
      <c r="F360" s="23"/>
      <c r="G360" s="23">
        <f t="shared" ref="G360" si="33">ROUNDDOWN(D360*F360,-0.1)</f>
        <v>0</v>
      </c>
      <c r="H360" s="12"/>
      <c r="I360" s="13"/>
      <c r="J360" s="11"/>
      <c r="K360" s="14"/>
    </row>
    <row r="361" spans="1:11" ht="11.85" customHeight="1" x14ac:dyDescent="0.15">
      <c r="A361" s="35"/>
      <c r="B361" s="8" t="s">
        <v>99</v>
      </c>
      <c r="C361" s="39"/>
      <c r="D361" s="3"/>
      <c r="E361" s="24"/>
      <c r="F361" s="22"/>
      <c r="G361" s="22"/>
      <c r="H361" s="6"/>
      <c r="I361" s="7"/>
      <c r="J361" s="8"/>
      <c r="K361" s="9"/>
    </row>
    <row r="362" spans="1:11" ht="11.85" customHeight="1" x14ac:dyDescent="0.15">
      <c r="A362" s="36"/>
      <c r="B362" s="11" t="s">
        <v>112</v>
      </c>
      <c r="C362" s="40"/>
      <c r="D362" s="10">
        <v>1</v>
      </c>
      <c r="E362" s="25" t="s">
        <v>51</v>
      </c>
      <c r="F362" s="23"/>
      <c r="G362" s="23">
        <f t="shared" ref="G362" si="34">ROUNDDOWN(D362*F362,-0.1)</f>
        <v>0</v>
      </c>
      <c r="H362" s="12"/>
      <c r="I362" s="13"/>
      <c r="J362" s="11"/>
      <c r="K362" s="14"/>
    </row>
    <row r="363" spans="1:11" ht="11.85" customHeight="1" x14ac:dyDescent="0.15">
      <c r="A363" s="35"/>
      <c r="B363" s="8" t="s">
        <v>99</v>
      </c>
      <c r="C363" s="39" t="s">
        <v>48</v>
      </c>
      <c r="D363" s="3"/>
      <c r="E363" s="24"/>
      <c r="F363" s="22"/>
      <c r="G363" s="22"/>
      <c r="H363" s="6"/>
      <c r="I363" s="7"/>
      <c r="J363" s="8"/>
      <c r="K363" s="9"/>
    </row>
    <row r="364" spans="1:11" ht="11.85" customHeight="1" x14ac:dyDescent="0.15">
      <c r="A364" s="36"/>
      <c r="B364" s="11" t="s">
        <v>67</v>
      </c>
      <c r="C364" s="40"/>
      <c r="D364" s="10">
        <v>1</v>
      </c>
      <c r="E364" s="25" t="s">
        <v>51</v>
      </c>
      <c r="F364" s="23"/>
      <c r="G364" s="23">
        <f>ROUNDDOWN(D364*F364,-0.1)</f>
        <v>0</v>
      </c>
      <c r="H364" s="12"/>
      <c r="I364" s="13"/>
      <c r="J364" s="11"/>
      <c r="K364" s="14"/>
    </row>
    <row r="365" spans="1:11" ht="11.85" customHeight="1" x14ac:dyDescent="0.15">
      <c r="A365" s="35"/>
      <c r="B365" s="8" t="s">
        <v>113</v>
      </c>
      <c r="C365" s="39" t="s">
        <v>48</v>
      </c>
      <c r="D365" s="3"/>
      <c r="E365" s="24"/>
      <c r="F365" s="22"/>
      <c r="G365" s="22"/>
      <c r="H365" s="6"/>
      <c r="I365" s="7"/>
      <c r="J365" s="8"/>
      <c r="K365" s="9"/>
    </row>
    <row r="366" spans="1:11" ht="11.85" customHeight="1" x14ac:dyDescent="0.15">
      <c r="A366" s="36"/>
      <c r="B366" s="11" t="s">
        <v>115</v>
      </c>
      <c r="C366" s="40"/>
      <c r="D366" s="10">
        <v>1</v>
      </c>
      <c r="E366" s="25" t="s">
        <v>51</v>
      </c>
      <c r="F366" s="23"/>
      <c r="G366" s="23">
        <f>ROUNDDOWN(D366*F366,-0.1)</f>
        <v>0</v>
      </c>
      <c r="H366" s="12"/>
      <c r="I366" s="13"/>
      <c r="J366" s="11"/>
      <c r="K366" s="14"/>
    </row>
    <row r="367" spans="1:11" ht="11.85" customHeight="1" x14ac:dyDescent="0.15">
      <c r="A367" s="42"/>
      <c r="B367" s="8" t="s">
        <v>116</v>
      </c>
      <c r="C367" s="39" t="s">
        <v>48</v>
      </c>
      <c r="D367" s="3"/>
      <c r="E367" s="24"/>
      <c r="F367" s="4"/>
      <c r="G367" s="4"/>
      <c r="H367" s="6"/>
      <c r="I367" s="7"/>
      <c r="J367" s="8"/>
      <c r="K367" s="9"/>
    </row>
    <row r="368" spans="1:11" ht="11.85" customHeight="1" thickBot="1" x14ac:dyDescent="0.2">
      <c r="A368" s="69"/>
      <c r="B368" s="18" t="s">
        <v>118</v>
      </c>
      <c r="C368" s="40"/>
      <c r="D368" s="17">
        <v>1</v>
      </c>
      <c r="E368" s="26" t="s">
        <v>51</v>
      </c>
      <c r="F368" s="27"/>
      <c r="G368" s="27">
        <f>ROUNDDOWN(D368*F368,-0.1)</f>
        <v>0</v>
      </c>
      <c r="H368" s="19"/>
      <c r="I368" s="20"/>
      <c r="J368" s="18"/>
      <c r="K368" s="21"/>
    </row>
    <row r="369" spans="1:11" ht="11.85" customHeight="1" x14ac:dyDescent="0.15">
      <c r="A369" s="32"/>
      <c r="B369" s="32" t="s">
        <v>2</v>
      </c>
      <c r="C369" s="32" t="s">
        <v>0</v>
      </c>
      <c r="D369" s="32"/>
      <c r="E369" s="32"/>
      <c r="F369" s="32"/>
      <c r="G369" s="32"/>
      <c r="H369" s="32"/>
      <c r="I369" s="32"/>
      <c r="J369" s="32" t="s">
        <v>3</v>
      </c>
      <c r="K369" s="32"/>
    </row>
    <row r="370" spans="1:11" ht="11.85" customHeight="1" thickBot="1" x14ac:dyDescent="0.2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</row>
    <row r="371" spans="1:11" ht="11.85" customHeight="1" x14ac:dyDescent="0.15">
      <c r="A371" s="31"/>
      <c r="B371" s="55" t="s">
        <v>4</v>
      </c>
      <c r="C371" s="55"/>
      <c r="D371" s="55"/>
      <c r="E371" s="55"/>
      <c r="F371" s="55"/>
      <c r="G371" s="55"/>
      <c r="H371" s="55" t="s">
        <v>37</v>
      </c>
      <c r="I371" s="55"/>
      <c r="J371" s="55"/>
      <c r="K371" s="56"/>
    </row>
    <row r="372" spans="1:11" ht="11.85" customHeight="1" thickBot="1" x14ac:dyDescent="0.2">
      <c r="A372" s="54"/>
      <c r="B372" s="71"/>
      <c r="C372" s="71"/>
      <c r="D372" s="71"/>
      <c r="E372" s="71"/>
      <c r="F372" s="71"/>
      <c r="G372" s="71"/>
      <c r="H372" s="71"/>
      <c r="I372" s="71"/>
      <c r="J372" s="71"/>
      <c r="K372" s="72"/>
    </row>
    <row r="373" spans="1:11" ht="11.85" customHeight="1" x14ac:dyDescent="0.15">
      <c r="A373" s="67" t="s">
        <v>5</v>
      </c>
      <c r="B373" s="59" t="s">
        <v>6</v>
      </c>
      <c r="C373" s="59" t="s">
        <v>7</v>
      </c>
      <c r="D373" s="59" t="s">
        <v>8</v>
      </c>
      <c r="E373" s="59" t="s">
        <v>9</v>
      </c>
      <c r="F373" s="59" t="s">
        <v>10</v>
      </c>
      <c r="G373" s="59" t="s">
        <v>11</v>
      </c>
      <c r="H373" s="61" t="s">
        <v>12</v>
      </c>
      <c r="I373" s="62"/>
      <c r="J373" s="59" t="s">
        <v>13</v>
      </c>
      <c r="K373" s="65" t="s">
        <v>14</v>
      </c>
    </row>
    <row r="374" spans="1:11" ht="11.85" customHeight="1" x14ac:dyDescent="0.15">
      <c r="A374" s="68"/>
      <c r="B374" s="60"/>
      <c r="C374" s="60"/>
      <c r="D374" s="60"/>
      <c r="E374" s="60"/>
      <c r="F374" s="60"/>
      <c r="G374" s="60"/>
      <c r="H374" s="63"/>
      <c r="I374" s="64"/>
      <c r="J374" s="60"/>
      <c r="K374" s="66"/>
    </row>
    <row r="375" spans="1:11" ht="11.85" customHeight="1" x14ac:dyDescent="0.15">
      <c r="A375" s="35"/>
      <c r="B375" s="8" t="s">
        <v>119</v>
      </c>
      <c r="C375" s="39" t="s">
        <v>48</v>
      </c>
      <c r="D375" s="3"/>
      <c r="E375" s="24"/>
      <c r="F375" s="22"/>
      <c r="G375" s="22"/>
      <c r="H375" s="6"/>
      <c r="I375" s="7"/>
      <c r="J375" s="8"/>
      <c r="K375" s="9"/>
    </row>
    <row r="376" spans="1:11" ht="11.85" customHeight="1" x14ac:dyDescent="0.15">
      <c r="A376" s="36"/>
      <c r="B376" s="11" t="s">
        <v>121</v>
      </c>
      <c r="C376" s="40"/>
      <c r="D376" s="10">
        <v>3</v>
      </c>
      <c r="E376" s="25" t="s">
        <v>51</v>
      </c>
      <c r="F376" s="23"/>
      <c r="G376" s="23">
        <f>ROUNDDOWN(D376*F376,-0.1)</f>
        <v>0</v>
      </c>
      <c r="H376" s="12"/>
      <c r="I376" s="13"/>
      <c r="J376" s="11"/>
      <c r="K376" s="14"/>
    </row>
    <row r="377" spans="1:11" ht="11.85" customHeight="1" x14ac:dyDescent="0.15">
      <c r="A377" s="35"/>
      <c r="B377" s="8" t="s">
        <v>122</v>
      </c>
      <c r="C377" s="39" t="s">
        <v>48</v>
      </c>
      <c r="D377" s="3"/>
      <c r="E377" s="24"/>
      <c r="F377" s="22"/>
      <c r="G377" s="22"/>
      <c r="H377" s="6"/>
      <c r="I377" s="7"/>
      <c r="J377" s="8"/>
      <c r="K377" s="9"/>
    </row>
    <row r="378" spans="1:11" ht="11.85" customHeight="1" x14ac:dyDescent="0.15">
      <c r="A378" s="36"/>
      <c r="B378" s="11" t="s">
        <v>50</v>
      </c>
      <c r="C378" s="40"/>
      <c r="D378" s="10">
        <v>6</v>
      </c>
      <c r="E378" s="25" t="s">
        <v>51</v>
      </c>
      <c r="F378" s="23"/>
      <c r="G378" s="23">
        <f>ROUNDDOWN(D378*F378,-0.1)</f>
        <v>0</v>
      </c>
      <c r="H378" s="12"/>
      <c r="I378" s="13"/>
      <c r="J378" s="11"/>
      <c r="K378" s="14"/>
    </row>
    <row r="379" spans="1:11" ht="11.85" customHeight="1" x14ac:dyDescent="0.15">
      <c r="A379" s="35"/>
      <c r="B379" s="8" t="s">
        <v>122</v>
      </c>
      <c r="C379" s="39" t="s">
        <v>48</v>
      </c>
      <c r="D379" s="3"/>
      <c r="E379" s="24"/>
      <c r="F379" s="22"/>
      <c r="G379" s="22"/>
      <c r="H379" s="6"/>
      <c r="I379" s="7"/>
      <c r="J379" s="8"/>
      <c r="K379" s="9"/>
    </row>
    <row r="380" spans="1:11" ht="11.85" customHeight="1" x14ac:dyDescent="0.15">
      <c r="A380" s="36"/>
      <c r="B380" s="11" t="s">
        <v>121</v>
      </c>
      <c r="C380" s="40"/>
      <c r="D380" s="10">
        <v>1</v>
      </c>
      <c r="E380" s="25" t="s">
        <v>51</v>
      </c>
      <c r="F380" s="23"/>
      <c r="G380" s="23">
        <f>ROUNDDOWN(D380*F380,-0.1)</f>
        <v>0</v>
      </c>
      <c r="H380" s="12"/>
      <c r="I380" s="13"/>
      <c r="J380" s="11"/>
      <c r="K380" s="14"/>
    </row>
    <row r="381" spans="1:11" ht="11.85" customHeight="1" x14ac:dyDescent="0.15">
      <c r="A381" s="35"/>
      <c r="B381" s="8" t="s">
        <v>123</v>
      </c>
      <c r="C381" s="39" t="s">
        <v>48</v>
      </c>
      <c r="D381" s="3"/>
      <c r="E381" s="24"/>
      <c r="F381" s="22"/>
      <c r="G381" s="22"/>
      <c r="H381" s="6"/>
      <c r="I381" s="7"/>
      <c r="J381" s="8"/>
      <c r="K381" s="9"/>
    </row>
    <row r="382" spans="1:11" ht="11.85" customHeight="1" x14ac:dyDescent="0.15">
      <c r="A382" s="36"/>
      <c r="B382" s="11" t="s">
        <v>50</v>
      </c>
      <c r="C382" s="40"/>
      <c r="D382" s="10">
        <v>6</v>
      </c>
      <c r="E382" s="25" t="s">
        <v>51</v>
      </c>
      <c r="F382" s="23"/>
      <c r="G382" s="23">
        <f>ROUNDDOWN(D382*F382,-0.1)</f>
        <v>0</v>
      </c>
      <c r="H382" s="12"/>
      <c r="I382" s="13"/>
      <c r="J382" s="11"/>
      <c r="K382" s="14"/>
    </row>
    <row r="383" spans="1:11" ht="11.85" customHeight="1" x14ac:dyDescent="0.15">
      <c r="A383" s="35"/>
      <c r="B383" s="8" t="s">
        <v>123</v>
      </c>
      <c r="C383" s="39" t="s">
        <v>48</v>
      </c>
      <c r="D383" s="3"/>
      <c r="E383" s="24"/>
      <c r="F383" s="22"/>
      <c r="G383" s="22"/>
      <c r="H383" s="6"/>
      <c r="I383" s="7"/>
      <c r="J383" s="8"/>
      <c r="K383" s="9"/>
    </row>
    <row r="384" spans="1:11" ht="11.85" customHeight="1" x14ac:dyDescent="0.15">
      <c r="A384" s="36"/>
      <c r="B384" s="11" t="s">
        <v>121</v>
      </c>
      <c r="C384" s="40"/>
      <c r="D384" s="10">
        <v>2</v>
      </c>
      <c r="E384" s="25" t="s">
        <v>51</v>
      </c>
      <c r="F384" s="23"/>
      <c r="G384" s="23">
        <f>ROUNDDOWN(D384*F384,-0.1)</f>
        <v>0</v>
      </c>
      <c r="H384" s="12"/>
      <c r="I384" s="13"/>
      <c r="J384" s="11"/>
      <c r="K384" s="14"/>
    </row>
    <row r="385" spans="1:11" ht="11.85" customHeight="1" x14ac:dyDescent="0.15">
      <c r="A385" s="35"/>
      <c r="B385" s="39" t="s">
        <v>153</v>
      </c>
      <c r="C385" s="39"/>
      <c r="D385" s="3"/>
      <c r="E385" s="24"/>
      <c r="F385" s="22"/>
      <c r="G385" s="22"/>
      <c r="H385" s="6"/>
      <c r="I385" s="7"/>
      <c r="J385" s="8"/>
      <c r="K385" s="9"/>
    </row>
    <row r="386" spans="1:11" ht="11.85" customHeight="1" x14ac:dyDescent="0.15">
      <c r="A386" s="36"/>
      <c r="B386" s="40"/>
      <c r="C386" s="40"/>
      <c r="D386" s="10"/>
      <c r="E386" s="25"/>
      <c r="F386" s="23"/>
      <c r="G386" s="23"/>
      <c r="H386" s="12"/>
      <c r="I386" s="13"/>
      <c r="J386" s="11"/>
      <c r="K386" s="14"/>
    </row>
    <row r="387" spans="1:11" ht="11.85" customHeight="1" x14ac:dyDescent="0.15">
      <c r="A387" s="35"/>
      <c r="B387" s="39" t="s">
        <v>154</v>
      </c>
      <c r="C387" s="39"/>
      <c r="D387" s="3"/>
      <c r="E387" s="24"/>
      <c r="F387" s="22"/>
      <c r="G387" s="22"/>
      <c r="H387" s="6"/>
      <c r="I387" s="7"/>
      <c r="J387" s="8"/>
      <c r="K387" s="9"/>
    </row>
    <row r="388" spans="1:11" ht="11.85" customHeight="1" x14ac:dyDescent="0.15">
      <c r="A388" s="36"/>
      <c r="B388" s="40"/>
      <c r="C388" s="40"/>
      <c r="D388" s="10">
        <v>189</v>
      </c>
      <c r="E388" s="25" t="s">
        <v>155</v>
      </c>
      <c r="F388" s="23"/>
      <c r="G388" s="23">
        <f>SUM(D388*F388)</f>
        <v>0</v>
      </c>
      <c r="H388" s="12"/>
      <c r="I388" s="13"/>
      <c r="J388" s="11"/>
      <c r="K388" s="14"/>
    </row>
    <row r="389" spans="1:11" ht="11.85" customHeight="1" x14ac:dyDescent="0.15">
      <c r="A389" s="35"/>
      <c r="B389" s="39" t="s">
        <v>156</v>
      </c>
      <c r="C389" s="39"/>
      <c r="D389" s="3"/>
      <c r="E389" s="24"/>
      <c r="F389" s="22"/>
      <c r="G389" s="22"/>
      <c r="H389" s="6"/>
      <c r="I389" s="7"/>
      <c r="J389" s="8"/>
      <c r="K389" s="9"/>
    </row>
    <row r="390" spans="1:11" ht="11.85" customHeight="1" x14ac:dyDescent="0.15">
      <c r="A390" s="36"/>
      <c r="B390" s="40"/>
      <c r="C390" s="40"/>
      <c r="D390" s="10">
        <v>43</v>
      </c>
      <c r="E390" s="25" t="s">
        <v>157</v>
      </c>
      <c r="F390" s="23"/>
      <c r="G390" s="23">
        <f>ROUNDDOWN(D390*F390,-0.1)</f>
        <v>0</v>
      </c>
      <c r="H390" s="12"/>
      <c r="I390" s="13"/>
      <c r="J390" s="11"/>
      <c r="K390" s="14"/>
    </row>
    <row r="391" spans="1:11" ht="11.85" customHeight="1" x14ac:dyDescent="0.15">
      <c r="A391" s="35"/>
      <c r="B391" s="39" t="s">
        <v>158</v>
      </c>
      <c r="C391" s="39"/>
      <c r="D391" s="3"/>
      <c r="E391" s="24"/>
      <c r="F391" s="22"/>
      <c r="G391" s="22"/>
      <c r="H391" s="6"/>
      <c r="I391" s="7"/>
      <c r="J391" s="8"/>
      <c r="K391" s="9"/>
    </row>
    <row r="392" spans="1:11" ht="11.85" customHeight="1" x14ac:dyDescent="0.15">
      <c r="A392" s="36"/>
      <c r="B392" s="40"/>
      <c r="C392" s="40"/>
      <c r="D392" s="10">
        <v>6</v>
      </c>
      <c r="E392" s="25" t="s">
        <v>157</v>
      </c>
      <c r="F392" s="23"/>
      <c r="G392" s="23">
        <f>ROUNDDOWN(D392*F392,-0.1)</f>
        <v>0</v>
      </c>
      <c r="H392" s="12"/>
      <c r="I392" s="13"/>
      <c r="J392" s="11"/>
      <c r="K392" s="14"/>
    </row>
    <row r="393" spans="1:11" ht="11.85" customHeight="1" x14ac:dyDescent="0.15">
      <c r="A393" s="35"/>
      <c r="B393" s="39" t="s">
        <v>159</v>
      </c>
      <c r="C393" s="39"/>
      <c r="D393" s="3"/>
      <c r="E393" s="24"/>
      <c r="F393" s="22"/>
      <c r="G393" s="22"/>
      <c r="H393" s="6"/>
      <c r="I393" s="7"/>
      <c r="J393" s="8"/>
      <c r="K393" s="9"/>
    </row>
    <row r="394" spans="1:11" ht="11.85" customHeight="1" x14ac:dyDescent="0.15">
      <c r="A394" s="36"/>
      <c r="B394" s="40"/>
      <c r="C394" s="40"/>
      <c r="D394" s="10">
        <v>89</v>
      </c>
      <c r="E394" s="25" t="s">
        <v>51</v>
      </c>
      <c r="F394" s="23"/>
      <c r="G394" s="23">
        <f>SUM(D394*F394)</f>
        <v>0</v>
      </c>
      <c r="H394" s="12"/>
      <c r="I394" s="13"/>
      <c r="J394" s="11"/>
      <c r="K394" s="14"/>
    </row>
    <row r="395" spans="1:11" ht="11.85" customHeight="1" x14ac:dyDescent="0.15">
      <c r="A395" s="35"/>
      <c r="B395" s="39" t="s">
        <v>160</v>
      </c>
      <c r="C395" s="39"/>
      <c r="D395" s="3"/>
      <c r="E395" s="24"/>
      <c r="F395" s="22"/>
      <c r="G395" s="22"/>
      <c r="H395" s="6"/>
      <c r="I395" s="7"/>
      <c r="J395" s="8"/>
      <c r="K395" s="9"/>
    </row>
    <row r="396" spans="1:11" ht="11.85" customHeight="1" x14ac:dyDescent="0.15">
      <c r="A396" s="36"/>
      <c r="B396" s="40"/>
      <c r="C396" s="40"/>
      <c r="D396" s="10">
        <v>1</v>
      </c>
      <c r="E396" s="25" t="s">
        <v>21</v>
      </c>
      <c r="F396" s="23"/>
      <c r="G396" s="23">
        <f>SUM(D396*F396)</f>
        <v>0</v>
      </c>
      <c r="H396" s="12"/>
      <c r="I396" s="13"/>
      <c r="J396" s="11"/>
      <c r="K396" s="14"/>
    </row>
    <row r="397" spans="1:11" ht="11.85" customHeight="1" x14ac:dyDescent="0.15">
      <c r="A397" s="35"/>
      <c r="B397" s="39"/>
      <c r="C397" s="39"/>
      <c r="D397" s="3"/>
      <c r="E397" s="24"/>
      <c r="F397" s="22"/>
      <c r="G397" s="22"/>
      <c r="H397" s="6"/>
      <c r="I397" s="7"/>
      <c r="J397" s="8"/>
      <c r="K397" s="9"/>
    </row>
    <row r="398" spans="1:11" ht="11.85" customHeight="1" x14ac:dyDescent="0.15">
      <c r="A398" s="36"/>
      <c r="B398" s="40"/>
      <c r="C398" s="40"/>
      <c r="D398" s="10"/>
      <c r="E398" s="25"/>
      <c r="F398" s="23"/>
      <c r="G398" s="23"/>
      <c r="H398" s="12"/>
      <c r="I398" s="13"/>
      <c r="J398" s="11"/>
      <c r="K398" s="14"/>
    </row>
    <row r="399" spans="1:11" ht="11.85" customHeight="1" x14ac:dyDescent="0.15">
      <c r="A399" s="35"/>
      <c r="B399" s="39"/>
      <c r="C399" s="39"/>
      <c r="D399" s="3"/>
      <c r="E399" s="24"/>
      <c r="F399" s="22"/>
      <c r="G399" s="22"/>
      <c r="H399" s="6"/>
      <c r="I399" s="7"/>
      <c r="J399" s="8"/>
      <c r="K399" s="9"/>
    </row>
    <row r="400" spans="1:11" ht="11.85" customHeight="1" x14ac:dyDescent="0.15">
      <c r="A400" s="36"/>
      <c r="B400" s="40"/>
      <c r="C400" s="40"/>
      <c r="D400" s="10"/>
      <c r="E400" s="25"/>
      <c r="F400" s="23"/>
      <c r="G400" s="23"/>
      <c r="H400" s="12"/>
      <c r="I400" s="13"/>
      <c r="J400" s="11"/>
      <c r="K400" s="14"/>
    </row>
    <row r="401" spans="1:11" ht="11.85" customHeight="1" x14ac:dyDescent="0.15">
      <c r="A401" s="35"/>
      <c r="B401" s="39"/>
      <c r="C401" s="39"/>
      <c r="D401" s="3"/>
      <c r="E401" s="24"/>
      <c r="F401" s="22"/>
      <c r="G401" s="22"/>
      <c r="H401" s="6"/>
      <c r="I401" s="7"/>
      <c r="J401" s="8"/>
      <c r="K401" s="9"/>
    </row>
    <row r="402" spans="1:11" ht="11.85" customHeight="1" x14ac:dyDescent="0.15">
      <c r="A402" s="36"/>
      <c r="B402" s="40"/>
      <c r="C402" s="40"/>
      <c r="D402" s="10"/>
      <c r="E402" s="25"/>
      <c r="F402" s="23"/>
      <c r="G402" s="23"/>
      <c r="H402" s="12"/>
      <c r="I402" s="13"/>
      <c r="J402" s="11"/>
      <c r="K402" s="14"/>
    </row>
    <row r="403" spans="1:11" ht="11.85" customHeight="1" x14ac:dyDescent="0.15">
      <c r="A403" s="35"/>
      <c r="B403" s="39"/>
      <c r="C403" s="39"/>
      <c r="D403" s="3"/>
      <c r="E403" s="24"/>
      <c r="F403" s="22"/>
      <c r="G403" s="22"/>
      <c r="H403" s="6"/>
      <c r="I403" s="7"/>
      <c r="J403" s="8"/>
      <c r="K403" s="9"/>
    </row>
    <row r="404" spans="1:11" ht="11.85" customHeight="1" x14ac:dyDescent="0.15">
      <c r="A404" s="36"/>
      <c r="B404" s="40"/>
      <c r="C404" s="40"/>
      <c r="D404" s="10"/>
      <c r="E404" s="25"/>
      <c r="F404" s="23"/>
      <c r="G404" s="23"/>
      <c r="H404" s="12"/>
      <c r="I404" s="13"/>
      <c r="J404" s="11"/>
      <c r="K404" s="14"/>
    </row>
    <row r="405" spans="1:11" ht="11.85" customHeight="1" x14ac:dyDescent="0.15">
      <c r="A405" s="35"/>
      <c r="B405" s="39"/>
      <c r="C405" s="39"/>
      <c r="D405" s="3"/>
      <c r="E405" s="24"/>
      <c r="F405" s="22"/>
      <c r="G405" s="22"/>
      <c r="H405" s="6"/>
      <c r="I405" s="7"/>
      <c r="J405" s="8"/>
      <c r="K405" s="9"/>
    </row>
    <row r="406" spans="1:11" ht="11.85" customHeight="1" x14ac:dyDescent="0.15">
      <c r="A406" s="36"/>
      <c r="B406" s="40"/>
      <c r="C406" s="40"/>
      <c r="D406" s="10"/>
      <c r="E406" s="25"/>
      <c r="F406" s="23"/>
      <c r="G406" s="23"/>
      <c r="H406" s="12"/>
      <c r="I406" s="13"/>
      <c r="J406" s="11"/>
      <c r="K406" s="14"/>
    </row>
    <row r="407" spans="1:11" ht="11.85" customHeight="1" x14ac:dyDescent="0.15">
      <c r="A407" s="35"/>
      <c r="B407" s="39"/>
      <c r="C407" s="39"/>
      <c r="D407" s="3"/>
      <c r="E407" s="24"/>
      <c r="F407" s="22"/>
      <c r="G407" s="22"/>
      <c r="H407" s="6"/>
      <c r="I407" s="7"/>
      <c r="J407" s="8"/>
      <c r="K407" s="9"/>
    </row>
    <row r="408" spans="1:11" ht="11.85" customHeight="1" x14ac:dyDescent="0.15">
      <c r="A408" s="36"/>
      <c r="B408" s="40"/>
      <c r="C408" s="40"/>
      <c r="D408" s="10"/>
      <c r="E408" s="25"/>
      <c r="F408" s="23"/>
      <c r="G408" s="23"/>
      <c r="H408" s="12"/>
      <c r="I408" s="13"/>
      <c r="J408" s="11"/>
      <c r="K408" s="14"/>
    </row>
    <row r="409" spans="1:11" ht="11.85" customHeight="1" x14ac:dyDescent="0.15">
      <c r="A409" s="35"/>
      <c r="B409" s="39"/>
      <c r="C409" s="39"/>
      <c r="D409" s="3"/>
      <c r="E409" s="24"/>
      <c r="F409" s="22"/>
      <c r="G409" s="22"/>
      <c r="H409" s="6"/>
      <c r="I409" s="7"/>
      <c r="J409" s="8"/>
      <c r="K409" s="9"/>
    </row>
    <row r="410" spans="1:11" ht="11.85" customHeight="1" x14ac:dyDescent="0.15">
      <c r="A410" s="36"/>
      <c r="B410" s="40"/>
      <c r="C410" s="40"/>
      <c r="D410" s="10"/>
      <c r="E410" s="25"/>
      <c r="F410" s="23"/>
      <c r="G410" s="23"/>
      <c r="H410" s="12"/>
      <c r="I410" s="13"/>
      <c r="J410" s="11"/>
      <c r="K410" s="14"/>
    </row>
    <row r="411" spans="1:11" ht="11.85" customHeight="1" x14ac:dyDescent="0.15">
      <c r="A411" s="35"/>
      <c r="B411" s="33" t="s">
        <v>125</v>
      </c>
      <c r="C411" s="39"/>
      <c r="D411" s="3"/>
      <c r="E411" s="24"/>
      <c r="F411" s="22"/>
      <c r="G411" s="22"/>
      <c r="H411" s="6"/>
      <c r="I411" s="7"/>
      <c r="J411" s="8"/>
      <c r="K411" s="9"/>
    </row>
    <row r="412" spans="1:11" ht="11.85" customHeight="1" x14ac:dyDescent="0.15">
      <c r="A412" s="36"/>
      <c r="B412" s="34"/>
      <c r="C412" s="40"/>
      <c r="D412" s="10"/>
      <c r="E412" s="25"/>
      <c r="F412" s="23"/>
      <c r="G412" s="23">
        <f>SUM(G286+G288+G290+G292+G294+G296+G298+G300+G302+G304+G306+G308+G310+G312+G314+G316+G318+G320+G322+G330+G332+G334+G336+G338+G340+G342+G344+G346+G348+G350+G352+G354+G356+G358+G360+G362+G364+G366+G368+G376+G378+G380+G382+G384+G388+G390+G392+G394+G396)</f>
        <v>0</v>
      </c>
      <c r="H412" s="12"/>
      <c r="I412" s="13"/>
      <c r="J412" s="11"/>
      <c r="K412" s="14"/>
    </row>
    <row r="413" spans="1:11" ht="11.85" customHeight="1" x14ac:dyDescent="0.15">
      <c r="A413" s="42"/>
      <c r="B413" s="39"/>
      <c r="C413" s="39"/>
      <c r="D413" s="3"/>
      <c r="E413" s="24"/>
      <c r="F413" s="4"/>
      <c r="G413" s="4"/>
      <c r="H413" s="6"/>
      <c r="I413" s="7"/>
      <c r="J413" s="8"/>
      <c r="K413" s="9"/>
    </row>
    <row r="414" spans="1:11" ht="11.85" customHeight="1" thickBot="1" x14ac:dyDescent="0.2">
      <c r="A414" s="69"/>
      <c r="B414" s="70"/>
      <c r="C414" s="70"/>
      <c r="D414" s="17"/>
      <c r="E414" s="18"/>
      <c r="F414" s="18"/>
      <c r="G414" s="18"/>
      <c r="H414" s="19"/>
      <c r="I414" s="20"/>
      <c r="J414" s="18"/>
      <c r="K414" s="21"/>
    </row>
    <row r="415" spans="1:11" ht="11.85" customHeight="1" x14ac:dyDescent="0.15">
      <c r="A415" s="32"/>
      <c r="B415" s="32" t="s">
        <v>2</v>
      </c>
      <c r="C415" s="32" t="s">
        <v>0</v>
      </c>
      <c r="D415" s="32"/>
      <c r="E415" s="32"/>
      <c r="F415" s="32"/>
      <c r="G415" s="32"/>
      <c r="H415" s="32"/>
      <c r="I415" s="32"/>
      <c r="J415" s="32" t="s">
        <v>3</v>
      </c>
      <c r="K415" s="32"/>
    </row>
    <row r="416" spans="1:11" ht="11.85" customHeight="1" thickBot="1" x14ac:dyDescent="0.2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</row>
    <row r="417" spans="1:11" ht="11.85" customHeight="1" x14ac:dyDescent="0.15">
      <c r="A417" s="31"/>
      <c r="B417" s="55" t="s">
        <v>4</v>
      </c>
      <c r="C417" s="55"/>
      <c r="D417" s="55"/>
      <c r="E417" s="55"/>
      <c r="F417" s="55"/>
      <c r="G417" s="55"/>
      <c r="H417" s="55" t="s">
        <v>37</v>
      </c>
      <c r="I417" s="55"/>
      <c r="J417" s="55"/>
      <c r="K417" s="56"/>
    </row>
    <row r="418" spans="1:11" ht="11.85" customHeight="1" thickBot="1" x14ac:dyDescent="0.2">
      <c r="A418" s="54"/>
      <c r="B418" s="71"/>
      <c r="C418" s="71"/>
      <c r="D418" s="71"/>
      <c r="E418" s="71"/>
      <c r="F418" s="71"/>
      <c r="G418" s="71"/>
      <c r="H418" s="71"/>
      <c r="I418" s="71"/>
      <c r="J418" s="71"/>
      <c r="K418" s="72"/>
    </row>
    <row r="419" spans="1:11" ht="11.85" customHeight="1" x14ac:dyDescent="0.15">
      <c r="A419" s="67" t="s">
        <v>5</v>
      </c>
      <c r="B419" s="59" t="s">
        <v>6</v>
      </c>
      <c r="C419" s="59" t="s">
        <v>7</v>
      </c>
      <c r="D419" s="59" t="s">
        <v>8</v>
      </c>
      <c r="E419" s="59" t="s">
        <v>9</v>
      </c>
      <c r="F419" s="59" t="s">
        <v>10</v>
      </c>
      <c r="G419" s="59" t="s">
        <v>11</v>
      </c>
      <c r="H419" s="61" t="s">
        <v>12</v>
      </c>
      <c r="I419" s="62"/>
      <c r="J419" s="59" t="s">
        <v>13</v>
      </c>
      <c r="K419" s="65" t="s">
        <v>14</v>
      </c>
    </row>
    <row r="420" spans="1:11" ht="11.85" customHeight="1" x14ac:dyDescent="0.15">
      <c r="A420" s="68"/>
      <c r="B420" s="60"/>
      <c r="C420" s="60"/>
      <c r="D420" s="60"/>
      <c r="E420" s="60"/>
      <c r="F420" s="60"/>
      <c r="G420" s="60"/>
      <c r="H420" s="63"/>
      <c r="I420" s="64"/>
      <c r="J420" s="60"/>
      <c r="K420" s="66"/>
    </row>
    <row r="421" spans="1:11" ht="11.85" customHeight="1" x14ac:dyDescent="0.15">
      <c r="A421" s="35">
        <v>4</v>
      </c>
      <c r="B421" s="39" t="s">
        <v>152</v>
      </c>
      <c r="C421" s="39" t="s">
        <v>41</v>
      </c>
      <c r="D421" s="3"/>
      <c r="E421" s="24"/>
      <c r="F421" s="22"/>
      <c r="G421" s="22"/>
      <c r="H421" s="6"/>
      <c r="I421" s="7"/>
      <c r="J421" s="8"/>
      <c r="K421" s="9"/>
    </row>
    <row r="422" spans="1:11" ht="11.85" customHeight="1" x14ac:dyDescent="0.15">
      <c r="A422" s="36"/>
      <c r="B422" s="40"/>
      <c r="C422" s="40"/>
      <c r="D422" s="10"/>
      <c r="E422" s="25"/>
      <c r="F422" s="23"/>
      <c r="G422" s="23"/>
      <c r="H422" s="12"/>
      <c r="I422" s="13"/>
      <c r="J422" s="11"/>
      <c r="K422" s="14"/>
    </row>
    <row r="423" spans="1:11" ht="11.85" customHeight="1" x14ac:dyDescent="0.15">
      <c r="A423" s="35"/>
      <c r="B423" s="8" t="s">
        <v>126</v>
      </c>
      <c r="C423" s="39" t="s">
        <v>48</v>
      </c>
      <c r="D423" s="3"/>
      <c r="E423" s="24"/>
      <c r="F423" s="22"/>
      <c r="G423" s="22"/>
      <c r="H423" s="6"/>
      <c r="I423" s="7"/>
      <c r="J423" s="8"/>
      <c r="K423" s="9"/>
    </row>
    <row r="424" spans="1:11" ht="11.85" customHeight="1" x14ac:dyDescent="0.15">
      <c r="A424" s="36"/>
      <c r="B424" s="11" t="s">
        <v>78</v>
      </c>
      <c r="C424" s="40"/>
      <c r="D424" s="10">
        <v>36</v>
      </c>
      <c r="E424" s="25" t="s">
        <v>51</v>
      </c>
      <c r="F424" s="23"/>
      <c r="G424" s="23">
        <f>ROUNDDOWN(D424*F424,-0.1)</f>
        <v>0</v>
      </c>
      <c r="H424" s="12"/>
      <c r="I424" s="13"/>
      <c r="J424" s="11"/>
      <c r="K424" s="14"/>
    </row>
    <row r="425" spans="1:11" ht="11.85" customHeight="1" x14ac:dyDescent="0.15">
      <c r="A425" s="35"/>
      <c r="B425" s="8" t="s">
        <v>126</v>
      </c>
      <c r="C425" s="39" t="s">
        <v>48</v>
      </c>
      <c r="D425" s="3"/>
      <c r="E425" s="24"/>
      <c r="F425" s="22"/>
      <c r="G425" s="22"/>
      <c r="H425" s="6"/>
      <c r="I425" s="7"/>
      <c r="J425" s="8"/>
      <c r="K425" s="9"/>
    </row>
    <row r="426" spans="1:11" ht="11.85" customHeight="1" x14ac:dyDescent="0.15">
      <c r="A426" s="36"/>
      <c r="B426" s="11" t="s">
        <v>67</v>
      </c>
      <c r="C426" s="40"/>
      <c r="D426" s="10">
        <v>2</v>
      </c>
      <c r="E426" s="25" t="s">
        <v>51</v>
      </c>
      <c r="F426" s="23"/>
      <c r="G426" s="23">
        <f>ROUNDDOWN(D426*F426,-0.1)</f>
        <v>0</v>
      </c>
      <c r="H426" s="12"/>
      <c r="I426" s="13"/>
      <c r="J426" s="11"/>
      <c r="K426" s="14"/>
    </row>
    <row r="427" spans="1:11" ht="11.85" customHeight="1" x14ac:dyDescent="0.15">
      <c r="A427" s="35"/>
      <c r="B427" s="8" t="s">
        <v>128</v>
      </c>
      <c r="C427" s="39" t="s">
        <v>48</v>
      </c>
      <c r="D427" s="3"/>
      <c r="E427" s="24"/>
      <c r="F427" s="22"/>
      <c r="G427" s="22"/>
      <c r="H427" s="6"/>
      <c r="I427" s="7"/>
      <c r="J427" s="8"/>
      <c r="K427" s="9"/>
    </row>
    <row r="428" spans="1:11" ht="11.85" customHeight="1" x14ac:dyDescent="0.15">
      <c r="A428" s="36"/>
      <c r="B428" s="11" t="s">
        <v>78</v>
      </c>
      <c r="C428" s="40"/>
      <c r="D428" s="10">
        <v>24</v>
      </c>
      <c r="E428" s="25" t="s">
        <v>51</v>
      </c>
      <c r="F428" s="23"/>
      <c r="G428" s="23">
        <f>ROUNDDOWN(D428*F428,-0.1)</f>
        <v>0</v>
      </c>
      <c r="H428" s="12"/>
      <c r="I428" s="13"/>
      <c r="J428" s="11"/>
      <c r="K428" s="14"/>
    </row>
    <row r="429" spans="1:11" ht="11.85" customHeight="1" x14ac:dyDescent="0.15">
      <c r="A429" s="35"/>
      <c r="B429" s="8" t="s">
        <v>128</v>
      </c>
      <c r="C429" s="39" t="s">
        <v>48</v>
      </c>
      <c r="D429" s="3"/>
      <c r="E429" s="24"/>
      <c r="F429" s="22"/>
      <c r="G429" s="22"/>
      <c r="H429" s="6"/>
      <c r="I429" s="7"/>
      <c r="J429" s="8"/>
      <c r="K429" s="9"/>
    </row>
    <row r="430" spans="1:11" ht="11.85" customHeight="1" x14ac:dyDescent="0.15">
      <c r="A430" s="36"/>
      <c r="B430" s="11" t="s">
        <v>67</v>
      </c>
      <c r="C430" s="40"/>
      <c r="D430" s="10">
        <v>1</v>
      </c>
      <c r="E430" s="25" t="s">
        <v>51</v>
      </c>
      <c r="F430" s="23"/>
      <c r="G430" s="23">
        <f>ROUNDDOWN(D430*F430,-0.1)</f>
        <v>0</v>
      </c>
      <c r="H430" s="12"/>
      <c r="I430" s="13"/>
      <c r="J430" s="11"/>
      <c r="K430" s="14"/>
    </row>
    <row r="431" spans="1:11" ht="11.85" customHeight="1" x14ac:dyDescent="0.15">
      <c r="A431" s="35"/>
      <c r="B431" s="8" t="s">
        <v>129</v>
      </c>
      <c r="C431" s="39" t="s">
        <v>48</v>
      </c>
      <c r="D431" s="3"/>
      <c r="E431" s="24"/>
      <c r="F431" s="22"/>
      <c r="G431" s="22"/>
      <c r="H431" s="6"/>
      <c r="I431" s="7"/>
      <c r="J431" s="8"/>
      <c r="K431" s="9"/>
    </row>
    <row r="432" spans="1:11" ht="11.85" customHeight="1" x14ac:dyDescent="0.15">
      <c r="A432" s="36"/>
      <c r="B432" s="11" t="s">
        <v>131</v>
      </c>
      <c r="C432" s="40"/>
      <c r="D432" s="10">
        <v>2</v>
      </c>
      <c r="E432" s="25" t="s">
        <v>51</v>
      </c>
      <c r="F432" s="23"/>
      <c r="G432" s="23">
        <f t="shared" ref="G432" si="35">ROUNDDOWN(D432*F432,-0.1)</f>
        <v>0</v>
      </c>
      <c r="H432" s="12"/>
      <c r="I432" s="13"/>
      <c r="J432" s="11"/>
      <c r="K432" s="14"/>
    </row>
    <row r="433" spans="1:11" ht="11.85" customHeight="1" x14ac:dyDescent="0.15">
      <c r="A433" s="35"/>
      <c r="B433" s="8" t="s">
        <v>129</v>
      </c>
      <c r="C433" s="39" t="s">
        <v>48</v>
      </c>
      <c r="D433" s="3"/>
      <c r="E433" s="24"/>
      <c r="F433" s="22"/>
      <c r="G433" s="22"/>
      <c r="H433" s="6"/>
      <c r="I433" s="7"/>
      <c r="J433" s="8"/>
      <c r="K433" s="9"/>
    </row>
    <row r="434" spans="1:11" ht="11.85" customHeight="1" x14ac:dyDescent="0.15">
      <c r="A434" s="36"/>
      <c r="B434" s="11" t="s">
        <v>58</v>
      </c>
      <c r="C434" s="40"/>
      <c r="D434" s="10">
        <v>1</v>
      </c>
      <c r="E434" s="25" t="s">
        <v>51</v>
      </c>
      <c r="F434" s="23"/>
      <c r="G434" s="23">
        <f>ROUNDDOWN(D434*F434,-0.1)</f>
        <v>0</v>
      </c>
      <c r="H434" s="12"/>
      <c r="I434" s="13"/>
      <c r="J434" s="11"/>
      <c r="K434" s="14"/>
    </row>
    <row r="435" spans="1:11" ht="11.85" customHeight="1" x14ac:dyDescent="0.15">
      <c r="A435" s="35"/>
      <c r="B435" s="8" t="s">
        <v>132</v>
      </c>
      <c r="C435" s="39" t="s">
        <v>48</v>
      </c>
      <c r="D435" s="3"/>
      <c r="E435" s="24"/>
      <c r="F435" s="22"/>
      <c r="G435" s="22"/>
      <c r="H435" s="6"/>
      <c r="I435" s="7"/>
      <c r="J435" s="8"/>
      <c r="K435" s="9"/>
    </row>
    <row r="436" spans="1:11" ht="11.85" customHeight="1" x14ac:dyDescent="0.15">
      <c r="A436" s="36"/>
      <c r="B436" s="11" t="s">
        <v>134</v>
      </c>
      <c r="C436" s="40"/>
      <c r="D436" s="10">
        <v>1</v>
      </c>
      <c r="E436" s="25" t="s">
        <v>51</v>
      </c>
      <c r="F436" s="23"/>
      <c r="G436" s="23">
        <f>ROUNDDOWN(D436*F436,-0.1)</f>
        <v>0</v>
      </c>
      <c r="H436" s="12"/>
      <c r="I436" s="13"/>
      <c r="J436" s="11"/>
      <c r="K436" s="14"/>
    </row>
    <row r="437" spans="1:11" ht="11.85" customHeight="1" x14ac:dyDescent="0.15">
      <c r="A437" s="35"/>
      <c r="B437" s="8" t="s">
        <v>135</v>
      </c>
      <c r="C437" s="39" t="s">
        <v>48</v>
      </c>
      <c r="D437" s="3"/>
      <c r="E437" s="24"/>
      <c r="F437" s="22"/>
      <c r="G437" s="22"/>
      <c r="H437" s="6"/>
      <c r="I437" s="7"/>
      <c r="J437" s="8"/>
      <c r="K437" s="9"/>
    </row>
    <row r="438" spans="1:11" ht="11.85" customHeight="1" x14ac:dyDescent="0.15">
      <c r="A438" s="36"/>
      <c r="B438" s="11" t="s">
        <v>134</v>
      </c>
      <c r="C438" s="40"/>
      <c r="D438" s="10">
        <v>1</v>
      </c>
      <c r="E438" s="25" t="s">
        <v>51</v>
      </c>
      <c r="F438" s="23"/>
      <c r="G438" s="23">
        <f>ROUNDDOWN(D438*F438,-0.1)</f>
        <v>0</v>
      </c>
      <c r="H438" s="12"/>
      <c r="I438" s="13"/>
      <c r="J438" s="11"/>
      <c r="K438" s="14"/>
    </row>
    <row r="439" spans="1:11" ht="11.85" customHeight="1" x14ac:dyDescent="0.15">
      <c r="A439" s="35"/>
      <c r="B439" s="8" t="s">
        <v>136</v>
      </c>
      <c r="C439" s="39"/>
      <c r="D439" s="3"/>
      <c r="E439" s="24"/>
      <c r="F439" s="22"/>
      <c r="G439" s="22"/>
      <c r="H439" s="6"/>
      <c r="I439" s="7"/>
      <c r="J439" s="8"/>
      <c r="K439" s="9"/>
    </row>
    <row r="440" spans="1:11" ht="11.85" customHeight="1" x14ac:dyDescent="0.15">
      <c r="A440" s="36"/>
      <c r="B440" s="11" t="s">
        <v>78</v>
      </c>
      <c r="C440" s="40"/>
      <c r="D440" s="10">
        <v>20</v>
      </c>
      <c r="E440" s="25" t="s">
        <v>51</v>
      </c>
      <c r="F440" s="23"/>
      <c r="G440" s="23">
        <f>ROUNDDOWN(D440*F440,-0.1)</f>
        <v>0</v>
      </c>
      <c r="H440" s="12"/>
      <c r="I440" s="13"/>
      <c r="J440" s="11"/>
      <c r="K440" s="14"/>
    </row>
    <row r="441" spans="1:11" ht="11.85" customHeight="1" x14ac:dyDescent="0.15">
      <c r="A441" s="35"/>
      <c r="B441" s="8" t="s">
        <v>138</v>
      </c>
      <c r="C441" s="39" t="s">
        <v>48</v>
      </c>
      <c r="D441" s="3"/>
      <c r="E441" s="24"/>
      <c r="F441" s="22"/>
      <c r="G441" s="22"/>
      <c r="H441" s="6"/>
      <c r="I441" s="7"/>
      <c r="J441" s="8"/>
      <c r="K441" s="9"/>
    </row>
    <row r="442" spans="1:11" ht="11.85" customHeight="1" x14ac:dyDescent="0.15">
      <c r="A442" s="36"/>
      <c r="B442" s="11" t="s">
        <v>85</v>
      </c>
      <c r="C442" s="40"/>
      <c r="D442" s="10">
        <v>5</v>
      </c>
      <c r="E442" s="25" t="s">
        <v>51</v>
      </c>
      <c r="F442" s="23"/>
      <c r="G442" s="23">
        <f t="shared" ref="G442" si="36">ROUNDDOWN(D442*F442,-0.1)</f>
        <v>0</v>
      </c>
      <c r="H442" s="12"/>
      <c r="I442" s="13"/>
      <c r="J442" s="11"/>
      <c r="K442" s="14"/>
    </row>
    <row r="443" spans="1:11" ht="11.85" customHeight="1" x14ac:dyDescent="0.15">
      <c r="A443" s="35"/>
      <c r="B443" s="8" t="s">
        <v>139</v>
      </c>
      <c r="C443" s="39" t="s">
        <v>48</v>
      </c>
      <c r="D443" s="3"/>
      <c r="E443" s="24"/>
      <c r="F443" s="22"/>
      <c r="G443" s="22"/>
      <c r="H443" s="6"/>
      <c r="I443" s="7"/>
      <c r="J443" s="8"/>
      <c r="K443" s="9"/>
    </row>
    <row r="444" spans="1:11" ht="11.85" customHeight="1" x14ac:dyDescent="0.15">
      <c r="A444" s="36"/>
      <c r="B444" s="11" t="s">
        <v>141</v>
      </c>
      <c r="C444" s="40"/>
      <c r="D444" s="10">
        <v>4</v>
      </c>
      <c r="E444" s="25" t="s">
        <v>51</v>
      </c>
      <c r="F444" s="23"/>
      <c r="G444" s="23">
        <f t="shared" ref="G444" si="37">ROUNDDOWN(D444*F444,-0.1)</f>
        <v>0</v>
      </c>
      <c r="H444" s="12"/>
      <c r="I444" s="13"/>
      <c r="J444" s="11"/>
      <c r="K444" s="14"/>
    </row>
    <row r="445" spans="1:11" ht="11.85" customHeight="1" x14ac:dyDescent="0.15">
      <c r="A445" s="35"/>
      <c r="B445" s="8" t="s">
        <v>142</v>
      </c>
      <c r="C445" s="39" t="s">
        <v>48</v>
      </c>
      <c r="D445" s="3"/>
      <c r="E445" s="24"/>
      <c r="F445" s="22"/>
      <c r="G445" s="22"/>
      <c r="H445" s="6"/>
      <c r="I445" s="7"/>
      <c r="J445" s="8"/>
      <c r="K445" s="9"/>
    </row>
    <row r="446" spans="1:11" ht="11.85" customHeight="1" x14ac:dyDescent="0.15">
      <c r="A446" s="36"/>
      <c r="B446" s="11" t="s">
        <v>50</v>
      </c>
      <c r="C446" s="40"/>
      <c r="D446" s="10">
        <v>7</v>
      </c>
      <c r="E446" s="25" t="s">
        <v>51</v>
      </c>
      <c r="F446" s="23"/>
      <c r="G446" s="23">
        <f>ROUNDDOWN(D446*F446,-0.1)</f>
        <v>0</v>
      </c>
      <c r="H446" s="12"/>
      <c r="I446" s="13"/>
      <c r="J446" s="11"/>
      <c r="K446" s="14"/>
    </row>
    <row r="447" spans="1:11" ht="11.85" customHeight="1" x14ac:dyDescent="0.15">
      <c r="A447" s="35"/>
      <c r="B447" s="8" t="s">
        <v>142</v>
      </c>
      <c r="C447" s="39" t="s">
        <v>48</v>
      </c>
      <c r="D447" s="3"/>
      <c r="E447" s="24"/>
      <c r="F447" s="22"/>
      <c r="G447" s="22"/>
      <c r="H447" s="6"/>
      <c r="I447" s="7"/>
      <c r="J447" s="8"/>
      <c r="K447" s="9"/>
    </row>
    <row r="448" spans="1:11" ht="11.85" customHeight="1" x14ac:dyDescent="0.15">
      <c r="A448" s="36"/>
      <c r="B448" s="11" t="s">
        <v>58</v>
      </c>
      <c r="C448" s="40"/>
      <c r="D448" s="10">
        <v>2</v>
      </c>
      <c r="E448" s="25" t="s">
        <v>51</v>
      </c>
      <c r="F448" s="23"/>
      <c r="G448" s="23">
        <f>ROUNDDOWN(D448*F448,-0.1)</f>
        <v>0</v>
      </c>
      <c r="H448" s="12"/>
      <c r="I448" s="13"/>
      <c r="J448" s="11"/>
      <c r="K448" s="14"/>
    </row>
    <row r="449" spans="1:11" ht="11.85" customHeight="1" x14ac:dyDescent="0.15">
      <c r="A449" s="35"/>
      <c r="B449" s="8" t="s">
        <v>142</v>
      </c>
      <c r="C449" s="39" t="s">
        <v>48</v>
      </c>
      <c r="D449" s="3"/>
      <c r="E449" s="24"/>
      <c r="F449" s="22"/>
      <c r="G449" s="22"/>
      <c r="H449" s="6"/>
      <c r="I449" s="7"/>
      <c r="J449" s="8"/>
      <c r="K449" s="9"/>
    </row>
    <row r="450" spans="1:11" ht="11.85" customHeight="1" x14ac:dyDescent="0.15">
      <c r="A450" s="36"/>
      <c r="B450" s="11" t="s">
        <v>67</v>
      </c>
      <c r="C450" s="40"/>
      <c r="D450" s="10">
        <v>2</v>
      </c>
      <c r="E450" s="25" t="s">
        <v>51</v>
      </c>
      <c r="F450" s="23"/>
      <c r="G450" s="23">
        <f>ROUNDDOWN(D450*F450,-0.1)</f>
        <v>0</v>
      </c>
      <c r="H450" s="12"/>
      <c r="I450" s="13"/>
      <c r="J450" s="11"/>
      <c r="K450" s="14"/>
    </row>
    <row r="451" spans="1:11" ht="11.85" customHeight="1" x14ac:dyDescent="0.15">
      <c r="A451" s="35"/>
      <c r="B451" s="8" t="s">
        <v>143</v>
      </c>
      <c r="C451" s="39"/>
      <c r="D451" s="3"/>
      <c r="E451" s="24"/>
      <c r="F451" s="22"/>
      <c r="G451" s="22"/>
      <c r="H451" s="6"/>
      <c r="I451" s="7"/>
      <c r="J451" s="8"/>
      <c r="K451" s="9"/>
    </row>
    <row r="452" spans="1:11" ht="11.85" customHeight="1" x14ac:dyDescent="0.15">
      <c r="A452" s="36"/>
      <c r="B452" s="11" t="s">
        <v>115</v>
      </c>
      <c r="C452" s="40"/>
      <c r="D452" s="10">
        <v>1</v>
      </c>
      <c r="E452" s="25" t="s">
        <v>51</v>
      </c>
      <c r="F452" s="23"/>
      <c r="G452" s="23">
        <f>ROUNDDOWN(D452*F452,-0.1)</f>
        <v>0</v>
      </c>
      <c r="H452" s="12"/>
      <c r="I452" s="13"/>
      <c r="J452" s="11"/>
      <c r="K452" s="14"/>
    </row>
    <row r="453" spans="1:11" ht="11.85" customHeight="1" x14ac:dyDescent="0.15">
      <c r="A453" s="35"/>
      <c r="B453" s="8" t="s">
        <v>146</v>
      </c>
      <c r="C453" s="39" t="s">
        <v>48</v>
      </c>
      <c r="D453" s="3"/>
      <c r="E453" s="24"/>
      <c r="F453" s="22"/>
      <c r="G453" s="22"/>
      <c r="H453" s="6"/>
      <c r="I453" s="7"/>
      <c r="J453" s="8"/>
      <c r="K453" s="9"/>
    </row>
    <row r="454" spans="1:11" ht="11.85" customHeight="1" x14ac:dyDescent="0.15">
      <c r="A454" s="36"/>
      <c r="B454" s="11" t="s">
        <v>50</v>
      </c>
      <c r="C454" s="40"/>
      <c r="D454" s="10">
        <v>4</v>
      </c>
      <c r="E454" s="25" t="s">
        <v>51</v>
      </c>
      <c r="F454" s="23"/>
      <c r="G454" s="23">
        <f>ROUNDDOWN(D454*F454,-0.1)</f>
        <v>0</v>
      </c>
      <c r="H454" s="12"/>
      <c r="I454" s="13"/>
      <c r="J454" s="11"/>
      <c r="K454" s="14"/>
    </row>
    <row r="455" spans="1:11" ht="11.85" customHeight="1" x14ac:dyDescent="0.15">
      <c r="A455" s="35"/>
      <c r="B455" s="8" t="s">
        <v>146</v>
      </c>
      <c r="C455" s="39" t="s">
        <v>48</v>
      </c>
      <c r="D455" s="3"/>
      <c r="E455" s="24"/>
      <c r="F455" s="22"/>
      <c r="G455" s="22"/>
      <c r="H455" s="6"/>
      <c r="I455" s="7"/>
      <c r="J455" s="8"/>
      <c r="K455" s="9"/>
    </row>
    <row r="456" spans="1:11" ht="11.85" customHeight="1" x14ac:dyDescent="0.15">
      <c r="A456" s="36"/>
      <c r="B456" s="11" t="s">
        <v>58</v>
      </c>
      <c r="C456" s="40"/>
      <c r="D456" s="10">
        <v>5</v>
      </c>
      <c r="E456" s="25" t="s">
        <v>51</v>
      </c>
      <c r="F456" s="23"/>
      <c r="G456" s="23">
        <f>ROUNDDOWN(D456*F456,-0.1)</f>
        <v>0</v>
      </c>
      <c r="H456" s="12"/>
      <c r="I456" s="13"/>
      <c r="J456" s="11"/>
      <c r="K456" s="14"/>
    </row>
    <row r="457" spans="1:11" ht="11.85" customHeight="1" x14ac:dyDescent="0.15">
      <c r="A457" s="35"/>
      <c r="B457" s="8" t="s">
        <v>147</v>
      </c>
      <c r="C457" s="39" t="s">
        <v>48</v>
      </c>
      <c r="D457" s="3"/>
      <c r="E457" s="24"/>
      <c r="F457" s="22"/>
      <c r="G457" s="22"/>
      <c r="H457" s="6"/>
      <c r="I457" s="7"/>
      <c r="J457" s="8"/>
      <c r="K457" s="9"/>
    </row>
    <row r="458" spans="1:11" ht="11.85" customHeight="1" x14ac:dyDescent="0.15">
      <c r="A458" s="36"/>
      <c r="B458" s="11" t="s">
        <v>50</v>
      </c>
      <c r="C458" s="40"/>
      <c r="D458" s="10">
        <v>2</v>
      </c>
      <c r="E458" s="25" t="s">
        <v>51</v>
      </c>
      <c r="F458" s="23"/>
      <c r="G458" s="23">
        <f>ROUNDDOWN(D458*F458,-0.1)</f>
        <v>0</v>
      </c>
      <c r="H458" s="12"/>
      <c r="I458" s="13"/>
      <c r="J458" s="11"/>
      <c r="K458" s="14"/>
    </row>
    <row r="459" spans="1:11" ht="11.85" customHeight="1" x14ac:dyDescent="0.15">
      <c r="A459" s="42"/>
      <c r="B459" s="8" t="s">
        <v>147</v>
      </c>
      <c r="C459" s="39" t="s">
        <v>48</v>
      </c>
      <c r="D459" s="3"/>
      <c r="E459" s="24"/>
      <c r="F459" s="22"/>
      <c r="G459" s="22"/>
      <c r="H459" s="6"/>
      <c r="I459" s="7"/>
      <c r="J459" s="8"/>
      <c r="K459" s="9"/>
    </row>
    <row r="460" spans="1:11" ht="11.85" customHeight="1" thickBot="1" x14ac:dyDescent="0.2">
      <c r="A460" s="69"/>
      <c r="B460" s="18" t="s">
        <v>58</v>
      </c>
      <c r="C460" s="40"/>
      <c r="D460" s="17">
        <v>1</v>
      </c>
      <c r="E460" s="26" t="s">
        <v>51</v>
      </c>
      <c r="F460" s="27"/>
      <c r="G460" s="27">
        <f>ROUNDDOWN(D460*F460,-0.1)</f>
        <v>0</v>
      </c>
      <c r="H460" s="19"/>
      <c r="I460" s="20"/>
      <c r="J460" s="18"/>
      <c r="K460" s="21"/>
    </row>
    <row r="461" spans="1:11" ht="11.85" customHeight="1" x14ac:dyDescent="0.15">
      <c r="A461" s="32"/>
      <c r="B461" s="32" t="s">
        <v>2</v>
      </c>
      <c r="C461" s="32" t="s">
        <v>0</v>
      </c>
      <c r="D461" s="32"/>
      <c r="E461" s="32"/>
      <c r="F461" s="32"/>
      <c r="G461" s="32"/>
      <c r="H461" s="32"/>
      <c r="I461" s="32"/>
      <c r="J461" s="32" t="s">
        <v>3</v>
      </c>
      <c r="K461" s="32"/>
    </row>
    <row r="462" spans="1:11" ht="11.85" customHeight="1" thickBot="1" x14ac:dyDescent="0.2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</row>
    <row r="463" spans="1:11" ht="11.85" customHeight="1" x14ac:dyDescent="0.15">
      <c r="A463" s="31"/>
      <c r="B463" s="55" t="s">
        <v>4</v>
      </c>
      <c r="C463" s="55"/>
      <c r="D463" s="55"/>
      <c r="E463" s="55"/>
      <c r="F463" s="55"/>
      <c r="G463" s="55"/>
      <c r="H463" s="55" t="s">
        <v>37</v>
      </c>
      <c r="I463" s="55"/>
      <c r="J463" s="55"/>
      <c r="K463" s="56"/>
    </row>
    <row r="464" spans="1:11" ht="11.85" customHeight="1" thickBot="1" x14ac:dyDescent="0.2">
      <c r="A464" s="54"/>
      <c r="B464" s="71"/>
      <c r="C464" s="71"/>
      <c r="D464" s="71"/>
      <c r="E464" s="71"/>
      <c r="F464" s="71"/>
      <c r="G464" s="71"/>
      <c r="H464" s="71"/>
      <c r="I464" s="71"/>
      <c r="J464" s="71"/>
      <c r="K464" s="72"/>
    </row>
    <row r="465" spans="1:11" ht="11.85" customHeight="1" x14ac:dyDescent="0.15">
      <c r="A465" s="67" t="s">
        <v>5</v>
      </c>
      <c r="B465" s="59" t="s">
        <v>6</v>
      </c>
      <c r="C465" s="59" t="s">
        <v>7</v>
      </c>
      <c r="D465" s="59" t="s">
        <v>8</v>
      </c>
      <c r="E465" s="59" t="s">
        <v>9</v>
      </c>
      <c r="F465" s="59" t="s">
        <v>10</v>
      </c>
      <c r="G465" s="59" t="s">
        <v>11</v>
      </c>
      <c r="H465" s="61" t="s">
        <v>12</v>
      </c>
      <c r="I465" s="62"/>
      <c r="J465" s="59" t="s">
        <v>13</v>
      </c>
      <c r="K465" s="65" t="s">
        <v>14</v>
      </c>
    </row>
    <row r="466" spans="1:11" ht="11.85" customHeight="1" x14ac:dyDescent="0.15">
      <c r="A466" s="68"/>
      <c r="B466" s="60"/>
      <c r="C466" s="60"/>
      <c r="D466" s="60"/>
      <c r="E466" s="60"/>
      <c r="F466" s="60"/>
      <c r="G466" s="60"/>
      <c r="H466" s="63"/>
      <c r="I466" s="64"/>
      <c r="J466" s="60"/>
      <c r="K466" s="66"/>
    </row>
    <row r="467" spans="1:11" ht="11.85" customHeight="1" x14ac:dyDescent="0.15">
      <c r="A467" s="35"/>
      <c r="B467" s="8" t="s">
        <v>148</v>
      </c>
      <c r="C467" s="39" t="s">
        <v>48</v>
      </c>
      <c r="D467" s="3"/>
      <c r="E467" s="24"/>
      <c r="F467" s="22"/>
      <c r="G467" s="22"/>
      <c r="H467" s="6"/>
      <c r="I467" s="7"/>
      <c r="J467" s="8"/>
      <c r="K467" s="9"/>
    </row>
    <row r="468" spans="1:11" ht="11.85" customHeight="1" x14ac:dyDescent="0.15">
      <c r="A468" s="36"/>
      <c r="B468" s="11" t="s">
        <v>50</v>
      </c>
      <c r="C468" s="40"/>
      <c r="D468" s="10">
        <v>2</v>
      </c>
      <c r="E468" s="25" t="s">
        <v>51</v>
      </c>
      <c r="F468" s="23"/>
      <c r="G468" s="23">
        <f>ROUNDDOWN(D468*F468,-0.1)</f>
        <v>0</v>
      </c>
      <c r="H468" s="12"/>
      <c r="I468" s="13"/>
      <c r="J468" s="11"/>
      <c r="K468" s="14"/>
    </row>
    <row r="469" spans="1:11" ht="11.85" customHeight="1" x14ac:dyDescent="0.15">
      <c r="A469" s="35"/>
      <c r="B469" s="8" t="s">
        <v>148</v>
      </c>
      <c r="C469" s="39" t="s">
        <v>48</v>
      </c>
      <c r="D469" s="3"/>
      <c r="E469" s="24"/>
      <c r="F469" s="22"/>
      <c r="G469" s="22"/>
      <c r="H469" s="6"/>
      <c r="I469" s="7"/>
      <c r="J469" s="8"/>
      <c r="K469" s="9"/>
    </row>
    <row r="470" spans="1:11" ht="11.85" customHeight="1" x14ac:dyDescent="0.15">
      <c r="A470" s="36"/>
      <c r="B470" s="11" t="s">
        <v>58</v>
      </c>
      <c r="C470" s="40"/>
      <c r="D470" s="10">
        <v>1</v>
      </c>
      <c r="E470" s="25" t="s">
        <v>51</v>
      </c>
      <c r="F470" s="23"/>
      <c r="G470" s="23">
        <f>ROUNDDOWN(D470*F470,-0.1)</f>
        <v>0</v>
      </c>
      <c r="H470" s="12"/>
      <c r="I470" s="13"/>
      <c r="J470" s="11"/>
      <c r="K470" s="14"/>
    </row>
    <row r="471" spans="1:11" ht="11.85" customHeight="1" x14ac:dyDescent="0.15">
      <c r="A471" s="35"/>
      <c r="B471" s="8" t="s">
        <v>99</v>
      </c>
      <c r="C471" s="39" t="s">
        <v>48</v>
      </c>
      <c r="D471" s="3"/>
      <c r="E471" s="24"/>
      <c r="F471" s="22"/>
      <c r="G471" s="22"/>
      <c r="H471" s="6"/>
      <c r="I471" s="7"/>
      <c r="J471" s="8"/>
      <c r="K471" s="9"/>
    </row>
    <row r="472" spans="1:11" ht="11.85" customHeight="1" x14ac:dyDescent="0.15">
      <c r="A472" s="36"/>
      <c r="B472" s="11" t="s">
        <v>101</v>
      </c>
      <c r="C472" s="40"/>
      <c r="D472" s="10">
        <v>1</v>
      </c>
      <c r="E472" s="25" t="s">
        <v>51</v>
      </c>
      <c r="F472" s="23"/>
      <c r="G472" s="23">
        <f t="shared" ref="G472" si="38">ROUNDDOWN(D472*F472,-0.1)</f>
        <v>0</v>
      </c>
      <c r="H472" s="12"/>
      <c r="I472" s="13"/>
      <c r="J472" s="11"/>
      <c r="K472" s="14"/>
    </row>
    <row r="473" spans="1:11" ht="11.85" customHeight="1" x14ac:dyDescent="0.15">
      <c r="A473" s="35"/>
      <c r="B473" s="8" t="s">
        <v>149</v>
      </c>
      <c r="C473" s="39" t="s">
        <v>48</v>
      </c>
      <c r="D473" s="3"/>
      <c r="E473" s="24"/>
      <c r="F473" s="22"/>
      <c r="G473" s="22"/>
      <c r="H473" s="6"/>
      <c r="I473" s="7"/>
      <c r="J473" s="8"/>
      <c r="K473" s="9"/>
    </row>
    <row r="474" spans="1:11" ht="11.85" customHeight="1" x14ac:dyDescent="0.15">
      <c r="A474" s="36"/>
      <c r="B474" s="11" t="s">
        <v>50</v>
      </c>
      <c r="C474" s="40"/>
      <c r="D474" s="10">
        <v>5</v>
      </c>
      <c r="E474" s="25" t="s">
        <v>51</v>
      </c>
      <c r="F474" s="23"/>
      <c r="G474" s="23">
        <f>ROUNDDOWN(D474*F474,-0.1)</f>
        <v>0</v>
      </c>
      <c r="H474" s="12"/>
      <c r="I474" s="13"/>
      <c r="J474" s="11"/>
      <c r="K474" s="14"/>
    </row>
    <row r="475" spans="1:11" ht="11.85" customHeight="1" x14ac:dyDescent="0.15">
      <c r="A475" s="35"/>
      <c r="B475" s="8" t="s">
        <v>122</v>
      </c>
      <c r="C475" s="39" t="s">
        <v>48</v>
      </c>
      <c r="D475" s="3"/>
      <c r="E475" s="24"/>
      <c r="F475" s="22"/>
      <c r="G475" s="22"/>
      <c r="H475" s="6"/>
      <c r="I475" s="7"/>
      <c r="J475" s="8"/>
      <c r="K475" s="9"/>
    </row>
    <row r="476" spans="1:11" ht="11.85" customHeight="1" x14ac:dyDescent="0.15">
      <c r="A476" s="36"/>
      <c r="B476" s="11" t="s">
        <v>121</v>
      </c>
      <c r="C476" s="40"/>
      <c r="D476" s="10">
        <v>1</v>
      </c>
      <c r="E476" s="25" t="s">
        <v>51</v>
      </c>
      <c r="F476" s="23"/>
      <c r="G476" s="23">
        <f>ROUNDDOWN(D476*F476,-0.1)</f>
        <v>0</v>
      </c>
      <c r="H476" s="12"/>
      <c r="I476" s="13"/>
      <c r="J476" s="11"/>
      <c r="K476" s="14"/>
    </row>
    <row r="477" spans="1:11" ht="11.85" customHeight="1" x14ac:dyDescent="0.15">
      <c r="A477" s="35"/>
      <c r="B477" s="8" t="s">
        <v>123</v>
      </c>
      <c r="C477" s="39" t="s">
        <v>48</v>
      </c>
      <c r="D477" s="3"/>
      <c r="E477" s="24"/>
      <c r="F477" s="22"/>
      <c r="G477" s="22"/>
      <c r="H477" s="6"/>
      <c r="I477" s="7"/>
      <c r="J477" s="8"/>
      <c r="K477" s="9"/>
    </row>
    <row r="478" spans="1:11" ht="11.85" customHeight="1" x14ac:dyDescent="0.15">
      <c r="A478" s="36"/>
      <c r="B478" s="11" t="s">
        <v>50</v>
      </c>
      <c r="C478" s="40"/>
      <c r="D478" s="10">
        <v>4</v>
      </c>
      <c r="E478" s="25" t="s">
        <v>51</v>
      </c>
      <c r="F478" s="23"/>
      <c r="G478" s="23">
        <f>ROUNDDOWN(D478*F478,-0.1)</f>
        <v>0</v>
      </c>
      <c r="H478" s="12"/>
      <c r="I478" s="13"/>
      <c r="J478" s="11"/>
      <c r="K478" s="14"/>
    </row>
    <row r="479" spans="1:11" ht="11.85" customHeight="1" x14ac:dyDescent="0.15">
      <c r="A479" s="35"/>
      <c r="B479" s="8" t="s">
        <v>123</v>
      </c>
      <c r="C479" s="39" t="s">
        <v>48</v>
      </c>
      <c r="D479" s="3"/>
      <c r="E479" s="24"/>
      <c r="F479" s="22"/>
      <c r="G479" s="22"/>
      <c r="H479" s="6"/>
      <c r="I479" s="7"/>
      <c r="J479" s="8"/>
      <c r="K479" s="9"/>
    </row>
    <row r="480" spans="1:11" ht="11.85" customHeight="1" x14ac:dyDescent="0.15">
      <c r="A480" s="36"/>
      <c r="B480" s="11" t="s">
        <v>121</v>
      </c>
      <c r="C480" s="40"/>
      <c r="D480" s="10">
        <v>1</v>
      </c>
      <c r="E480" s="25" t="s">
        <v>51</v>
      </c>
      <c r="F480" s="23"/>
      <c r="G480" s="23">
        <f>ROUNDDOWN(D480*F480,-0.1)</f>
        <v>0</v>
      </c>
      <c r="H480" s="12"/>
      <c r="I480" s="13"/>
      <c r="J480" s="11"/>
      <c r="K480" s="14"/>
    </row>
    <row r="481" spans="1:11" ht="11.85" customHeight="1" x14ac:dyDescent="0.15">
      <c r="A481" s="35"/>
      <c r="B481" s="8" t="s">
        <v>150</v>
      </c>
      <c r="C481" s="39" t="s">
        <v>48</v>
      </c>
      <c r="D481" s="3"/>
      <c r="E481" s="24"/>
      <c r="F481" s="22"/>
      <c r="G481" s="22"/>
      <c r="H481" s="6"/>
      <c r="I481" s="7"/>
      <c r="J481" s="8"/>
      <c r="K481" s="9"/>
    </row>
    <row r="482" spans="1:11" ht="11.85" customHeight="1" x14ac:dyDescent="0.15">
      <c r="A482" s="36"/>
      <c r="B482" s="11" t="s">
        <v>121</v>
      </c>
      <c r="C482" s="40"/>
      <c r="D482" s="10">
        <v>1</v>
      </c>
      <c r="E482" s="25" t="s">
        <v>51</v>
      </c>
      <c r="F482" s="23"/>
      <c r="G482" s="23">
        <f>ROUNDDOWN(D482*F482,-0.1)</f>
        <v>0</v>
      </c>
      <c r="H482" s="12"/>
      <c r="I482" s="13"/>
      <c r="J482" s="11"/>
      <c r="K482" s="14"/>
    </row>
    <row r="483" spans="1:11" ht="11.85" customHeight="1" x14ac:dyDescent="0.15">
      <c r="A483" s="35"/>
      <c r="B483" s="39" t="s">
        <v>153</v>
      </c>
      <c r="C483" s="39"/>
      <c r="D483" s="3"/>
      <c r="E483" s="24"/>
      <c r="F483" s="22"/>
      <c r="G483" s="22"/>
      <c r="H483" s="6"/>
      <c r="I483" s="7"/>
      <c r="J483" s="8"/>
      <c r="K483" s="9"/>
    </row>
    <row r="484" spans="1:11" ht="11.85" customHeight="1" x14ac:dyDescent="0.15">
      <c r="A484" s="36"/>
      <c r="B484" s="40"/>
      <c r="C484" s="40"/>
      <c r="D484" s="10"/>
      <c r="E484" s="25"/>
      <c r="F484" s="23"/>
      <c r="G484" s="23"/>
      <c r="H484" s="12"/>
      <c r="I484" s="13"/>
      <c r="J484" s="11"/>
      <c r="K484" s="14"/>
    </row>
    <row r="485" spans="1:11" ht="11.85" customHeight="1" x14ac:dyDescent="0.15">
      <c r="A485" s="35"/>
      <c r="B485" s="39" t="s">
        <v>154</v>
      </c>
      <c r="C485" s="39"/>
      <c r="D485" s="3"/>
      <c r="E485" s="24"/>
      <c r="F485" s="22"/>
      <c r="G485" s="22"/>
      <c r="H485" s="6"/>
      <c r="I485" s="7"/>
      <c r="J485" s="8"/>
      <c r="K485" s="9"/>
    </row>
    <row r="486" spans="1:11" ht="11.85" customHeight="1" x14ac:dyDescent="0.15">
      <c r="A486" s="36"/>
      <c r="B486" s="40"/>
      <c r="C486" s="40"/>
      <c r="D486" s="10">
        <v>41</v>
      </c>
      <c r="E486" s="25" t="s">
        <v>155</v>
      </c>
      <c r="F486" s="23"/>
      <c r="G486" s="23">
        <f>SUM(D486*F486)</f>
        <v>0</v>
      </c>
      <c r="H486" s="12"/>
      <c r="I486" s="13"/>
      <c r="J486" s="11"/>
      <c r="K486" s="14"/>
    </row>
    <row r="487" spans="1:11" ht="11.85" customHeight="1" x14ac:dyDescent="0.15">
      <c r="A487" s="35"/>
      <c r="B487" s="39" t="s">
        <v>156</v>
      </c>
      <c r="C487" s="39"/>
      <c r="D487" s="3"/>
      <c r="E487" s="24"/>
      <c r="F487" s="22"/>
      <c r="G487" s="22"/>
      <c r="H487" s="6"/>
      <c r="I487" s="7"/>
      <c r="J487" s="8"/>
      <c r="K487" s="9"/>
    </row>
    <row r="488" spans="1:11" ht="11.85" customHeight="1" x14ac:dyDescent="0.15">
      <c r="A488" s="36"/>
      <c r="B488" s="40"/>
      <c r="C488" s="40"/>
      <c r="D488" s="10">
        <v>13</v>
      </c>
      <c r="E488" s="25" t="s">
        <v>157</v>
      </c>
      <c r="F488" s="23"/>
      <c r="G488" s="23">
        <f>ROUNDDOWN(D488*F488,-0.1)</f>
        <v>0</v>
      </c>
      <c r="H488" s="12"/>
      <c r="I488" s="13"/>
      <c r="J488" s="11"/>
      <c r="K488" s="14"/>
    </row>
    <row r="489" spans="1:11" ht="11.85" customHeight="1" x14ac:dyDescent="0.15">
      <c r="A489" s="35"/>
      <c r="B489" s="39" t="s">
        <v>158</v>
      </c>
      <c r="C489" s="39"/>
      <c r="D489" s="3"/>
      <c r="E489" s="24"/>
      <c r="F489" s="22"/>
      <c r="G489" s="22"/>
      <c r="H489" s="6"/>
      <c r="I489" s="7"/>
      <c r="J489" s="8"/>
      <c r="K489" s="9"/>
    </row>
    <row r="490" spans="1:11" ht="11.85" customHeight="1" x14ac:dyDescent="0.15">
      <c r="A490" s="36"/>
      <c r="B490" s="40"/>
      <c r="C490" s="40"/>
      <c r="D490" s="10">
        <v>15</v>
      </c>
      <c r="E490" s="25" t="s">
        <v>157</v>
      </c>
      <c r="F490" s="23"/>
      <c r="G490" s="23">
        <f>ROUNDDOWN(D490*F490,-0.1)</f>
        <v>0</v>
      </c>
      <c r="H490" s="12"/>
      <c r="I490" s="13"/>
      <c r="J490" s="11"/>
      <c r="K490" s="14"/>
    </row>
    <row r="491" spans="1:11" ht="11.85" customHeight="1" x14ac:dyDescent="0.15">
      <c r="A491" s="35"/>
      <c r="B491" s="39" t="s">
        <v>159</v>
      </c>
      <c r="C491" s="39"/>
      <c r="D491" s="3"/>
      <c r="E491" s="24"/>
      <c r="F491" s="22"/>
      <c r="G491" s="22"/>
      <c r="H491" s="6"/>
      <c r="I491" s="7"/>
      <c r="J491" s="8"/>
      <c r="K491" s="9"/>
    </row>
    <row r="492" spans="1:11" ht="11.85" customHeight="1" x14ac:dyDescent="0.15">
      <c r="A492" s="36"/>
      <c r="B492" s="40"/>
      <c r="C492" s="40"/>
      <c r="D492" s="10">
        <v>21</v>
      </c>
      <c r="E492" s="25" t="s">
        <v>51</v>
      </c>
      <c r="F492" s="23"/>
      <c r="G492" s="23">
        <f>SUM(D492*F492)</f>
        <v>0</v>
      </c>
      <c r="H492" s="12"/>
      <c r="I492" s="13"/>
      <c r="J492" s="11"/>
      <c r="K492" s="14"/>
    </row>
    <row r="493" spans="1:11" ht="11.85" customHeight="1" x14ac:dyDescent="0.15">
      <c r="A493" s="35"/>
      <c r="B493" s="39" t="s">
        <v>160</v>
      </c>
      <c r="C493" s="39"/>
      <c r="D493" s="3"/>
      <c r="E493" s="24"/>
      <c r="F493" s="22"/>
      <c r="G493" s="22"/>
      <c r="H493" s="6"/>
      <c r="I493" s="7"/>
      <c r="J493" s="8"/>
      <c r="K493" s="9"/>
    </row>
    <row r="494" spans="1:11" ht="11.85" customHeight="1" x14ac:dyDescent="0.15">
      <c r="A494" s="36"/>
      <c r="B494" s="40"/>
      <c r="C494" s="40"/>
      <c r="D494" s="10">
        <v>1</v>
      </c>
      <c r="E494" s="25" t="s">
        <v>21</v>
      </c>
      <c r="F494" s="23"/>
      <c r="G494" s="23">
        <f>SUM(D494*F493)</f>
        <v>0</v>
      </c>
      <c r="H494" s="12"/>
      <c r="I494" s="13"/>
      <c r="J494" s="11"/>
      <c r="K494" s="14"/>
    </row>
    <row r="495" spans="1:11" ht="11.85" customHeight="1" x14ac:dyDescent="0.15">
      <c r="A495" s="35"/>
      <c r="B495" s="39"/>
      <c r="C495" s="39"/>
      <c r="D495" s="3"/>
      <c r="E495" s="24"/>
      <c r="F495" s="22"/>
      <c r="G495" s="22"/>
      <c r="H495" s="6"/>
      <c r="I495" s="7"/>
      <c r="J495" s="8"/>
      <c r="K495" s="9"/>
    </row>
    <row r="496" spans="1:11" ht="11.85" customHeight="1" x14ac:dyDescent="0.15">
      <c r="A496" s="36"/>
      <c r="B496" s="40"/>
      <c r="C496" s="40"/>
      <c r="D496" s="10"/>
      <c r="E496" s="25"/>
      <c r="F496" s="23"/>
      <c r="G496" s="23"/>
      <c r="H496" s="12"/>
      <c r="I496" s="13"/>
      <c r="J496" s="11"/>
      <c r="K496" s="14"/>
    </row>
    <row r="497" spans="1:11" ht="11.85" customHeight="1" x14ac:dyDescent="0.15">
      <c r="A497" s="35"/>
      <c r="B497" s="39"/>
      <c r="C497" s="39"/>
      <c r="D497" s="3"/>
      <c r="E497" s="24"/>
      <c r="F497" s="22"/>
      <c r="G497" s="22"/>
      <c r="H497" s="6"/>
      <c r="I497" s="7"/>
      <c r="J497" s="8"/>
      <c r="K497" s="9"/>
    </row>
    <row r="498" spans="1:11" ht="11.85" customHeight="1" x14ac:dyDescent="0.15">
      <c r="A498" s="36"/>
      <c r="B498" s="40"/>
      <c r="C498" s="40"/>
      <c r="D498" s="10"/>
      <c r="E498" s="25"/>
      <c r="F498" s="23"/>
      <c r="G498" s="23"/>
      <c r="H498" s="12"/>
      <c r="I498" s="13"/>
      <c r="J498" s="11"/>
      <c r="K498" s="14"/>
    </row>
    <row r="499" spans="1:11" ht="11.85" customHeight="1" x14ac:dyDescent="0.15">
      <c r="A499" s="35"/>
      <c r="B499" s="39"/>
      <c r="C499" s="39"/>
      <c r="D499" s="3"/>
      <c r="E499" s="24"/>
      <c r="F499" s="22"/>
      <c r="G499" s="22"/>
      <c r="H499" s="6"/>
      <c r="I499" s="7"/>
      <c r="J499" s="8"/>
      <c r="K499" s="9"/>
    </row>
    <row r="500" spans="1:11" ht="11.85" customHeight="1" x14ac:dyDescent="0.15">
      <c r="A500" s="36"/>
      <c r="B500" s="40"/>
      <c r="C500" s="40"/>
      <c r="D500" s="10"/>
      <c r="E500" s="25"/>
      <c r="F500" s="23"/>
      <c r="G500" s="23"/>
      <c r="H500" s="12"/>
      <c r="I500" s="13"/>
      <c r="J500" s="11"/>
      <c r="K500" s="14"/>
    </row>
    <row r="501" spans="1:11" ht="11.85" customHeight="1" x14ac:dyDescent="0.15">
      <c r="A501" s="35"/>
      <c r="B501" s="39"/>
      <c r="C501" s="39"/>
      <c r="D501" s="3"/>
      <c r="E501" s="24"/>
      <c r="F501" s="22"/>
      <c r="G501" s="22"/>
      <c r="H501" s="6"/>
      <c r="I501" s="7"/>
      <c r="J501" s="8"/>
      <c r="K501" s="9"/>
    </row>
    <row r="502" spans="1:11" ht="11.85" customHeight="1" x14ac:dyDescent="0.15">
      <c r="A502" s="36"/>
      <c r="B502" s="40"/>
      <c r="C502" s="40"/>
      <c r="D502" s="10"/>
      <c r="E502" s="25"/>
      <c r="F502" s="23"/>
      <c r="G502" s="23"/>
      <c r="H502" s="12"/>
      <c r="I502" s="13"/>
      <c r="J502" s="11"/>
      <c r="K502" s="14"/>
    </row>
    <row r="503" spans="1:11" ht="11.85" customHeight="1" x14ac:dyDescent="0.15">
      <c r="A503" s="35"/>
      <c r="B503" s="33" t="s">
        <v>125</v>
      </c>
      <c r="C503" s="39"/>
      <c r="D503" s="3"/>
      <c r="E503" s="24"/>
      <c r="F503" s="22"/>
      <c r="G503" s="22"/>
      <c r="H503" s="6"/>
      <c r="I503" s="7"/>
      <c r="J503" s="8"/>
      <c r="K503" s="9"/>
    </row>
    <row r="504" spans="1:11" ht="11.85" customHeight="1" x14ac:dyDescent="0.15">
      <c r="A504" s="36"/>
      <c r="B504" s="34"/>
      <c r="C504" s="40"/>
      <c r="D504" s="10"/>
      <c r="E504" s="25"/>
      <c r="F504" s="23"/>
      <c r="G504" s="23">
        <f>SUM(G424+G426+G428+G430+G432+G434+G436+G438+G440+G442+G444+G446+G448+G450+G452+G454+G456+G458+G460+G468+G470+G472+G474+G476+G478+G480+G482+G486+G488+G490+G492+G494)</f>
        <v>0</v>
      </c>
      <c r="H504" s="12"/>
      <c r="I504" s="13"/>
      <c r="J504" s="11"/>
      <c r="K504" s="14"/>
    </row>
    <row r="505" spans="1:11" ht="11.85" customHeight="1" x14ac:dyDescent="0.15">
      <c r="A505" s="42"/>
      <c r="B505" s="39"/>
      <c r="C505" s="39"/>
      <c r="D505" s="3"/>
      <c r="E505" s="24"/>
      <c r="F505" s="4"/>
      <c r="G505" s="4"/>
      <c r="H505" s="6"/>
      <c r="I505" s="7"/>
      <c r="J505" s="8"/>
      <c r="K505" s="9"/>
    </row>
    <row r="506" spans="1:11" ht="11.85" customHeight="1" thickBot="1" x14ac:dyDescent="0.2">
      <c r="A506" s="69"/>
      <c r="B506" s="70"/>
      <c r="C506" s="70"/>
      <c r="D506" s="17"/>
      <c r="E506" s="18"/>
      <c r="F506" s="18"/>
      <c r="G506" s="18"/>
      <c r="H506" s="19"/>
      <c r="I506" s="20"/>
      <c r="J506" s="18"/>
      <c r="K506" s="21"/>
    </row>
    <row r="507" spans="1:11" ht="11.85" customHeight="1" x14ac:dyDescent="0.15">
      <c r="A507" s="32"/>
      <c r="B507" s="32" t="s">
        <v>2</v>
      </c>
      <c r="C507" s="32" t="s">
        <v>0</v>
      </c>
      <c r="D507" s="32"/>
      <c r="E507" s="32"/>
      <c r="F507" s="32"/>
      <c r="G507" s="32"/>
      <c r="H507" s="32"/>
      <c r="I507" s="32"/>
      <c r="J507" s="32" t="s">
        <v>3</v>
      </c>
      <c r="K507" s="32"/>
    </row>
    <row r="508" spans="1:11" ht="11.85" customHeight="1" thickBot="1" x14ac:dyDescent="0.2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</row>
    <row r="509" spans="1:11" ht="11.85" customHeight="1" x14ac:dyDescent="0.15">
      <c r="A509" s="31"/>
      <c r="B509" s="55" t="s">
        <v>4</v>
      </c>
      <c r="C509" s="55"/>
      <c r="D509" s="55"/>
      <c r="E509" s="55"/>
      <c r="F509" s="55"/>
      <c r="G509" s="55"/>
      <c r="H509" s="55" t="s">
        <v>37</v>
      </c>
      <c r="I509" s="55"/>
      <c r="J509" s="55"/>
      <c r="K509" s="56"/>
    </row>
    <row r="510" spans="1:11" ht="11.85" customHeight="1" thickBot="1" x14ac:dyDescent="0.2">
      <c r="A510" s="54"/>
      <c r="B510" s="71"/>
      <c r="C510" s="71"/>
      <c r="D510" s="71"/>
      <c r="E510" s="71"/>
      <c r="F510" s="71"/>
      <c r="G510" s="71"/>
      <c r="H510" s="71"/>
      <c r="I510" s="71"/>
      <c r="J510" s="71"/>
      <c r="K510" s="72"/>
    </row>
    <row r="511" spans="1:11" ht="11.85" customHeight="1" x14ac:dyDescent="0.15">
      <c r="A511" s="67" t="s">
        <v>5</v>
      </c>
      <c r="B511" s="59" t="s">
        <v>6</v>
      </c>
      <c r="C511" s="59" t="s">
        <v>7</v>
      </c>
      <c r="D511" s="59" t="s">
        <v>8</v>
      </c>
      <c r="E511" s="59" t="s">
        <v>9</v>
      </c>
      <c r="F511" s="59" t="s">
        <v>10</v>
      </c>
      <c r="G511" s="59" t="s">
        <v>11</v>
      </c>
      <c r="H511" s="61" t="s">
        <v>12</v>
      </c>
      <c r="I511" s="62"/>
      <c r="J511" s="59" t="s">
        <v>13</v>
      </c>
      <c r="K511" s="65" t="s">
        <v>14</v>
      </c>
    </row>
    <row r="512" spans="1:11" ht="11.85" customHeight="1" x14ac:dyDescent="0.15">
      <c r="A512" s="68"/>
      <c r="B512" s="60"/>
      <c r="C512" s="60"/>
      <c r="D512" s="60"/>
      <c r="E512" s="60"/>
      <c r="F512" s="60"/>
      <c r="G512" s="60"/>
      <c r="H512" s="63"/>
      <c r="I512" s="64"/>
      <c r="J512" s="60"/>
      <c r="K512" s="66"/>
    </row>
    <row r="513" spans="1:11" ht="11.85" customHeight="1" x14ac:dyDescent="0.15">
      <c r="A513" s="35">
        <v>5</v>
      </c>
      <c r="B513" s="39" t="s">
        <v>43</v>
      </c>
      <c r="C513" s="39"/>
      <c r="D513" s="3"/>
      <c r="E513" s="24"/>
      <c r="F513" s="22"/>
      <c r="G513" s="22"/>
      <c r="H513" s="6"/>
      <c r="I513" s="7"/>
      <c r="J513" s="8"/>
      <c r="K513" s="9"/>
    </row>
    <row r="514" spans="1:11" ht="11.85" customHeight="1" x14ac:dyDescent="0.15">
      <c r="A514" s="36"/>
      <c r="B514" s="40"/>
      <c r="C514" s="40"/>
      <c r="D514" s="10"/>
      <c r="E514" s="25"/>
      <c r="F514" s="23"/>
      <c r="G514" s="23"/>
      <c r="H514" s="12"/>
      <c r="I514" s="13"/>
      <c r="J514" s="11"/>
      <c r="K514" s="14"/>
    </row>
    <row r="515" spans="1:11" ht="11.85" customHeight="1" x14ac:dyDescent="0.15">
      <c r="A515" s="35"/>
      <c r="B515" s="39"/>
      <c r="C515" s="39"/>
      <c r="D515" s="3"/>
      <c r="E515" s="24"/>
      <c r="F515" s="22"/>
      <c r="G515" s="22"/>
      <c r="H515" s="6"/>
      <c r="I515" s="7"/>
      <c r="J515" s="8"/>
      <c r="K515" s="9"/>
    </row>
    <row r="516" spans="1:11" ht="11.85" customHeight="1" x14ac:dyDescent="0.15">
      <c r="A516" s="36"/>
      <c r="B516" s="40"/>
      <c r="C516" s="40"/>
      <c r="D516" s="10"/>
      <c r="E516" s="25"/>
      <c r="F516" s="23"/>
      <c r="G516" s="23"/>
      <c r="H516" s="12"/>
      <c r="I516" s="13"/>
      <c r="J516" s="11"/>
      <c r="K516" s="14"/>
    </row>
    <row r="517" spans="1:11" ht="11.85" customHeight="1" x14ac:dyDescent="0.15">
      <c r="A517" s="35"/>
      <c r="B517" s="39" t="s">
        <v>43</v>
      </c>
      <c r="C517" s="39"/>
      <c r="D517" s="3"/>
      <c r="E517" s="24"/>
      <c r="F517" s="22"/>
      <c r="G517" s="22"/>
      <c r="H517" s="6"/>
      <c r="I517" s="28" t="s">
        <v>161</v>
      </c>
      <c r="J517" s="8"/>
      <c r="K517" s="9"/>
    </row>
    <row r="518" spans="1:11" ht="11.85" customHeight="1" x14ac:dyDescent="0.15">
      <c r="A518" s="36"/>
      <c r="B518" s="40"/>
      <c r="C518" s="40"/>
      <c r="D518" s="10">
        <v>1</v>
      </c>
      <c r="E518" s="25" t="s">
        <v>21</v>
      </c>
      <c r="F518" s="23"/>
      <c r="G518" s="23">
        <f>ROUNDDOWN(D518*F518,-0.1)</f>
        <v>0</v>
      </c>
      <c r="H518" s="12"/>
      <c r="I518" s="74">
        <f>SUM(G182+G274+G412+G504)</f>
        <v>0</v>
      </c>
      <c r="J518" s="11"/>
      <c r="K518" s="14"/>
    </row>
    <row r="519" spans="1:11" ht="11.85" customHeight="1" x14ac:dyDescent="0.15">
      <c r="A519" s="35"/>
      <c r="B519" s="39"/>
      <c r="C519" s="39"/>
      <c r="D519" s="3"/>
      <c r="E519" s="24"/>
      <c r="F519" s="22"/>
      <c r="G519" s="22"/>
      <c r="H519" s="6"/>
      <c r="I519" s="28"/>
      <c r="J519" s="8"/>
      <c r="K519" s="9"/>
    </row>
    <row r="520" spans="1:11" ht="11.85" customHeight="1" x14ac:dyDescent="0.15">
      <c r="A520" s="36"/>
      <c r="B520" s="40"/>
      <c r="C520" s="40"/>
      <c r="D520" s="10"/>
      <c r="E520" s="25"/>
      <c r="F520" s="23"/>
      <c r="G520" s="23"/>
      <c r="H520" s="12"/>
      <c r="I520" s="75"/>
      <c r="J520" s="11"/>
      <c r="K520" s="14"/>
    </row>
    <row r="521" spans="1:11" ht="11.85" customHeight="1" x14ac:dyDescent="0.15">
      <c r="A521" s="35"/>
      <c r="B521" s="39"/>
      <c r="C521" s="39"/>
      <c r="D521" s="3"/>
      <c r="E521" s="24"/>
      <c r="F521" s="22"/>
      <c r="G521" s="22"/>
      <c r="H521" s="6"/>
      <c r="I521" s="7"/>
      <c r="J521" s="8"/>
      <c r="K521" s="9"/>
    </row>
    <row r="522" spans="1:11" ht="11.85" customHeight="1" x14ac:dyDescent="0.15">
      <c r="A522" s="36"/>
      <c r="B522" s="40"/>
      <c r="C522" s="40"/>
      <c r="D522" s="10"/>
      <c r="E522" s="25"/>
      <c r="F522" s="23"/>
      <c r="G522" s="23"/>
      <c r="H522" s="12"/>
      <c r="I522" s="13"/>
      <c r="J522" s="11"/>
      <c r="K522" s="14"/>
    </row>
    <row r="523" spans="1:11" ht="11.85" customHeight="1" x14ac:dyDescent="0.15">
      <c r="A523" s="35"/>
      <c r="B523" s="33" t="s">
        <v>125</v>
      </c>
      <c r="C523" s="39"/>
      <c r="D523" s="3"/>
      <c r="E523" s="24"/>
      <c r="F523" s="22"/>
      <c r="G523" s="22"/>
      <c r="H523" s="6"/>
      <c r="I523" s="7"/>
      <c r="J523" s="8"/>
      <c r="K523" s="9"/>
    </row>
    <row r="524" spans="1:11" ht="11.85" customHeight="1" x14ac:dyDescent="0.15">
      <c r="A524" s="36"/>
      <c r="B524" s="34"/>
      <c r="C524" s="40"/>
      <c r="D524" s="10"/>
      <c r="E524" s="25"/>
      <c r="F524" s="23"/>
      <c r="G524" s="23">
        <f>SUM(G518)</f>
        <v>0</v>
      </c>
      <c r="H524" s="12"/>
      <c r="I524" s="13"/>
      <c r="J524" s="11"/>
      <c r="K524" s="14"/>
    </row>
    <row r="525" spans="1:11" ht="11.85" customHeight="1" x14ac:dyDescent="0.15">
      <c r="A525" s="35"/>
      <c r="B525" s="39"/>
      <c r="C525" s="39"/>
      <c r="D525" s="3"/>
      <c r="E525" s="24"/>
      <c r="F525" s="22"/>
      <c r="G525" s="22"/>
      <c r="H525" s="6"/>
      <c r="I525" s="7"/>
      <c r="J525" s="8"/>
      <c r="K525" s="9"/>
    </row>
    <row r="526" spans="1:11" ht="11.85" customHeight="1" x14ac:dyDescent="0.15">
      <c r="A526" s="36"/>
      <c r="B526" s="40"/>
      <c r="C526" s="40"/>
      <c r="D526" s="10"/>
      <c r="E526" s="25"/>
      <c r="F526" s="23"/>
      <c r="G526" s="23"/>
      <c r="H526" s="12"/>
      <c r="I526" s="13"/>
      <c r="J526" s="11"/>
      <c r="K526" s="14"/>
    </row>
    <row r="527" spans="1:11" ht="11.85" customHeight="1" x14ac:dyDescent="0.15">
      <c r="A527" s="35"/>
      <c r="B527" s="39"/>
      <c r="C527" s="39"/>
      <c r="D527" s="3"/>
      <c r="E527" s="24"/>
      <c r="F527" s="22"/>
      <c r="G527" s="22"/>
      <c r="H527" s="6"/>
      <c r="I527" s="7"/>
      <c r="J527" s="8"/>
      <c r="K527" s="9"/>
    </row>
    <row r="528" spans="1:11" ht="11.85" customHeight="1" x14ac:dyDescent="0.15">
      <c r="A528" s="36"/>
      <c r="B528" s="40"/>
      <c r="C528" s="40"/>
      <c r="D528" s="10"/>
      <c r="E528" s="25"/>
      <c r="F528" s="23"/>
      <c r="G528" s="23"/>
      <c r="H528" s="12"/>
      <c r="I528" s="13"/>
      <c r="J528" s="11"/>
      <c r="K528" s="14"/>
    </row>
    <row r="529" spans="1:11" ht="11.85" customHeight="1" x14ac:dyDescent="0.15">
      <c r="A529" s="35">
        <v>6</v>
      </c>
      <c r="B529" s="39" t="s">
        <v>162</v>
      </c>
      <c r="C529" s="39"/>
      <c r="D529" s="3"/>
      <c r="E529" s="24"/>
      <c r="F529" s="22"/>
      <c r="G529" s="22"/>
      <c r="H529" s="6"/>
      <c r="I529" s="7"/>
      <c r="J529" s="8"/>
      <c r="K529" s="9"/>
    </row>
    <row r="530" spans="1:11" ht="11.85" customHeight="1" x14ac:dyDescent="0.15">
      <c r="A530" s="36"/>
      <c r="B530" s="40"/>
      <c r="C530" s="40"/>
      <c r="D530" s="10"/>
      <c r="E530" s="25"/>
      <c r="F530" s="23"/>
      <c r="G530" s="23"/>
      <c r="H530" s="12"/>
      <c r="I530" s="13"/>
      <c r="J530" s="11"/>
      <c r="K530" s="14"/>
    </row>
    <row r="531" spans="1:11" ht="11.85" customHeight="1" x14ac:dyDescent="0.15">
      <c r="A531" s="35"/>
      <c r="B531" s="39"/>
      <c r="C531" s="39"/>
      <c r="D531" s="3"/>
      <c r="E531" s="24"/>
      <c r="F531" s="22"/>
      <c r="G531" s="22"/>
      <c r="H531" s="6"/>
      <c r="I531" s="7"/>
      <c r="J531" s="8"/>
      <c r="K531" s="9"/>
    </row>
    <row r="532" spans="1:11" ht="11.85" customHeight="1" x14ac:dyDescent="0.15">
      <c r="A532" s="36"/>
      <c r="B532" s="40"/>
      <c r="C532" s="40"/>
      <c r="D532" s="10"/>
      <c r="E532" s="25"/>
      <c r="F532" s="23"/>
      <c r="G532" s="23"/>
      <c r="H532" s="12"/>
      <c r="I532" s="13"/>
      <c r="J532" s="11"/>
      <c r="K532" s="14"/>
    </row>
    <row r="533" spans="1:11" ht="11.85" customHeight="1" x14ac:dyDescent="0.15">
      <c r="A533" s="35"/>
      <c r="B533" s="39" t="s">
        <v>162</v>
      </c>
      <c r="C533" s="39"/>
      <c r="D533" s="3"/>
      <c r="E533" s="24"/>
      <c r="F533" s="22"/>
      <c r="G533" s="22"/>
      <c r="H533" s="6"/>
      <c r="I533" s="28" t="s">
        <v>163</v>
      </c>
      <c r="J533" s="8"/>
      <c r="K533" s="9"/>
    </row>
    <row r="534" spans="1:11" ht="11.85" customHeight="1" x14ac:dyDescent="0.15">
      <c r="A534" s="36"/>
      <c r="B534" s="40"/>
      <c r="C534" s="40"/>
      <c r="D534" s="10">
        <v>1</v>
      </c>
      <c r="E534" s="25" t="s">
        <v>21</v>
      </c>
      <c r="F534" s="23"/>
      <c r="G534" s="23">
        <f>ROUNDDOWN(D534*F534,-0.1)</f>
        <v>0</v>
      </c>
      <c r="H534" s="12"/>
      <c r="I534" s="74">
        <f>SUM(I518+G524)</f>
        <v>0</v>
      </c>
      <c r="J534" s="11"/>
      <c r="K534" s="14"/>
    </row>
    <row r="535" spans="1:11" ht="11.85" customHeight="1" x14ac:dyDescent="0.15">
      <c r="A535" s="35"/>
      <c r="B535" s="39"/>
      <c r="C535" s="39"/>
      <c r="D535" s="3"/>
      <c r="E535" s="24"/>
      <c r="F535" s="22"/>
      <c r="G535" s="22"/>
      <c r="H535" s="6"/>
      <c r="I535" s="28"/>
      <c r="J535" s="8"/>
      <c r="K535" s="9"/>
    </row>
    <row r="536" spans="1:11" ht="11.85" customHeight="1" x14ac:dyDescent="0.15">
      <c r="A536" s="36"/>
      <c r="B536" s="40"/>
      <c r="C536" s="40"/>
      <c r="D536" s="10"/>
      <c r="E536" s="25"/>
      <c r="F536" s="23"/>
      <c r="G536" s="23"/>
      <c r="H536" s="12"/>
      <c r="I536" s="75"/>
      <c r="J536" s="11"/>
      <c r="K536" s="14"/>
    </row>
    <row r="537" spans="1:11" ht="11.85" customHeight="1" x14ac:dyDescent="0.15">
      <c r="A537" s="35"/>
      <c r="B537" s="39"/>
      <c r="C537" s="39"/>
      <c r="D537" s="3"/>
      <c r="E537" s="24"/>
      <c r="F537" s="22"/>
      <c r="G537" s="22"/>
      <c r="H537" s="6"/>
      <c r="I537" s="7"/>
      <c r="J537" s="8"/>
      <c r="K537" s="9"/>
    </row>
    <row r="538" spans="1:11" ht="11.85" customHeight="1" x14ac:dyDescent="0.15">
      <c r="A538" s="36"/>
      <c r="B538" s="40"/>
      <c r="C538" s="40"/>
      <c r="D538" s="10"/>
      <c r="E538" s="25"/>
      <c r="F538" s="23"/>
      <c r="G538" s="23"/>
      <c r="H538" s="12"/>
      <c r="I538" s="13"/>
      <c r="J538" s="11"/>
      <c r="K538" s="14"/>
    </row>
    <row r="539" spans="1:11" ht="11.85" customHeight="1" x14ac:dyDescent="0.15">
      <c r="A539" s="35"/>
      <c r="B539" s="33" t="s">
        <v>125</v>
      </c>
      <c r="C539" s="39"/>
      <c r="D539" s="3"/>
      <c r="E539" s="24"/>
      <c r="F539" s="22"/>
      <c r="G539" s="22"/>
      <c r="H539" s="6"/>
      <c r="I539" s="7"/>
      <c r="J539" s="8"/>
      <c r="K539" s="9"/>
    </row>
    <row r="540" spans="1:11" ht="11.85" customHeight="1" x14ac:dyDescent="0.15">
      <c r="A540" s="36"/>
      <c r="B540" s="34"/>
      <c r="C540" s="40"/>
      <c r="D540" s="10"/>
      <c r="E540" s="25"/>
      <c r="F540" s="23"/>
      <c r="G540" s="23">
        <f>SUM(G534)</f>
        <v>0</v>
      </c>
      <c r="H540" s="12"/>
      <c r="I540" s="13"/>
      <c r="J540" s="11"/>
      <c r="K540" s="14"/>
    </row>
    <row r="541" spans="1:11" ht="11.85" customHeight="1" x14ac:dyDescent="0.15">
      <c r="A541" s="35"/>
      <c r="B541" s="39"/>
      <c r="C541" s="39"/>
      <c r="D541" s="3"/>
      <c r="E541" s="24"/>
      <c r="F541" s="22"/>
      <c r="G541" s="22"/>
      <c r="H541" s="6"/>
      <c r="I541" s="7"/>
      <c r="J541" s="8"/>
      <c r="K541" s="9"/>
    </row>
    <row r="542" spans="1:11" ht="11.85" customHeight="1" x14ac:dyDescent="0.15">
      <c r="A542" s="36"/>
      <c r="B542" s="40"/>
      <c r="C542" s="40"/>
      <c r="D542" s="10"/>
      <c r="E542" s="25"/>
      <c r="F542" s="23"/>
      <c r="G542" s="23"/>
      <c r="H542" s="12"/>
      <c r="I542" s="13"/>
      <c r="J542" s="11"/>
      <c r="K542" s="14"/>
    </row>
    <row r="543" spans="1:11" ht="11.85" customHeight="1" x14ac:dyDescent="0.15">
      <c r="A543" s="35"/>
      <c r="B543" s="39"/>
      <c r="C543" s="39"/>
      <c r="D543" s="3"/>
      <c r="E543" s="24"/>
      <c r="F543" s="22"/>
      <c r="G543" s="22"/>
      <c r="H543" s="6"/>
      <c r="I543" s="7"/>
      <c r="J543" s="8"/>
      <c r="K543" s="9"/>
    </row>
    <row r="544" spans="1:11" ht="11.85" customHeight="1" x14ac:dyDescent="0.15">
      <c r="A544" s="36"/>
      <c r="B544" s="40"/>
      <c r="C544" s="40"/>
      <c r="D544" s="10"/>
      <c r="E544" s="25"/>
      <c r="F544" s="23"/>
      <c r="G544" s="23"/>
      <c r="H544" s="12"/>
      <c r="I544" s="13"/>
      <c r="J544" s="11"/>
      <c r="K544" s="14"/>
    </row>
    <row r="545" spans="1:11" ht="11.85" customHeight="1" x14ac:dyDescent="0.15">
      <c r="A545" s="35"/>
      <c r="B545" s="39"/>
      <c r="C545" s="39"/>
      <c r="D545" s="3"/>
      <c r="E545" s="24"/>
      <c r="F545" s="22"/>
      <c r="G545" s="22"/>
      <c r="H545" s="6"/>
      <c r="I545" s="7"/>
      <c r="J545" s="8"/>
      <c r="K545" s="9"/>
    </row>
    <row r="546" spans="1:11" ht="11.85" customHeight="1" x14ac:dyDescent="0.15">
      <c r="A546" s="36"/>
      <c r="B546" s="40"/>
      <c r="C546" s="40"/>
      <c r="D546" s="10"/>
      <c r="E546" s="25"/>
      <c r="F546" s="23"/>
      <c r="G546" s="23"/>
      <c r="H546" s="12"/>
      <c r="I546" s="13"/>
      <c r="J546" s="11"/>
      <c r="K546" s="14"/>
    </row>
    <row r="547" spans="1:11" ht="11.85" customHeight="1" x14ac:dyDescent="0.15">
      <c r="A547" s="35"/>
      <c r="B547" s="39"/>
      <c r="C547" s="39"/>
      <c r="D547" s="3"/>
      <c r="E547" s="24"/>
      <c r="F547" s="22"/>
      <c r="G547" s="22"/>
      <c r="H547" s="6"/>
      <c r="I547" s="7"/>
      <c r="J547" s="8"/>
      <c r="K547" s="9"/>
    </row>
    <row r="548" spans="1:11" ht="11.85" customHeight="1" x14ac:dyDescent="0.15">
      <c r="A548" s="36"/>
      <c r="B548" s="40"/>
      <c r="C548" s="40"/>
      <c r="D548" s="10"/>
      <c r="E548" s="25"/>
      <c r="F548" s="23"/>
      <c r="G548" s="23"/>
      <c r="H548" s="12"/>
      <c r="I548" s="13"/>
      <c r="J548" s="11"/>
      <c r="K548" s="14"/>
    </row>
    <row r="549" spans="1:11" ht="11.85" customHeight="1" x14ac:dyDescent="0.15">
      <c r="A549" s="35"/>
      <c r="B549" s="39"/>
      <c r="C549" s="39"/>
      <c r="D549" s="3"/>
      <c r="E549" s="24"/>
      <c r="F549" s="22"/>
      <c r="G549" s="22"/>
      <c r="H549" s="6"/>
      <c r="I549" s="7"/>
      <c r="J549" s="8"/>
      <c r="K549" s="9"/>
    </row>
    <row r="550" spans="1:11" ht="11.85" customHeight="1" x14ac:dyDescent="0.15">
      <c r="A550" s="36"/>
      <c r="B550" s="40"/>
      <c r="C550" s="40"/>
      <c r="D550" s="10"/>
      <c r="E550" s="25"/>
      <c r="F550" s="23"/>
      <c r="G550" s="23"/>
      <c r="H550" s="12"/>
      <c r="I550" s="13"/>
      <c r="J550" s="11"/>
      <c r="K550" s="14"/>
    </row>
    <row r="551" spans="1:11" ht="11.85" customHeight="1" x14ac:dyDescent="0.15">
      <c r="A551" s="42"/>
      <c r="B551" s="39"/>
      <c r="C551" s="39"/>
      <c r="D551" s="3"/>
      <c r="E551" s="24"/>
      <c r="F551" s="4"/>
      <c r="G551" s="4"/>
      <c r="H551" s="6"/>
      <c r="I551" s="7"/>
      <c r="J551" s="8"/>
      <c r="K551" s="9"/>
    </row>
    <row r="552" spans="1:11" ht="11.85" customHeight="1" thickBot="1" x14ac:dyDescent="0.2">
      <c r="A552" s="69"/>
      <c r="B552" s="70"/>
      <c r="C552" s="70"/>
      <c r="D552" s="17"/>
      <c r="E552" s="18"/>
      <c r="F552" s="18"/>
      <c r="G552" s="18"/>
      <c r="H552" s="19"/>
      <c r="I552" s="20"/>
      <c r="J552" s="18"/>
      <c r="K552" s="21"/>
    </row>
    <row r="553" spans="1:11" ht="11.85" customHeight="1" x14ac:dyDescent="0.15">
      <c r="A553" s="32"/>
      <c r="B553" s="32" t="s">
        <v>2</v>
      </c>
      <c r="C553" s="32" t="s">
        <v>0</v>
      </c>
      <c r="D553" s="32"/>
      <c r="E553" s="32"/>
      <c r="F553" s="32"/>
      <c r="G553" s="32"/>
      <c r="H553" s="32"/>
      <c r="I553" s="32"/>
      <c r="J553" s="32" t="s">
        <v>3</v>
      </c>
      <c r="K553" s="32"/>
    </row>
    <row r="554" spans="1:11" ht="11.85" customHeight="1" thickBot="1" x14ac:dyDescent="0.2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</row>
    <row r="555" spans="1:11" ht="11.85" customHeight="1" x14ac:dyDescent="0.15">
      <c r="A555" s="31"/>
      <c r="B555" s="55" t="s">
        <v>4</v>
      </c>
      <c r="C555" s="55"/>
      <c r="D555" s="55"/>
      <c r="E555" s="55"/>
      <c r="F555" s="55"/>
      <c r="G555" s="55"/>
      <c r="H555" s="55" t="s">
        <v>37</v>
      </c>
      <c r="I555" s="55"/>
      <c r="J555" s="55"/>
      <c r="K555" s="56"/>
    </row>
    <row r="556" spans="1:11" ht="11.85" customHeight="1" thickBot="1" x14ac:dyDescent="0.2">
      <c r="A556" s="54"/>
      <c r="B556" s="71"/>
      <c r="C556" s="71"/>
      <c r="D556" s="71"/>
      <c r="E556" s="71"/>
      <c r="F556" s="71"/>
      <c r="G556" s="71"/>
      <c r="H556" s="71"/>
      <c r="I556" s="71"/>
      <c r="J556" s="71"/>
      <c r="K556" s="72"/>
    </row>
    <row r="557" spans="1:11" ht="11.85" customHeight="1" x14ac:dyDescent="0.15">
      <c r="A557" s="67" t="s">
        <v>5</v>
      </c>
      <c r="B557" s="59" t="s">
        <v>6</v>
      </c>
      <c r="C557" s="59" t="s">
        <v>7</v>
      </c>
      <c r="D557" s="59" t="s">
        <v>8</v>
      </c>
      <c r="E557" s="59" t="s">
        <v>9</v>
      </c>
      <c r="F557" s="59" t="s">
        <v>10</v>
      </c>
      <c r="G557" s="59" t="s">
        <v>11</v>
      </c>
      <c r="H557" s="61" t="s">
        <v>12</v>
      </c>
      <c r="I557" s="62"/>
      <c r="J557" s="59" t="s">
        <v>13</v>
      </c>
      <c r="K557" s="65" t="s">
        <v>14</v>
      </c>
    </row>
    <row r="558" spans="1:11" ht="11.85" customHeight="1" x14ac:dyDescent="0.15">
      <c r="A558" s="68"/>
      <c r="B558" s="60"/>
      <c r="C558" s="60"/>
      <c r="D558" s="60"/>
      <c r="E558" s="60"/>
      <c r="F558" s="60"/>
      <c r="G558" s="60"/>
      <c r="H558" s="63"/>
      <c r="I558" s="64"/>
      <c r="J558" s="60"/>
      <c r="K558" s="66"/>
    </row>
    <row r="559" spans="1:11" ht="11.85" customHeight="1" x14ac:dyDescent="0.15">
      <c r="A559" s="35">
        <v>7</v>
      </c>
      <c r="B559" s="39" t="s">
        <v>164</v>
      </c>
      <c r="C559" s="39"/>
      <c r="D559" s="3"/>
      <c r="E559" s="24"/>
      <c r="F559" s="22"/>
      <c r="G559" s="22"/>
      <c r="H559" s="6"/>
      <c r="I559" s="7"/>
      <c r="J559" s="8"/>
      <c r="K559" s="9"/>
    </row>
    <row r="560" spans="1:11" ht="11.85" customHeight="1" x14ac:dyDescent="0.15">
      <c r="A560" s="36"/>
      <c r="B560" s="40"/>
      <c r="C560" s="40"/>
      <c r="D560" s="10"/>
      <c r="E560" s="25"/>
      <c r="F560" s="23"/>
      <c r="G560" s="23"/>
      <c r="H560" s="12"/>
      <c r="I560" s="13"/>
      <c r="J560" s="11"/>
      <c r="K560" s="14"/>
    </row>
    <row r="561" spans="1:11" ht="11.85" customHeight="1" x14ac:dyDescent="0.15">
      <c r="A561" s="35"/>
      <c r="B561" s="39"/>
      <c r="C561" s="39"/>
      <c r="D561" s="3"/>
      <c r="E561" s="24"/>
      <c r="F561" s="22"/>
      <c r="G561" s="22"/>
      <c r="H561" s="6"/>
      <c r="I561" s="7"/>
      <c r="J561" s="8"/>
      <c r="K561" s="9"/>
    </row>
    <row r="562" spans="1:11" ht="11.85" customHeight="1" x14ac:dyDescent="0.15">
      <c r="A562" s="36"/>
      <c r="B562" s="40"/>
      <c r="C562" s="40"/>
      <c r="D562" s="10"/>
      <c r="E562" s="25"/>
      <c r="F562" s="23"/>
      <c r="G562" s="23"/>
      <c r="H562" s="12"/>
      <c r="I562" s="13"/>
      <c r="J562" s="11"/>
      <c r="K562" s="14"/>
    </row>
    <row r="563" spans="1:11" ht="11.85" customHeight="1" x14ac:dyDescent="0.15">
      <c r="A563" s="35"/>
      <c r="B563" s="39" t="s">
        <v>45</v>
      </c>
      <c r="C563" s="39"/>
      <c r="D563" s="3"/>
      <c r="E563" s="24"/>
      <c r="F563" s="22"/>
      <c r="G563" s="22"/>
      <c r="H563" s="6"/>
      <c r="I563" s="28" t="s">
        <v>165</v>
      </c>
      <c r="J563" s="8"/>
      <c r="K563" s="9"/>
    </row>
    <row r="564" spans="1:11" ht="11.85" customHeight="1" x14ac:dyDescent="0.15">
      <c r="A564" s="36"/>
      <c r="B564" s="40"/>
      <c r="C564" s="40"/>
      <c r="D564" s="10">
        <v>1</v>
      </c>
      <c r="E564" s="25" t="s">
        <v>21</v>
      </c>
      <c r="F564" s="23"/>
      <c r="G564" s="23">
        <f>ROUNDDOWN(D564*F564,-0.1)</f>
        <v>0</v>
      </c>
      <c r="H564" s="12"/>
      <c r="I564" s="74">
        <f>SUM(I534+G540)</f>
        <v>0</v>
      </c>
      <c r="J564" s="11"/>
      <c r="K564" s="14"/>
    </row>
    <row r="565" spans="1:11" ht="11.85" customHeight="1" x14ac:dyDescent="0.15">
      <c r="A565" s="35"/>
      <c r="B565" s="39"/>
      <c r="C565" s="39"/>
      <c r="D565" s="3"/>
      <c r="E565" s="24"/>
      <c r="F565" s="22"/>
      <c r="G565" s="22"/>
      <c r="H565" s="6"/>
      <c r="I565" s="28"/>
      <c r="J565" s="8"/>
      <c r="K565" s="9"/>
    </row>
    <row r="566" spans="1:11" ht="11.85" customHeight="1" x14ac:dyDescent="0.15">
      <c r="A566" s="36"/>
      <c r="B566" s="40"/>
      <c r="C566" s="40"/>
      <c r="D566" s="10"/>
      <c r="E566" s="25"/>
      <c r="F566" s="23"/>
      <c r="G566" s="23"/>
      <c r="H566" s="12"/>
      <c r="I566" s="75"/>
      <c r="J566" s="11"/>
      <c r="K566" s="14"/>
    </row>
    <row r="567" spans="1:11" ht="11.85" customHeight="1" x14ac:dyDescent="0.15">
      <c r="A567" s="35"/>
      <c r="B567" s="39"/>
      <c r="C567" s="39"/>
      <c r="D567" s="3"/>
      <c r="E567" s="24"/>
      <c r="F567" s="22"/>
      <c r="G567" s="22"/>
      <c r="H567" s="6"/>
      <c r="I567" s="7"/>
      <c r="J567" s="8"/>
      <c r="K567" s="9"/>
    </row>
    <row r="568" spans="1:11" ht="11.85" customHeight="1" x14ac:dyDescent="0.15">
      <c r="A568" s="36"/>
      <c r="B568" s="40"/>
      <c r="C568" s="40"/>
      <c r="D568" s="10"/>
      <c r="E568" s="25"/>
      <c r="F568" s="23"/>
      <c r="G568" s="23"/>
      <c r="H568" s="12"/>
      <c r="I568" s="13"/>
      <c r="J568" s="11"/>
      <c r="K568" s="14"/>
    </row>
    <row r="569" spans="1:11" ht="11.85" customHeight="1" x14ac:dyDescent="0.15">
      <c r="A569" s="35"/>
      <c r="B569" s="33" t="s">
        <v>125</v>
      </c>
      <c r="C569" s="39"/>
      <c r="D569" s="3"/>
      <c r="E569" s="24"/>
      <c r="F569" s="22"/>
      <c r="G569" s="22"/>
      <c r="H569" s="6"/>
      <c r="I569" s="7"/>
      <c r="J569" s="8"/>
      <c r="K569" s="9"/>
    </row>
    <row r="570" spans="1:11" ht="11.85" customHeight="1" x14ac:dyDescent="0.15">
      <c r="A570" s="36"/>
      <c r="B570" s="34"/>
      <c r="C570" s="40"/>
      <c r="D570" s="10"/>
      <c r="E570" s="25"/>
      <c r="F570" s="23"/>
      <c r="G570" s="23">
        <f>SUM(G564)</f>
        <v>0</v>
      </c>
      <c r="H570" s="12"/>
      <c r="I570" s="13"/>
      <c r="J570" s="11"/>
      <c r="K570" s="14"/>
    </row>
    <row r="571" spans="1:11" ht="11.85" customHeight="1" x14ac:dyDescent="0.15">
      <c r="A571" s="35"/>
      <c r="B571" s="39"/>
      <c r="C571" s="39"/>
      <c r="D571" s="3"/>
      <c r="E571" s="24"/>
      <c r="F571" s="22"/>
      <c r="G571" s="22"/>
      <c r="H571" s="6"/>
      <c r="I571" s="7"/>
      <c r="J571" s="8"/>
      <c r="K571" s="9"/>
    </row>
    <row r="572" spans="1:11" ht="11.85" customHeight="1" x14ac:dyDescent="0.15">
      <c r="A572" s="36"/>
      <c r="B572" s="40"/>
      <c r="C572" s="40"/>
      <c r="D572" s="10"/>
      <c r="E572" s="25"/>
      <c r="F572" s="23"/>
      <c r="G572" s="23"/>
      <c r="H572" s="12"/>
      <c r="I572" s="13"/>
      <c r="J572" s="11"/>
      <c r="K572" s="14"/>
    </row>
    <row r="573" spans="1:11" ht="11.85" customHeight="1" x14ac:dyDescent="0.15">
      <c r="A573" s="35"/>
      <c r="B573" s="39"/>
      <c r="C573" s="39"/>
      <c r="D573" s="3"/>
      <c r="E573" s="24"/>
      <c r="F573" s="22"/>
      <c r="G573" s="22"/>
      <c r="H573" s="6"/>
      <c r="I573" s="7"/>
      <c r="J573" s="8"/>
      <c r="K573" s="9"/>
    </row>
    <row r="574" spans="1:11" ht="11.85" customHeight="1" x14ac:dyDescent="0.15">
      <c r="A574" s="36"/>
      <c r="B574" s="40"/>
      <c r="C574" s="40"/>
      <c r="D574" s="10"/>
      <c r="E574" s="25"/>
      <c r="F574" s="23"/>
      <c r="G574" s="23"/>
      <c r="H574" s="12"/>
      <c r="I574" s="13"/>
      <c r="J574" s="11"/>
      <c r="K574" s="14"/>
    </row>
    <row r="575" spans="1:11" ht="11.85" customHeight="1" x14ac:dyDescent="0.15">
      <c r="A575" s="35"/>
      <c r="B575" s="39"/>
      <c r="C575" s="39"/>
      <c r="D575" s="3"/>
      <c r="E575" s="24"/>
      <c r="F575" s="22"/>
      <c r="G575" s="22"/>
      <c r="H575" s="6"/>
      <c r="I575" s="7"/>
      <c r="J575" s="8"/>
      <c r="K575" s="9"/>
    </row>
    <row r="576" spans="1:11" ht="11.85" customHeight="1" x14ac:dyDescent="0.15">
      <c r="A576" s="36"/>
      <c r="B576" s="40"/>
      <c r="C576" s="40"/>
      <c r="D576" s="10"/>
      <c r="E576" s="25"/>
      <c r="F576" s="23"/>
      <c r="G576" s="23"/>
      <c r="H576" s="12"/>
      <c r="I576" s="13"/>
      <c r="J576" s="11"/>
      <c r="K576" s="14"/>
    </row>
    <row r="577" spans="1:11" ht="11.85" customHeight="1" x14ac:dyDescent="0.15">
      <c r="A577" s="35"/>
      <c r="B577" s="39"/>
      <c r="C577" s="39"/>
      <c r="D577" s="3"/>
      <c r="E577" s="24"/>
      <c r="F577" s="22"/>
      <c r="G577" s="22"/>
      <c r="H577" s="6"/>
      <c r="I577" s="7"/>
      <c r="J577" s="8"/>
      <c r="K577" s="9"/>
    </row>
    <row r="578" spans="1:11" ht="11.85" customHeight="1" x14ac:dyDescent="0.15">
      <c r="A578" s="36"/>
      <c r="B578" s="40"/>
      <c r="C578" s="40"/>
      <c r="D578" s="10"/>
      <c r="E578" s="25"/>
      <c r="F578" s="23"/>
      <c r="G578" s="23"/>
      <c r="H578" s="12"/>
      <c r="I578" s="13"/>
      <c r="J578" s="11"/>
      <c r="K578" s="14"/>
    </row>
    <row r="579" spans="1:11" ht="11.85" customHeight="1" x14ac:dyDescent="0.15">
      <c r="A579" s="35"/>
      <c r="B579" s="39"/>
      <c r="C579" s="39"/>
      <c r="D579" s="3"/>
      <c r="E579" s="24"/>
      <c r="F579" s="22"/>
      <c r="G579" s="22"/>
      <c r="H579" s="6"/>
      <c r="I579" s="7"/>
      <c r="J579" s="8"/>
      <c r="K579" s="9"/>
    </row>
    <row r="580" spans="1:11" ht="11.85" customHeight="1" x14ac:dyDescent="0.15">
      <c r="A580" s="36"/>
      <c r="B580" s="40"/>
      <c r="C580" s="40"/>
      <c r="D580" s="10"/>
      <c r="E580" s="25"/>
      <c r="F580" s="23"/>
      <c r="G580" s="23"/>
      <c r="H580" s="12"/>
      <c r="I580" s="13"/>
      <c r="J580" s="11"/>
      <c r="K580" s="14"/>
    </row>
    <row r="581" spans="1:11" ht="11.85" customHeight="1" x14ac:dyDescent="0.15">
      <c r="A581" s="35"/>
      <c r="B581" s="39"/>
      <c r="C581" s="39"/>
      <c r="D581" s="3"/>
      <c r="E581" s="24"/>
      <c r="F581" s="22"/>
      <c r="G581" s="22"/>
      <c r="H581" s="6"/>
      <c r="I581" s="7"/>
      <c r="J581" s="8"/>
      <c r="K581" s="9"/>
    </row>
    <row r="582" spans="1:11" ht="11.85" customHeight="1" x14ac:dyDescent="0.15">
      <c r="A582" s="36"/>
      <c r="B582" s="40"/>
      <c r="C582" s="40"/>
      <c r="D582" s="10"/>
      <c r="E582" s="25"/>
      <c r="F582" s="23"/>
      <c r="G582" s="23"/>
      <c r="H582" s="12"/>
      <c r="I582" s="13"/>
      <c r="J582" s="11"/>
      <c r="K582" s="14"/>
    </row>
    <row r="583" spans="1:11" ht="11.85" customHeight="1" x14ac:dyDescent="0.15">
      <c r="A583" s="35"/>
      <c r="B583" s="39"/>
      <c r="C583" s="39"/>
      <c r="D583" s="3"/>
      <c r="E583" s="24"/>
      <c r="F583" s="22"/>
      <c r="G583" s="22"/>
      <c r="H583" s="6"/>
      <c r="I583" s="7"/>
      <c r="J583" s="8"/>
      <c r="K583" s="9"/>
    </row>
    <row r="584" spans="1:11" ht="11.85" customHeight="1" x14ac:dyDescent="0.15">
      <c r="A584" s="36"/>
      <c r="B584" s="40"/>
      <c r="C584" s="40"/>
      <c r="D584" s="10"/>
      <c r="E584" s="25"/>
      <c r="F584" s="23"/>
      <c r="G584" s="23"/>
      <c r="H584" s="12"/>
      <c r="I584" s="13"/>
      <c r="J584" s="11"/>
      <c r="K584" s="14"/>
    </row>
    <row r="585" spans="1:11" ht="11.85" customHeight="1" x14ac:dyDescent="0.15">
      <c r="A585" s="35"/>
      <c r="B585" s="39"/>
      <c r="C585" s="39"/>
      <c r="D585" s="3"/>
      <c r="E585" s="24"/>
      <c r="F585" s="22"/>
      <c r="G585" s="22"/>
      <c r="H585" s="6"/>
      <c r="I585" s="7"/>
      <c r="J585" s="8"/>
      <c r="K585" s="9"/>
    </row>
    <row r="586" spans="1:11" ht="11.85" customHeight="1" x14ac:dyDescent="0.15">
      <c r="A586" s="36"/>
      <c r="B586" s="40"/>
      <c r="C586" s="40"/>
      <c r="D586" s="10"/>
      <c r="E586" s="25"/>
      <c r="F586" s="23"/>
      <c r="G586" s="23"/>
      <c r="H586" s="12"/>
      <c r="I586" s="13"/>
      <c r="J586" s="11"/>
      <c r="K586" s="14"/>
    </row>
    <row r="587" spans="1:11" ht="11.85" customHeight="1" x14ac:dyDescent="0.15">
      <c r="A587" s="35"/>
      <c r="B587" s="39"/>
      <c r="C587" s="39"/>
      <c r="D587" s="3"/>
      <c r="E587" s="24"/>
      <c r="F587" s="22"/>
      <c r="G587" s="22"/>
      <c r="H587" s="6"/>
      <c r="I587" s="7"/>
      <c r="J587" s="8"/>
      <c r="K587" s="9"/>
    </row>
    <row r="588" spans="1:11" ht="11.85" customHeight="1" x14ac:dyDescent="0.15">
      <c r="A588" s="36"/>
      <c r="B588" s="40"/>
      <c r="C588" s="40"/>
      <c r="D588" s="10"/>
      <c r="E588" s="25"/>
      <c r="F588" s="23"/>
      <c r="G588" s="23"/>
      <c r="H588" s="12"/>
      <c r="I588" s="13"/>
      <c r="J588" s="11"/>
      <c r="K588" s="14"/>
    </row>
    <row r="589" spans="1:11" ht="11.85" customHeight="1" x14ac:dyDescent="0.15">
      <c r="A589" s="35"/>
      <c r="B589" s="39"/>
      <c r="C589" s="39"/>
      <c r="D589" s="3"/>
      <c r="E589" s="24"/>
      <c r="F589" s="22"/>
      <c r="G589" s="22"/>
      <c r="H589" s="6"/>
      <c r="I589" s="7"/>
      <c r="J589" s="8"/>
      <c r="K589" s="9"/>
    </row>
    <row r="590" spans="1:11" ht="11.85" customHeight="1" x14ac:dyDescent="0.15">
      <c r="A590" s="36"/>
      <c r="B590" s="40"/>
      <c r="C590" s="40"/>
      <c r="D590" s="10"/>
      <c r="E590" s="25"/>
      <c r="F590" s="23"/>
      <c r="G590" s="23"/>
      <c r="H590" s="12"/>
      <c r="I590" s="13"/>
      <c r="J590" s="11"/>
      <c r="K590" s="14"/>
    </row>
    <row r="591" spans="1:11" ht="11.85" customHeight="1" x14ac:dyDescent="0.15">
      <c r="A591" s="35"/>
      <c r="B591" s="39"/>
      <c r="C591" s="39"/>
      <c r="D591" s="3"/>
      <c r="E591" s="24"/>
      <c r="F591" s="22"/>
      <c r="G591" s="22"/>
      <c r="H591" s="6"/>
      <c r="I591" s="7"/>
      <c r="J591" s="8"/>
      <c r="K591" s="9"/>
    </row>
    <row r="592" spans="1:11" ht="11.85" customHeight="1" x14ac:dyDescent="0.15">
      <c r="A592" s="36"/>
      <c r="B592" s="40"/>
      <c r="C592" s="40"/>
      <c r="D592" s="10"/>
      <c r="E592" s="25"/>
      <c r="F592" s="23"/>
      <c r="G592" s="23"/>
      <c r="H592" s="12"/>
      <c r="I592" s="13"/>
      <c r="J592" s="11"/>
      <c r="K592" s="14"/>
    </row>
    <row r="593" spans="1:11" ht="11.85" customHeight="1" x14ac:dyDescent="0.15">
      <c r="A593" s="35"/>
      <c r="B593" s="39"/>
      <c r="C593" s="39"/>
      <c r="D593" s="3"/>
      <c r="E593" s="24"/>
      <c r="F593" s="22"/>
      <c r="G593" s="22"/>
      <c r="H593" s="6"/>
      <c r="I593" s="7"/>
      <c r="J593" s="8"/>
      <c r="K593" s="9"/>
    </row>
    <row r="594" spans="1:11" ht="11.85" customHeight="1" x14ac:dyDescent="0.15">
      <c r="A594" s="36"/>
      <c r="B594" s="40"/>
      <c r="C594" s="40"/>
      <c r="D594" s="10"/>
      <c r="E594" s="25"/>
      <c r="F594" s="23"/>
      <c r="G594" s="23"/>
      <c r="H594" s="12"/>
      <c r="I594" s="13"/>
      <c r="J594" s="11"/>
      <c r="K594" s="14"/>
    </row>
    <row r="595" spans="1:11" ht="11.85" customHeight="1" x14ac:dyDescent="0.15">
      <c r="A595" s="35"/>
      <c r="B595" s="39"/>
      <c r="C595" s="39"/>
      <c r="D595" s="3"/>
      <c r="E595" s="24"/>
      <c r="F595" s="22"/>
      <c r="G595" s="22"/>
      <c r="H595" s="6"/>
      <c r="I595" s="7"/>
      <c r="J595" s="8"/>
      <c r="K595" s="9"/>
    </row>
    <row r="596" spans="1:11" ht="11.85" customHeight="1" x14ac:dyDescent="0.15">
      <c r="A596" s="36"/>
      <c r="B596" s="40"/>
      <c r="C596" s="40"/>
      <c r="D596" s="10"/>
      <c r="E596" s="25"/>
      <c r="F596" s="23"/>
      <c r="G596" s="23"/>
      <c r="H596" s="12"/>
      <c r="I596" s="13"/>
      <c r="J596" s="11"/>
      <c r="K596" s="14"/>
    </row>
    <row r="597" spans="1:11" ht="11.85" customHeight="1" x14ac:dyDescent="0.15">
      <c r="A597" s="42"/>
      <c r="B597" s="39"/>
      <c r="C597" s="39"/>
      <c r="D597" s="3"/>
      <c r="E597" s="24"/>
      <c r="F597" s="4"/>
      <c r="G597" s="4"/>
      <c r="H597" s="6"/>
      <c r="I597" s="7"/>
      <c r="J597" s="8"/>
      <c r="K597" s="9"/>
    </row>
    <row r="598" spans="1:11" ht="11.85" customHeight="1" thickBot="1" x14ac:dyDescent="0.2">
      <c r="A598" s="69"/>
      <c r="B598" s="70"/>
      <c r="C598" s="70"/>
      <c r="D598" s="17"/>
      <c r="E598" s="18"/>
      <c r="F598" s="18"/>
      <c r="G598" s="18"/>
      <c r="H598" s="19"/>
      <c r="I598" s="20"/>
      <c r="J598" s="18"/>
      <c r="K598" s="21"/>
    </row>
    <row r="599" spans="1:11" ht="11.85" customHeight="1" x14ac:dyDescent="0.15"/>
    <row r="600" spans="1:11" ht="11.85" customHeight="1" x14ac:dyDescent="0.15"/>
    <row r="601" spans="1:11" ht="11.85" customHeight="1" x14ac:dyDescent="0.15"/>
    <row r="602" spans="1:11" ht="11.85" customHeight="1" x14ac:dyDescent="0.15"/>
    <row r="603" spans="1:11" ht="11.85" customHeight="1" x14ac:dyDescent="0.15"/>
    <row r="604" spans="1:11" ht="11.85" customHeight="1" x14ac:dyDescent="0.15"/>
    <row r="605" spans="1:11" ht="11.85" customHeight="1" x14ac:dyDescent="0.15"/>
    <row r="606" spans="1:11" ht="11.85" customHeight="1" x14ac:dyDescent="0.15"/>
    <row r="607" spans="1:11" ht="11.85" customHeight="1" x14ac:dyDescent="0.15"/>
    <row r="608" spans="1:11" ht="11.85" customHeight="1" x14ac:dyDescent="0.15"/>
    <row r="609" s="73" customFormat="1" ht="11.85" customHeight="1" x14ac:dyDescent="0.15"/>
    <row r="610" s="73" customFormat="1" ht="11.85" customHeight="1" x14ac:dyDescent="0.15"/>
    <row r="611" s="73" customFormat="1" ht="11.85" customHeight="1" x14ac:dyDescent="0.15"/>
    <row r="612" s="73" customFormat="1" ht="11.85" customHeight="1" x14ac:dyDescent="0.15"/>
    <row r="613" s="73" customFormat="1" ht="11.85" customHeight="1" x14ac:dyDescent="0.15"/>
    <row r="614" s="73" customFormat="1" ht="11.85" customHeight="1" x14ac:dyDescent="0.15"/>
    <row r="615" s="73" customFormat="1" ht="11.85" customHeight="1" x14ac:dyDescent="0.15"/>
    <row r="616" s="73" customFormat="1" ht="11.85" customHeight="1" x14ac:dyDescent="0.15"/>
    <row r="617" s="73" customFormat="1" ht="11.85" customHeight="1" x14ac:dyDescent="0.15"/>
    <row r="618" s="73" customFormat="1" ht="11.85" customHeight="1" x14ac:dyDescent="0.15"/>
    <row r="619" s="73" customFormat="1" ht="11.85" customHeight="1" x14ac:dyDescent="0.15"/>
    <row r="620" s="73" customFormat="1" ht="11.85" customHeight="1" x14ac:dyDescent="0.15"/>
    <row r="621" s="73" customFormat="1" ht="11.85" customHeight="1" x14ac:dyDescent="0.15"/>
    <row r="622" s="73" customFormat="1" ht="11.85" customHeight="1" x14ac:dyDescent="0.15"/>
    <row r="623" s="73" customFormat="1" ht="11.85" customHeight="1" x14ac:dyDescent="0.15"/>
    <row r="624" s="73" customFormat="1" ht="11.85" customHeight="1" x14ac:dyDescent="0.15"/>
    <row r="625" s="73" customFormat="1" ht="11.85" customHeight="1" x14ac:dyDescent="0.15"/>
    <row r="626" s="73" customFormat="1" ht="11.85" customHeight="1" x14ac:dyDescent="0.15"/>
    <row r="627" s="73" customFormat="1" ht="11.85" customHeight="1" x14ac:dyDescent="0.15"/>
    <row r="628" s="73" customFormat="1" ht="11.85" customHeight="1" x14ac:dyDescent="0.15"/>
    <row r="629" s="73" customFormat="1" ht="11.85" customHeight="1" x14ac:dyDescent="0.15"/>
    <row r="630" s="73" customFormat="1" ht="11.85" customHeight="1" x14ac:dyDescent="0.15"/>
    <row r="631" s="73" customFormat="1" ht="11.85" customHeight="1" x14ac:dyDescent="0.15"/>
    <row r="632" s="73" customFormat="1" ht="11.85" customHeight="1" x14ac:dyDescent="0.15"/>
    <row r="633" s="73" customFormat="1" ht="11.85" customHeight="1" x14ac:dyDescent="0.15"/>
    <row r="634" s="73" customFormat="1" ht="11.85" customHeight="1" x14ac:dyDescent="0.15"/>
    <row r="635" s="73" customFormat="1" ht="11.85" customHeight="1" x14ac:dyDescent="0.15"/>
    <row r="636" s="73" customFormat="1" ht="11.85" customHeight="1" x14ac:dyDescent="0.15"/>
    <row r="637" s="73" customFormat="1" ht="11.85" customHeight="1" x14ac:dyDescent="0.15"/>
    <row r="638" s="73" customFormat="1" ht="11.85" customHeight="1" x14ac:dyDescent="0.15"/>
    <row r="639" s="73" customFormat="1" ht="11.85" customHeight="1" x14ac:dyDescent="0.15"/>
    <row r="640" s="73" customFormat="1" ht="11.85" customHeight="1" x14ac:dyDescent="0.15"/>
    <row r="641" s="73" customFormat="1" ht="11.85" customHeight="1" x14ac:dyDescent="0.15"/>
    <row r="642" s="73" customFormat="1" ht="11.85" customHeight="1" x14ac:dyDescent="0.15"/>
    <row r="643" s="73" customFormat="1" ht="11.85" customHeight="1" x14ac:dyDescent="0.15"/>
    <row r="644" s="73" customFormat="1" ht="11.85" customHeight="1" x14ac:dyDescent="0.15"/>
    <row r="645" s="73" customFormat="1" ht="11.85" customHeight="1" x14ac:dyDescent="0.15"/>
    <row r="646" s="73" customFormat="1" ht="11.85" customHeight="1" x14ac:dyDescent="0.15"/>
    <row r="647" s="73" customFormat="1" ht="11.85" customHeight="1" x14ac:dyDescent="0.15"/>
    <row r="648" s="73" customFormat="1" ht="11.85" customHeight="1" x14ac:dyDescent="0.15"/>
    <row r="649" s="73" customFormat="1" ht="11.85" customHeight="1" x14ac:dyDescent="0.15"/>
    <row r="650" s="73" customFormat="1" ht="11.85" customHeight="1" x14ac:dyDescent="0.15"/>
    <row r="651" s="73" customFormat="1" ht="11.85" customHeight="1" x14ac:dyDescent="0.15"/>
    <row r="652" s="73" customFormat="1" ht="11.85" customHeight="1" x14ac:dyDescent="0.15"/>
    <row r="653" s="73" customFormat="1" ht="11.85" customHeight="1" x14ac:dyDescent="0.15"/>
    <row r="654" s="73" customFormat="1" ht="11.85" customHeight="1" x14ac:dyDescent="0.15"/>
    <row r="655" s="73" customFormat="1" ht="11.85" customHeight="1" x14ac:dyDescent="0.15"/>
    <row r="656" s="73" customFormat="1" ht="11.85" customHeight="1" x14ac:dyDescent="0.15"/>
    <row r="657" s="73" customFormat="1" ht="11.85" customHeight="1" x14ac:dyDescent="0.15"/>
    <row r="658" s="73" customFormat="1" ht="11.85" customHeight="1" x14ac:dyDescent="0.15"/>
    <row r="659" s="73" customFormat="1" ht="11.85" customHeight="1" x14ac:dyDescent="0.15"/>
    <row r="660" s="73" customFormat="1" ht="11.85" customHeight="1" x14ac:dyDescent="0.15"/>
    <row r="661" s="73" customFormat="1" ht="11.85" customHeight="1" x14ac:dyDescent="0.15"/>
    <row r="662" s="73" customFormat="1" ht="11.85" customHeight="1" x14ac:dyDescent="0.15"/>
    <row r="663" s="73" customFormat="1" ht="11.85" customHeight="1" x14ac:dyDescent="0.15"/>
    <row r="664" s="73" customFormat="1" ht="11.85" customHeight="1" x14ac:dyDescent="0.15"/>
    <row r="665" s="73" customFormat="1" ht="11.85" customHeight="1" x14ac:dyDescent="0.15"/>
    <row r="666" s="73" customFormat="1" ht="11.85" customHeight="1" x14ac:dyDescent="0.15"/>
    <row r="667" s="73" customFormat="1" ht="11.85" customHeight="1" x14ac:dyDescent="0.15"/>
    <row r="668" s="73" customFormat="1" ht="11.85" customHeight="1" x14ac:dyDescent="0.15"/>
    <row r="669" s="73" customFormat="1" ht="11.85" customHeight="1" x14ac:dyDescent="0.15"/>
    <row r="670" s="73" customFormat="1" ht="11.85" customHeight="1" x14ac:dyDescent="0.15"/>
    <row r="671" s="73" customFormat="1" ht="11.85" customHeight="1" x14ac:dyDescent="0.15"/>
    <row r="672" s="73" customFormat="1" ht="11.85" customHeight="1" x14ac:dyDescent="0.15"/>
    <row r="673" s="73" customFormat="1" ht="11.85" customHeight="1" x14ac:dyDescent="0.15"/>
    <row r="674" s="73" customFormat="1" ht="11.85" customHeight="1" x14ac:dyDescent="0.15"/>
    <row r="675" s="73" customFormat="1" ht="11.85" customHeight="1" x14ac:dyDescent="0.15"/>
    <row r="676" s="73" customFormat="1" ht="11.85" customHeight="1" x14ac:dyDescent="0.15"/>
    <row r="677" s="73" customFormat="1" ht="11.85" customHeight="1" x14ac:dyDescent="0.15"/>
    <row r="678" s="73" customFormat="1" ht="11.85" customHeight="1" x14ac:dyDescent="0.15"/>
    <row r="679" s="73" customFormat="1" ht="11.85" customHeight="1" x14ac:dyDescent="0.15"/>
    <row r="680" s="73" customFormat="1" ht="11.85" customHeight="1" x14ac:dyDescent="0.15"/>
    <row r="681" s="73" customFormat="1" ht="11.85" customHeight="1" x14ac:dyDescent="0.15"/>
    <row r="682" s="73" customFormat="1" ht="11.85" customHeight="1" x14ac:dyDescent="0.15"/>
    <row r="683" s="73" customFormat="1" ht="11.85" customHeight="1" x14ac:dyDescent="0.15"/>
    <row r="684" s="73" customFormat="1" ht="11.85" customHeight="1" x14ac:dyDescent="0.15"/>
    <row r="685" s="73" customFormat="1" ht="11.85" customHeight="1" x14ac:dyDescent="0.15"/>
    <row r="686" s="73" customFormat="1" ht="11.85" customHeight="1" x14ac:dyDescent="0.15"/>
    <row r="687" s="73" customFormat="1" ht="11.85" customHeight="1" x14ac:dyDescent="0.15"/>
    <row r="688" s="73" customFormat="1" ht="11.85" customHeight="1" x14ac:dyDescent="0.15"/>
    <row r="689" s="73" customFormat="1" ht="11.85" customHeight="1" x14ac:dyDescent="0.15"/>
    <row r="690" s="73" customFormat="1" ht="11.85" customHeight="1" x14ac:dyDescent="0.15"/>
    <row r="691" s="73" customFormat="1" ht="11.85" customHeight="1" x14ac:dyDescent="0.15"/>
    <row r="692" s="73" customFormat="1" ht="11.85" customHeight="1" x14ac:dyDescent="0.15"/>
    <row r="693" s="73" customFormat="1" ht="11.85" customHeight="1" x14ac:dyDescent="0.15"/>
    <row r="694" s="73" customFormat="1" ht="11.85" customHeight="1" x14ac:dyDescent="0.15"/>
    <row r="695" s="73" customFormat="1" ht="11.85" customHeight="1" x14ac:dyDescent="0.15"/>
    <row r="696" s="73" customFormat="1" ht="11.85" customHeight="1" x14ac:dyDescent="0.15"/>
    <row r="697" s="73" customFormat="1" ht="11.85" customHeight="1" x14ac:dyDescent="0.15"/>
    <row r="698" s="73" customFormat="1" ht="11.85" customHeight="1" x14ac:dyDescent="0.15"/>
    <row r="699" s="73" customFormat="1" ht="11.85" customHeight="1" x14ac:dyDescent="0.15"/>
    <row r="700" s="73" customFormat="1" ht="11.85" customHeight="1" x14ac:dyDescent="0.15"/>
    <row r="701" s="73" customFormat="1" ht="11.85" customHeight="1" x14ac:dyDescent="0.15"/>
    <row r="702" s="73" customFormat="1" ht="11.85" customHeight="1" x14ac:dyDescent="0.15"/>
    <row r="703" s="73" customFormat="1" ht="11.85" customHeight="1" x14ac:dyDescent="0.15"/>
    <row r="704" s="73" customFormat="1" ht="11.85" customHeight="1" x14ac:dyDescent="0.15"/>
    <row r="705" s="73" customFormat="1" ht="11.85" customHeight="1" x14ac:dyDescent="0.15"/>
    <row r="706" s="73" customFormat="1" ht="11.85" customHeight="1" x14ac:dyDescent="0.15"/>
    <row r="707" s="73" customFormat="1" ht="11.85" customHeight="1" x14ac:dyDescent="0.15"/>
    <row r="708" s="73" customFormat="1" ht="11.85" customHeight="1" x14ac:dyDescent="0.15"/>
    <row r="709" s="73" customFormat="1" ht="11.85" customHeight="1" x14ac:dyDescent="0.15"/>
    <row r="710" s="73" customFormat="1" ht="11.85" customHeight="1" x14ac:dyDescent="0.15"/>
    <row r="711" s="73" customFormat="1" ht="11.85" customHeight="1" x14ac:dyDescent="0.15"/>
    <row r="712" s="73" customFormat="1" ht="11.85" customHeight="1" x14ac:dyDescent="0.15"/>
    <row r="713" s="73" customFormat="1" ht="11.85" customHeight="1" x14ac:dyDescent="0.15"/>
    <row r="714" s="73" customFormat="1" ht="11.85" customHeight="1" x14ac:dyDescent="0.15"/>
    <row r="715" s="73" customFormat="1" ht="11.85" customHeight="1" x14ac:dyDescent="0.15"/>
    <row r="716" s="73" customFormat="1" ht="11.85" customHeight="1" x14ac:dyDescent="0.15"/>
    <row r="717" s="73" customFormat="1" ht="11.85" customHeight="1" x14ac:dyDescent="0.15"/>
    <row r="718" s="73" customFormat="1" ht="11.85" customHeight="1" x14ac:dyDescent="0.15"/>
    <row r="719" s="73" customFormat="1" ht="11.85" customHeight="1" x14ac:dyDescent="0.15"/>
    <row r="720" s="73" customFormat="1" ht="11.85" customHeight="1" x14ac:dyDescent="0.15"/>
    <row r="721" s="73" customFormat="1" ht="11.85" customHeight="1" x14ac:dyDescent="0.15"/>
    <row r="722" s="73" customFormat="1" ht="11.85" customHeight="1" x14ac:dyDescent="0.15"/>
    <row r="723" s="73" customFormat="1" ht="11.85" customHeight="1" x14ac:dyDescent="0.15"/>
    <row r="724" s="73" customFormat="1" ht="11.85" customHeight="1" x14ac:dyDescent="0.15"/>
    <row r="725" s="73" customFormat="1" ht="11.85" customHeight="1" x14ac:dyDescent="0.15"/>
    <row r="726" s="73" customFormat="1" ht="11.85" customHeight="1" x14ac:dyDescent="0.15"/>
    <row r="727" s="73" customFormat="1" ht="11.85" customHeight="1" x14ac:dyDescent="0.15"/>
    <row r="728" s="73" customFormat="1" ht="11.85" customHeight="1" x14ac:dyDescent="0.15"/>
    <row r="729" s="73" customFormat="1" ht="11.85" customHeight="1" x14ac:dyDescent="0.15"/>
    <row r="730" s="73" customFormat="1" ht="11.85" customHeight="1" x14ac:dyDescent="0.15"/>
    <row r="731" s="73" customFormat="1" ht="11.85" customHeight="1" x14ac:dyDescent="0.15"/>
    <row r="732" s="73" customFormat="1" ht="11.85" customHeight="1" x14ac:dyDescent="0.15"/>
    <row r="733" s="73" customFormat="1" ht="11.85" customHeight="1" x14ac:dyDescent="0.15"/>
    <row r="734" s="73" customFormat="1" ht="11.85" customHeight="1" x14ac:dyDescent="0.15"/>
    <row r="735" s="73" customFormat="1" ht="11.85" customHeight="1" x14ac:dyDescent="0.15"/>
    <row r="736" s="73" customFormat="1" ht="11.85" customHeight="1" x14ac:dyDescent="0.15"/>
    <row r="737" s="73" customFormat="1" ht="11.85" customHeight="1" x14ac:dyDescent="0.15"/>
    <row r="738" s="73" customFormat="1" ht="11.85" customHeight="1" x14ac:dyDescent="0.15"/>
    <row r="739" s="73" customFormat="1" ht="11.85" customHeight="1" x14ac:dyDescent="0.15"/>
    <row r="740" s="73" customFormat="1" ht="11.85" customHeight="1" x14ac:dyDescent="0.15"/>
    <row r="741" s="73" customFormat="1" ht="11.85" customHeight="1" x14ac:dyDescent="0.15"/>
    <row r="742" s="73" customFormat="1" ht="11.85" customHeight="1" x14ac:dyDescent="0.15"/>
    <row r="743" s="73" customFormat="1" ht="11.85" customHeight="1" x14ac:dyDescent="0.15"/>
    <row r="744" s="73" customFormat="1" ht="11.85" customHeight="1" x14ac:dyDescent="0.15"/>
    <row r="745" s="73" customFormat="1" ht="11.85" customHeight="1" x14ac:dyDescent="0.15"/>
    <row r="746" s="73" customFormat="1" ht="11.85" customHeight="1" x14ac:dyDescent="0.15"/>
    <row r="747" s="73" customFormat="1" ht="11.85" customHeight="1" x14ac:dyDescent="0.15"/>
    <row r="748" s="73" customFormat="1" ht="11.85" customHeight="1" x14ac:dyDescent="0.15"/>
    <row r="749" s="73" customFormat="1" ht="11.85" customHeight="1" x14ac:dyDescent="0.15"/>
    <row r="750" s="73" customFormat="1" ht="11.85" customHeight="1" x14ac:dyDescent="0.15"/>
    <row r="751" s="73" customFormat="1" ht="11.85" customHeight="1" x14ac:dyDescent="0.15"/>
    <row r="752" s="73" customFormat="1" ht="11.85" customHeight="1" x14ac:dyDescent="0.15"/>
    <row r="753" s="73" customFormat="1" ht="11.85" customHeight="1" x14ac:dyDescent="0.15"/>
    <row r="754" s="73" customFormat="1" ht="11.85" customHeight="1" x14ac:dyDescent="0.15"/>
    <row r="755" s="73" customFormat="1" ht="11.85" customHeight="1" x14ac:dyDescent="0.15"/>
    <row r="756" s="73" customFormat="1" ht="11.85" customHeight="1" x14ac:dyDescent="0.15"/>
    <row r="757" s="73" customFormat="1" ht="11.85" customHeight="1" x14ac:dyDescent="0.15"/>
    <row r="758" s="73" customFormat="1" ht="11.85" customHeight="1" x14ac:dyDescent="0.15"/>
    <row r="759" s="73" customFormat="1" ht="11.85" customHeight="1" x14ac:dyDescent="0.15"/>
    <row r="760" s="73" customFormat="1" ht="11.85" customHeight="1" x14ac:dyDescent="0.15"/>
    <row r="761" s="73" customFormat="1" ht="11.85" customHeight="1" x14ac:dyDescent="0.15"/>
    <row r="762" s="73" customFormat="1" ht="11.85" customHeight="1" x14ac:dyDescent="0.15"/>
    <row r="763" s="73" customFormat="1" ht="11.85" customHeight="1" x14ac:dyDescent="0.15"/>
    <row r="764" s="73" customFormat="1" ht="11.85" customHeight="1" x14ac:dyDescent="0.15"/>
    <row r="765" s="73" customFormat="1" ht="11.85" customHeight="1" x14ac:dyDescent="0.15"/>
    <row r="766" s="73" customFormat="1" ht="11.85" customHeight="1" x14ac:dyDescent="0.15"/>
    <row r="767" s="73" customFormat="1" ht="11.85" customHeight="1" x14ac:dyDescent="0.15"/>
    <row r="768" s="73" customFormat="1" ht="11.85" customHeight="1" x14ac:dyDescent="0.15"/>
    <row r="769" s="73" customFormat="1" ht="11.85" customHeight="1" x14ac:dyDescent="0.15"/>
    <row r="770" s="73" customFormat="1" ht="11.85" customHeight="1" x14ac:dyDescent="0.15"/>
    <row r="771" s="73" customFormat="1" ht="11.85" customHeight="1" x14ac:dyDescent="0.15"/>
    <row r="772" s="73" customFormat="1" ht="11.85" customHeight="1" x14ac:dyDescent="0.15"/>
    <row r="773" s="73" customFormat="1" ht="11.85" customHeight="1" x14ac:dyDescent="0.15"/>
    <row r="774" s="73" customFormat="1" ht="11.85" customHeight="1" x14ac:dyDescent="0.15"/>
    <row r="775" s="73" customFormat="1" ht="11.85" customHeight="1" x14ac:dyDescent="0.15"/>
    <row r="776" s="73" customFormat="1" ht="11.85" customHeight="1" x14ac:dyDescent="0.15"/>
    <row r="777" s="73" customFormat="1" ht="11.85" customHeight="1" x14ac:dyDescent="0.15"/>
    <row r="778" s="73" customFormat="1" ht="11.85" customHeight="1" x14ac:dyDescent="0.15"/>
    <row r="779" s="73" customFormat="1" ht="11.85" customHeight="1" x14ac:dyDescent="0.15"/>
    <row r="780" s="73" customFormat="1" ht="11.85" customHeight="1" x14ac:dyDescent="0.15"/>
    <row r="781" s="73" customFormat="1" ht="11.85" customHeight="1" x14ac:dyDescent="0.15"/>
    <row r="782" s="73" customFormat="1" ht="11.85" customHeight="1" x14ac:dyDescent="0.15"/>
    <row r="783" s="73" customFormat="1" ht="11.85" customHeight="1" x14ac:dyDescent="0.15"/>
    <row r="784" s="73" customFormat="1" ht="11.85" customHeight="1" x14ac:dyDescent="0.15"/>
    <row r="785" s="73" customFormat="1" ht="11.85" customHeight="1" x14ac:dyDescent="0.15"/>
    <row r="786" s="73" customFormat="1" ht="11.85" customHeight="1" x14ac:dyDescent="0.15"/>
    <row r="787" s="73" customFormat="1" ht="11.85" customHeight="1" x14ac:dyDescent="0.15"/>
    <row r="788" s="73" customFormat="1" ht="11.85" customHeight="1" x14ac:dyDescent="0.15"/>
    <row r="789" s="73" customFormat="1" ht="11.85" customHeight="1" x14ac:dyDescent="0.15"/>
    <row r="790" s="73" customFormat="1" ht="11.85" customHeight="1" x14ac:dyDescent="0.15"/>
    <row r="791" s="73" customFormat="1" ht="11.85" customHeight="1" x14ac:dyDescent="0.15"/>
    <row r="792" s="73" customFormat="1" ht="11.85" customHeight="1" x14ac:dyDescent="0.15"/>
    <row r="793" s="73" customFormat="1" ht="11.85" customHeight="1" x14ac:dyDescent="0.15"/>
    <row r="794" s="73" customFormat="1" ht="11.85" customHeight="1" x14ac:dyDescent="0.15"/>
    <row r="795" s="73" customFormat="1" ht="11.85" customHeight="1" x14ac:dyDescent="0.15"/>
    <row r="796" s="73" customFormat="1" ht="11.85" customHeight="1" x14ac:dyDescent="0.15"/>
    <row r="797" s="73" customFormat="1" ht="11.85" customHeight="1" x14ac:dyDescent="0.15"/>
    <row r="798" s="73" customFormat="1" ht="11.85" customHeight="1" x14ac:dyDescent="0.15"/>
    <row r="799" s="73" customFormat="1" ht="11.85" customHeight="1" x14ac:dyDescent="0.15"/>
    <row r="800" s="73" customFormat="1" ht="11.85" customHeight="1" x14ac:dyDescent="0.15"/>
    <row r="801" s="73" customFormat="1" ht="11.85" customHeight="1" x14ac:dyDescent="0.15"/>
    <row r="802" s="73" customFormat="1" ht="11.85" customHeight="1" x14ac:dyDescent="0.15"/>
    <row r="803" s="73" customFormat="1" ht="11.85" customHeight="1" x14ac:dyDescent="0.15"/>
    <row r="804" s="73" customFormat="1" ht="11.85" customHeight="1" x14ac:dyDescent="0.15"/>
    <row r="805" s="73" customFormat="1" ht="11.85" customHeight="1" x14ac:dyDescent="0.15"/>
    <row r="806" s="73" customFormat="1" ht="11.85" customHeight="1" x14ac:dyDescent="0.15"/>
    <row r="807" s="73" customFormat="1" ht="11.85" customHeight="1" x14ac:dyDescent="0.15"/>
    <row r="808" s="73" customFormat="1" ht="11.85" customHeight="1" x14ac:dyDescent="0.15"/>
    <row r="809" s="73" customFormat="1" ht="11.85" customHeight="1" x14ac:dyDescent="0.15"/>
    <row r="810" s="73" customFormat="1" ht="11.85" customHeight="1" x14ac:dyDescent="0.15"/>
    <row r="811" s="73" customFormat="1" ht="11.85" customHeight="1" x14ac:dyDescent="0.15"/>
    <row r="812" s="73" customFormat="1" ht="11.85" customHeight="1" x14ac:dyDescent="0.15"/>
    <row r="813" s="73" customFormat="1" ht="11.85" customHeight="1" x14ac:dyDescent="0.15"/>
    <row r="814" s="73" customFormat="1" ht="11.85" customHeight="1" x14ac:dyDescent="0.15"/>
    <row r="815" s="73" customFormat="1" ht="11.85" customHeight="1" x14ac:dyDescent="0.15"/>
    <row r="816" s="73" customFormat="1" ht="11.85" customHeight="1" x14ac:dyDescent="0.15"/>
    <row r="817" s="73" customFormat="1" ht="11.85" customHeight="1" x14ac:dyDescent="0.15"/>
    <row r="818" s="73" customFormat="1" ht="11.85" customHeight="1" x14ac:dyDescent="0.15"/>
    <row r="819" s="73" customFormat="1" ht="11.85" customHeight="1" x14ac:dyDescent="0.15"/>
    <row r="820" s="73" customFormat="1" ht="11.85" customHeight="1" x14ac:dyDescent="0.15"/>
    <row r="821" s="73" customFormat="1" ht="11.85" customHeight="1" x14ac:dyDescent="0.15"/>
    <row r="822" s="73" customFormat="1" ht="11.85" customHeight="1" x14ac:dyDescent="0.15"/>
    <row r="823" s="73" customFormat="1" ht="11.85" customHeight="1" x14ac:dyDescent="0.15"/>
    <row r="824" s="73" customFormat="1" ht="11.85" customHeight="1" x14ac:dyDescent="0.15"/>
    <row r="825" s="73" customFormat="1" ht="11.85" customHeight="1" x14ac:dyDescent="0.15"/>
    <row r="826" s="73" customFormat="1" ht="11.85" customHeight="1" x14ac:dyDescent="0.15"/>
    <row r="827" s="73" customFormat="1" ht="11.85" customHeight="1" x14ac:dyDescent="0.15"/>
    <row r="828" s="73" customFormat="1" ht="11.85" customHeight="1" x14ac:dyDescent="0.15"/>
    <row r="829" s="73" customFormat="1" ht="11.85" customHeight="1" x14ac:dyDescent="0.15"/>
    <row r="830" s="73" customFormat="1" ht="11.85" customHeight="1" x14ac:dyDescent="0.15"/>
    <row r="831" s="73" customFormat="1" ht="11.85" customHeight="1" x14ac:dyDescent="0.15"/>
    <row r="832" s="73" customFormat="1" ht="11.85" customHeight="1" x14ac:dyDescent="0.15"/>
    <row r="833" s="73" customFormat="1" ht="11.85" customHeight="1" x14ac:dyDescent="0.15"/>
    <row r="834" s="73" customFormat="1" ht="11.85" customHeight="1" x14ac:dyDescent="0.15"/>
    <row r="835" s="73" customFormat="1" ht="11.85" customHeight="1" x14ac:dyDescent="0.15"/>
    <row r="836" s="73" customFormat="1" ht="11.85" customHeight="1" x14ac:dyDescent="0.15"/>
    <row r="837" s="73" customFormat="1" ht="11.85" customHeight="1" x14ac:dyDescent="0.15"/>
    <row r="838" s="73" customFormat="1" ht="11.85" customHeight="1" x14ac:dyDescent="0.15"/>
    <row r="839" s="73" customFormat="1" ht="11.85" customHeight="1" x14ac:dyDescent="0.15"/>
    <row r="840" s="73" customFormat="1" ht="11.85" customHeight="1" x14ac:dyDescent="0.15"/>
    <row r="841" s="73" customFormat="1" ht="11.85" customHeight="1" x14ac:dyDescent="0.15"/>
    <row r="842" s="73" customFormat="1" ht="11.85" customHeight="1" x14ac:dyDescent="0.15"/>
    <row r="843" s="73" customFormat="1" ht="11.85" customHeight="1" x14ac:dyDescent="0.15"/>
    <row r="844" s="73" customFormat="1" ht="11.85" customHeight="1" x14ac:dyDescent="0.15"/>
    <row r="845" s="73" customFormat="1" ht="11.85" customHeight="1" x14ac:dyDescent="0.15"/>
    <row r="846" s="73" customFormat="1" ht="11.85" customHeight="1" x14ac:dyDescent="0.15"/>
    <row r="847" s="73" customFormat="1" ht="11.85" customHeight="1" x14ac:dyDescent="0.15"/>
    <row r="848" s="73" customFormat="1" ht="11.85" customHeight="1" x14ac:dyDescent="0.15"/>
    <row r="849" s="73" customFormat="1" ht="11.85" customHeight="1" x14ac:dyDescent="0.15"/>
    <row r="850" s="73" customFormat="1" ht="11.85" customHeight="1" x14ac:dyDescent="0.15"/>
    <row r="851" s="73" customFormat="1" ht="11.85" customHeight="1" x14ac:dyDescent="0.15"/>
    <row r="852" s="73" customFormat="1" ht="11.85" customHeight="1" x14ac:dyDescent="0.15"/>
    <row r="853" s="73" customFormat="1" ht="11.85" customHeight="1" x14ac:dyDescent="0.15"/>
    <row r="854" s="73" customFormat="1" ht="11.85" customHeight="1" x14ac:dyDescent="0.15"/>
    <row r="855" s="73" customFormat="1" ht="11.85" customHeight="1" x14ac:dyDescent="0.15"/>
    <row r="856" s="73" customFormat="1" ht="11.85" customHeight="1" x14ac:dyDescent="0.15"/>
    <row r="857" s="73" customFormat="1" ht="11.85" customHeight="1" x14ac:dyDescent="0.15"/>
    <row r="858" s="73" customFormat="1" ht="11.85" customHeight="1" x14ac:dyDescent="0.15"/>
    <row r="859" s="73" customFormat="1" ht="11.85" customHeight="1" x14ac:dyDescent="0.15"/>
    <row r="860" s="73" customFormat="1" ht="11.85" customHeight="1" x14ac:dyDescent="0.15"/>
    <row r="861" s="73" customFormat="1" ht="11.85" customHeight="1" x14ac:dyDescent="0.15"/>
    <row r="862" s="73" customFormat="1" ht="11.85" customHeight="1" x14ac:dyDescent="0.15"/>
    <row r="863" s="73" customFormat="1" ht="11.85" customHeight="1" x14ac:dyDescent="0.15"/>
    <row r="864" s="73" customFormat="1" ht="11.85" customHeight="1" x14ac:dyDescent="0.15"/>
    <row r="865" s="73" customFormat="1" ht="11.85" customHeight="1" x14ac:dyDescent="0.15"/>
    <row r="866" s="73" customFormat="1" ht="11.85" customHeight="1" x14ac:dyDescent="0.15"/>
    <row r="867" s="73" customFormat="1" ht="11.85" customHeight="1" x14ac:dyDescent="0.15"/>
    <row r="868" s="73" customFormat="1" ht="11.85" customHeight="1" x14ac:dyDescent="0.15"/>
    <row r="869" s="73" customFormat="1" ht="11.85" customHeight="1" x14ac:dyDescent="0.15"/>
    <row r="870" s="73" customFormat="1" ht="11.85" customHeight="1" x14ac:dyDescent="0.15"/>
    <row r="871" s="73" customFormat="1" ht="11.85" customHeight="1" x14ac:dyDescent="0.15"/>
    <row r="872" s="73" customFormat="1" ht="11.85" customHeight="1" x14ac:dyDescent="0.15"/>
    <row r="873" s="73" customFormat="1" ht="11.85" customHeight="1" x14ac:dyDescent="0.15"/>
    <row r="874" s="73" customFormat="1" ht="11.85" customHeight="1" x14ac:dyDescent="0.15"/>
    <row r="875" s="73" customFormat="1" ht="11.85" customHeight="1" x14ac:dyDescent="0.15"/>
    <row r="876" s="73" customFormat="1" ht="11.85" customHeight="1" x14ac:dyDescent="0.15"/>
    <row r="877" s="73" customFormat="1" ht="11.85" customHeight="1" x14ac:dyDescent="0.15"/>
    <row r="878" s="73" customFormat="1" ht="11.85" customHeight="1" x14ac:dyDescent="0.15"/>
    <row r="879" s="73" customFormat="1" ht="11.85" customHeight="1" x14ac:dyDescent="0.15"/>
    <row r="880" s="73" customFormat="1" ht="11.85" customHeight="1" x14ac:dyDescent="0.15"/>
    <row r="881" s="73" customFormat="1" ht="11.85" customHeight="1" x14ac:dyDescent="0.15"/>
    <row r="882" s="73" customFormat="1" ht="11.85" customHeight="1" x14ac:dyDescent="0.15"/>
    <row r="883" s="73" customFormat="1" ht="11.85" customHeight="1" x14ac:dyDescent="0.15"/>
    <row r="884" s="73" customFormat="1" ht="11.85" customHeight="1" x14ac:dyDescent="0.15"/>
    <row r="885" s="73" customFormat="1" ht="11.85" customHeight="1" x14ac:dyDescent="0.15"/>
    <row r="886" s="73" customFormat="1" ht="11.85" customHeight="1" x14ac:dyDescent="0.15"/>
    <row r="887" s="73" customFormat="1" ht="11.85" customHeight="1" x14ac:dyDescent="0.15"/>
    <row r="888" s="73" customFormat="1" ht="11.85" customHeight="1" x14ac:dyDescent="0.15"/>
    <row r="889" s="73" customFormat="1" ht="11.85" customHeight="1" x14ac:dyDescent="0.15"/>
    <row r="890" s="73" customFormat="1" ht="11.85" customHeight="1" x14ac:dyDescent="0.15"/>
    <row r="891" s="73" customFormat="1" ht="11.85" customHeight="1" x14ac:dyDescent="0.15"/>
    <row r="892" s="73" customFormat="1" ht="11.85" customHeight="1" x14ac:dyDescent="0.15"/>
    <row r="893" s="73" customFormat="1" ht="11.85" customHeight="1" x14ac:dyDescent="0.15"/>
    <row r="894" s="73" customFormat="1" ht="11.85" customHeight="1" x14ac:dyDescent="0.15"/>
    <row r="895" s="73" customFormat="1" ht="11.85" customHeight="1" x14ac:dyDescent="0.15"/>
    <row r="896" s="73" customFormat="1" ht="11.85" customHeight="1" x14ac:dyDescent="0.15"/>
    <row r="897" s="73" customFormat="1" ht="11.85" customHeight="1" x14ac:dyDescent="0.15"/>
    <row r="898" s="73" customFormat="1" ht="11.85" customHeight="1" x14ac:dyDescent="0.15"/>
    <row r="899" s="73" customFormat="1" ht="11.85" customHeight="1" x14ac:dyDescent="0.15"/>
    <row r="900" s="73" customFormat="1" ht="11.85" customHeight="1" x14ac:dyDescent="0.15"/>
    <row r="901" s="73" customFormat="1" ht="11.85" customHeight="1" x14ac:dyDescent="0.15"/>
    <row r="902" s="73" customFormat="1" ht="11.85" customHeight="1" x14ac:dyDescent="0.15"/>
    <row r="903" s="73" customFormat="1" ht="11.85" customHeight="1" x14ac:dyDescent="0.15"/>
    <row r="904" s="73" customFormat="1" ht="11.85" customHeight="1" x14ac:dyDescent="0.15"/>
    <row r="905" s="73" customFormat="1" ht="11.85" customHeight="1" x14ac:dyDescent="0.15"/>
    <row r="906" s="73" customFormat="1" ht="11.85" customHeight="1" x14ac:dyDescent="0.15"/>
    <row r="907" s="73" customFormat="1" ht="11.85" customHeight="1" x14ac:dyDescent="0.15"/>
    <row r="908" s="73" customFormat="1" ht="11.85" customHeight="1" x14ac:dyDescent="0.15"/>
    <row r="909" s="73" customFormat="1" ht="11.85" customHeight="1" x14ac:dyDescent="0.15"/>
    <row r="910" s="73" customFormat="1" ht="11.85" customHeight="1" x14ac:dyDescent="0.15"/>
    <row r="911" s="73" customFormat="1" ht="11.85" customHeight="1" x14ac:dyDescent="0.15"/>
    <row r="912" s="73" customFormat="1" ht="11.85" customHeight="1" x14ac:dyDescent="0.15"/>
    <row r="913" s="73" customFormat="1" ht="11.85" customHeight="1" x14ac:dyDescent="0.15"/>
    <row r="914" s="73" customFormat="1" ht="11.85" customHeight="1" x14ac:dyDescent="0.15"/>
    <row r="915" s="73" customFormat="1" ht="11.85" customHeight="1" x14ac:dyDescent="0.15"/>
    <row r="916" s="73" customFormat="1" ht="11.85" customHeight="1" x14ac:dyDescent="0.15"/>
    <row r="917" s="73" customFormat="1" ht="11.85" customHeight="1" x14ac:dyDescent="0.15"/>
    <row r="918" s="73" customFormat="1" ht="11.85" customHeight="1" x14ac:dyDescent="0.15"/>
    <row r="919" s="73" customFormat="1" ht="11.85" customHeight="1" x14ac:dyDescent="0.15"/>
    <row r="920" s="73" customFormat="1" ht="11.85" customHeight="1" x14ac:dyDescent="0.15"/>
    <row r="921" s="73" customFormat="1" ht="11.85" customHeight="1" x14ac:dyDescent="0.15"/>
    <row r="922" s="73" customFormat="1" ht="11.85" customHeight="1" x14ac:dyDescent="0.15"/>
    <row r="923" s="73" customFormat="1" ht="11.85" customHeight="1" x14ac:dyDescent="0.15"/>
    <row r="924" s="73" customFormat="1" ht="11.85" customHeight="1" x14ac:dyDescent="0.15"/>
    <row r="925" s="73" customFormat="1" ht="11.85" customHeight="1" x14ac:dyDescent="0.15"/>
    <row r="926" s="73" customFormat="1" ht="11.85" customHeight="1" x14ac:dyDescent="0.15"/>
    <row r="927" s="73" customFormat="1" ht="11.85" customHeight="1" x14ac:dyDescent="0.15"/>
    <row r="928" s="73" customFormat="1" ht="11.85" customHeight="1" x14ac:dyDescent="0.15"/>
    <row r="929" s="73" customFormat="1" ht="11.85" customHeight="1" x14ac:dyDescent="0.15"/>
    <row r="930" s="73" customFormat="1" ht="11.85" customHeight="1" x14ac:dyDescent="0.15"/>
    <row r="931" s="73" customFormat="1" ht="11.85" customHeight="1" x14ac:dyDescent="0.15"/>
    <row r="932" s="73" customFormat="1" ht="11.85" customHeight="1" x14ac:dyDescent="0.15"/>
    <row r="933" s="73" customFormat="1" ht="11.85" customHeight="1" x14ac:dyDescent="0.15"/>
    <row r="934" s="73" customFormat="1" ht="11.85" customHeight="1" x14ac:dyDescent="0.15"/>
    <row r="935" s="73" customFormat="1" ht="11.85" customHeight="1" x14ac:dyDescent="0.15"/>
    <row r="936" s="73" customFormat="1" ht="11.85" customHeight="1" x14ac:dyDescent="0.15"/>
    <row r="937" s="73" customFormat="1" ht="11.85" customHeight="1" x14ac:dyDescent="0.15"/>
    <row r="938" s="73" customFormat="1" ht="11.85" customHeight="1" x14ac:dyDescent="0.15"/>
    <row r="939" s="73" customFormat="1" ht="11.85" customHeight="1" x14ac:dyDescent="0.15"/>
    <row r="940" s="73" customFormat="1" ht="11.85" customHeight="1" x14ac:dyDescent="0.15"/>
    <row r="941" s="73" customFormat="1" ht="11.85" customHeight="1" x14ac:dyDescent="0.15"/>
    <row r="942" s="73" customFormat="1" ht="11.85" customHeight="1" x14ac:dyDescent="0.15"/>
    <row r="943" s="73" customFormat="1" ht="11.85" customHeight="1" x14ac:dyDescent="0.15"/>
    <row r="944" s="73" customFormat="1" ht="11.85" customHeight="1" x14ac:dyDescent="0.15"/>
    <row r="945" s="73" customFormat="1" ht="11.85" customHeight="1" x14ac:dyDescent="0.15"/>
    <row r="946" s="73" customFormat="1" ht="11.85" customHeight="1" x14ac:dyDescent="0.15"/>
    <row r="947" s="73" customFormat="1" ht="11.85" customHeight="1" x14ac:dyDescent="0.15"/>
    <row r="948" s="73" customFormat="1" ht="11.85" customHeight="1" x14ac:dyDescent="0.15"/>
    <row r="949" s="73" customFormat="1" ht="11.85" customHeight="1" x14ac:dyDescent="0.15"/>
    <row r="950" s="73" customFormat="1" ht="11.85" customHeight="1" x14ac:dyDescent="0.15"/>
    <row r="951" s="73" customFormat="1" ht="11.85" customHeight="1" x14ac:dyDescent="0.15"/>
    <row r="952" s="73" customFormat="1" ht="11.85" customHeight="1" x14ac:dyDescent="0.15"/>
    <row r="953" s="73" customFormat="1" ht="11.85" customHeight="1" x14ac:dyDescent="0.15"/>
    <row r="954" s="73" customFormat="1" ht="11.85" customHeight="1" x14ac:dyDescent="0.15"/>
    <row r="955" s="73" customFormat="1" ht="11.85" customHeight="1" x14ac:dyDescent="0.15"/>
    <row r="956" s="73" customFormat="1" ht="11.85" customHeight="1" x14ac:dyDescent="0.15"/>
    <row r="957" s="73" customFormat="1" ht="11.85" customHeight="1" x14ac:dyDescent="0.15"/>
    <row r="958" s="73" customFormat="1" ht="11.85" customHeight="1" x14ac:dyDescent="0.15"/>
    <row r="959" s="73" customFormat="1" ht="11.85" customHeight="1" x14ac:dyDescent="0.15"/>
    <row r="960" s="73" customFormat="1" ht="11.85" customHeight="1" x14ac:dyDescent="0.15"/>
    <row r="961" s="73" customFormat="1" ht="11.85" customHeight="1" x14ac:dyDescent="0.15"/>
    <row r="962" s="73" customFormat="1" ht="11.85" customHeight="1" x14ac:dyDescent="0.15"/>
    <row r="963" s="73" customFormat="1" ht="11.85" customHeight="1" x14ac:dyDescent="0.15"/>
    <row r="964" s="73" customFormat="1" ht="11.85" customHeight="1" x14ac:dyDescent="0.15"/>
    <row r="965" s="73" customFormat="1" ht="11.85" customHeight="1" x14ac:dyDescent="0.15"/>
    <row r="966" s="73" customFormat="1" ht="11.85" customHeight="1" x14ac:dyDescent="0.15"/>
    <row r="967" s="73" customFormat="1" ht="11.85" customHeight="1" x14ac:dyDescent="0.15"/>
    <row r="968" s="73" customFormat="1" ht="11.85" customHeight="1" x14ac:dyDescent="0.15"/>
    <row r="969" s="73" customFormat="1" ht="11.85" customHeight="1" x14ac:dyDescent="0.15"/>
    <row r="970" s="73" customFormat="1" ht="11.85" customHeight="1" x14ac:dyDescent="0.15"/>
    <row r="971" s="73" customFormat="1" ht="11.85" customHeight="1" x14ac:dyDescent="0.15"/>
    <row r="972" s="73" customFormat="1" ht="11.85" customHeight="1" x14ac:dyDescent="0.15"/>
    <row r="973" s="73" customFormat="1" ht="11.85" customHeight="1" x14ac:dyDescent="0.15"/>
    <row r="974" s="73" customFormat="1" ht="11.85" customHeight="1" x14ac:dyDescent="0.15"/>
    <row r="975" s="73" customFormat="1" ht="11.85" customHeight="1" x14ac:dyDescent="0.15"/>
    <row r="976" s="73" customFormat="1" ht="11.85" customHeight="1" x14ac:dyDescent="0.15"/>
    <row r="977" s="73" customFormat="1" ht="11.85" customHeight="1" x14ac:dyDescent="0.15"/>
    <row r="978" s="73" customFormat="1" ht="11.85" customHeight="1" x14ac:dyDescent="0.15"/>
    <row r="979" s="73" customFormat="1" ht="11.85" customHeight="1" x14ac:dyDescent="0.15"/>
    <row r="980" s="73" customFormat="1" ht="11.85" customHeight="1" x14ac:dyDescent="0.15"/>
    <row r="981" s="73" customFormat="1" ht="11.85" customHeight="1" x14ac:dyDescent="0.15"/>
    <row r="982" s="73" customFormat="1" ht="11.85" customHeight="1" x14ac:dyDescent="0.15"/>
    <row r="983" s="73" customFormat="1" ht="11.85" customHeight="1" x14ac:dyDescent="0.15"/>
    <row r="984" s="73" customFormat="1" ht="11.85" customHeight="1" x14ac:dyDescent="0.15"/>
    <row r="985" s="73" customFormat="1" ht="11.85" customHeight="1" x14ac:dyDescent="0.15"/>
    <row r="986" s="73" customFormat="1" ht="11.85" customHeight="1" x14ac:dyDescent="0.15"/>
    <row r="987" s="73" customFormat="1" ht="11.85" customHeight="1" x14ac:dyDescent="0.15"/>
    <row r="988" s="73" customFormat="1" ht="11.85" customHeight="1" x14ac:dyDescent="0.15"/>
    <row r="989" s="73" customFormat="1" ht="11.85" customHeight="1" x14ac:dyDescent="0.15"/>
    <row r="990" s="73" customFormat="1" ht="11.85" customHeight="1" x14ac:dyDescent="0.15"/>
    <row r="991" s="73" customFormat="1" ht="11.85" customHeight="1" x14ac:dyDescent="0.15"/>
    <row r="992" s="73" customFormat="1" ht="11.85" customHeight="1" x14ac:dyDescent="0.15"/>
    <row r="993" s="73" customFormat="1" ht="11.85" customHeight="1" x14ac:dyDescent="0.15"/>
    <row r="994" s="73" customFormat="1" ht="11.85" customHeight="1" x14ac:dyDescent="0.15"/>
    <row r="995" s="73" customFormat="1" ht="11.85" customHeight="1" x14ac:dyDescent="0.15"/>
    <row r="996" s="73" customFormat="1" ht="11.85" customHeight="1" x14ac:dyDescent="0.15"/>
    <row r="997" s="73" customFormat="1" ht="11.85" customHeight="1" x14ac:dyDescent="0.15"/>
    <row r="998" s="73" customFormat="1" ht="11.85" customHeight="1" x14ac:dyDescent="0.15"/>
    <row r="999" s="73" customFormat="1" ht="11.85" customHeight="1" x14ac:dyDescent="0.15"/>
    <row r="1000" s="73" customFormat="1" ht="11.85" customHeight="1" x14ac:dyDescent="0.15"/>
    <row r="1001" s="73" customFormat="1" ht="11.85" customHeight="1" x14ac:dyDescent="0.15"/>
    <row r="1002" s="73" customFormat="1" ht="11.85" customHeight="1" x14ac:dyDescent="0.15"/>
    <row r="1003" s="73" customFormat="1" ht="11.85" customHeight="1" x14ac:dyDescent="0.15"/>
    <row r="1004" s="73" customFormat="1" ht="11.85" customHeight="1" x14ac:dyDescent="0.15"/>
    <row r="1005" s="73" customFormat="1" ht="11.85" customHeight="1" x14ac:dyDescent="0.15"/>
    <row r="1006" s="73" customFormat="1" ht="11.85" customHeight="1" x14ac:dyDescent="0.15"/>
    <row r="1007" s="73" customFormat="1" ht="11.85" customHeight="1" x14ac:dyDescent="0.15"/>
    <row r="1008" s="73" customFormat="1" ht="11.85" customHeight="1" x14ac:dyDescent="0.15"/>
    <row r="1009" s="73" customFormat="1" ht="11.85" customHeight="1" x14ac:dyDescent="0.15"/>
    <row r="1010" s="73" customFormat="1" ht="11.85" customHeight="1" x14ac:dyDescent="0.15"/>
    <row r="1011" s="73" customFormat="1" ht="11.85" customHeight="1" x14ac:dyDescent="0.15"/>
    <row r="1012" s="73" customFormat="1" ht="11.85" customHeight="1" x14ac:dyDescent="0.15"/>
    <row r="1013" s="73" customFormat="1" ht="11.85" customHeight="1" x14ac:dyDescent="0.15"/>
    <row r="1014" s="73" customFormat="1" ht="11.85" customHeight="1" x14ac:dyDescent="0.15"/>
    <row r="1015" s="73" customFormat="1" ht="11.85" customHeight="1" x14ac:dyDescent="0.15"/>
    <row r="1016" s="73" customFormat="1" ht="11.85" customHeight="1" x14ac:dyDescent="0.15"/>
    <row r="1017" s="73" customFormat="1" ht="11.85" customHeight="1" x14ac:dyDescent="0.15"/>
    <row r="1018" s="73" customFormat="1" ht="11.85" customHeight="1" x14ac:dyDescent="0.15"/>
    <row r="1019" s="73" customFormat="1" ht="11.85" customHeight="1" x14ac:dyDescent="0.15"/>
    <row r="1020" s="73" customFormat="1" ht="11.85" customHeight="1" x14ac:dyDescent="0.15"/>
    <row r="1021" s="73" customFormat="1" ht="11.85" customHeight="1" x14ac:dyDescent="0.15"/>
    <row r="1022" s="73" customFormat="1" ht="11.85" customHeight="1" x14ac:dyDescent="0.15"/>
    <row r="1023" s="73" customFormat="1" ht="11.85" customHeight="1" x14ac:dyDescent="0.15"/>
    <row r="1024" s="73" customFormat="1" ht="11.85" customHeight="1" x14ac:dyDescent="0.15"/>
    <row r="1025" s="73" customFormat="1" ht="11.85" customHeight="1" x14ac:dyDescent="0.15"/>
    <row r="1026" s="73" customFormat="1" ht="11.85" customHeight="1" x14ac:dyDescent="0.15"/>
    <row r="1027" s="73" customFormat="1" ht="11.85" customHeight="1" x14ac:dyDescent="0.15"/>
    <row r="1028" s="73" customFormat="1" ht="11.85" customHeight="1" x14ac:dyDescent="0.15"/>
    <row r="1029" s="73" customFormat="1" ht="11.85" customHeight="1" x14ac:dyDescent="0.15"/>
    <row r="1030" s="73" customFormat="1" ht="11.85" customHeight="1" x14ac:dyDescent="0.15"/>
    <row r="1031" s="73" customFormat="1" ht="11.85" customHeight="1" x14ac:dyDescent="0.15"/>
    <row r="1032" s="73" customFormat="1" ht="11.85" customHeight="1" x14ac:dyDescent="0.15"/>
    <row r="1033" s="73" customFormat="1" ht="11.85" customHeight="1" x14ac:dyDescent="0.15"/>
    <row r="1034" s="73" customFormat="1" ht="11.85" customHeight="1" x14ac:dyDescent="0.15"/>
    <row r="1035" s="73" customFormat="1" ht="11.85" customHeight="1" x14ac:dyDescent="0.15"/>
    <row r="1036" s="73" customFormat="1" ht="11.85" customHeight="1" x14ac:dyDescent="0.15"/>
    <row r="1037" s="73" customFormat="1" ht="11.85" customHeight="1" x14ac:dyDescent="0.15"/>
    <row r="1038" s="73" customFormat="1" ht="11.85" customHeight="1" x14ac:dyDescent="0.15"/>
    <row r="1039" s="73" customFormat="1" ht="11.85" customHeight="1" x14ac:dyDescent="0.15"/>
    <row r="1040" s="73" customFormat="1" ht="11.85" customHeight="1" x14ac:dyDescent="0.15"/>
    <row r="1041" s="73" customFormat="1" ht="11.85" customHeight="1" x14ac:dyDescent="0.15"/>
    <row r="1042" s="73" customFormat="1" ht="11.85" customHeight="1" x14ac:dyDescent="0.15"/>
    <row r="1043" s="73" customFormat="1" ht="11.85" customHeight="1" x14ac:dyDescent="0.15"/>
    <row r="1044" s="73" customFormat="1" ht="11.85" customHeight="1" x14ac:dyDescent="0.15"/>
    <row r="1045" s="73" customFormat="1" ht="11.85" customHeight="1" x14ac:dyDescent="0.15"/>
    <row r="1046" s="73" customFormat="1" ht="11.85" customHeight="1" x14ac:dyDescent="0.15"/>
    <row r="1047" s="73" customFormat="1" ht="11.85" customHeight="1" x14ac:dyDescent="0.15"/>
    <row r="1048" s="73" customFormat="1" ht="11.85" customHeight="1" x14ac:dyDescent="0.15"/>
    <row r="1049" s="73" customFormat="1" ht="11.85" customHeight="1" x14ac:dyDescent="0.15"/>
    <row r="1050" s="73" customFormat="1" ht="11.85" customHeight="1" x14ac:dyDescent="0.15"/>
    <row r="1051" s="73" customFormat="1" ht="11.85" customHeight="1" x14ac:dyDescent="0.15"/>
    <row r="1052" s="73" customFormat="1" ht="11.85" customHeight="1" x14ac:dyDescent="0.15"/>
    <row r="1053" s="73" customFormat="1" ht="11.85" customHeight="1" x14ac:dyDescent="0.15"/>
    <row r="1054" s="73" customFormat="1" ht="11.85" customHeight="1" x14ac:dyDescent="0.15"/>
    <row r="1055" s="73" customFormat="1" ht="11.85" customHeight="1" x14ac:dyDescent="0.15"/>
    <row r="1056" s="73" customFormat="1" ht="11.85" customHeight="1" x14ac:dyDescent="0.15"/>
    <row r="1057" s="73" customFormat="1" ht="11.85" customHeight="1" x14ac:dyDescent="0.15"/>
    <row r="1058" s="73" customFormat="1" ht="11.85" customHeight="1" x14ac:dyDescent="0.15"/>
    <row r="1059" s="73" customFormat="1" ht="11.85" customHeight="1" x14ac:dyDescent="0.15"/>
    <row r="1060" s="73" customFormat="1" ht="11.85" customHeight="1" x14ac:dyDescent="0.15"/>
    <row r="1061" s="73" customFormat="1" ht="11.85" customHeight="1" x14ac:dyDescent="0.15"/>
    <row r="1062" s="73" customFormat="1" ht="11.85" customHeight="1" x14ac:dyDescent="0.15"/>
    <row r="1063" s="73" customFormat="1" ht="11.85" customHeight="1" x14ac:dyDescent="0.15"/>
    <row r="1064" s="73" customFormat="1" ht="11.85" customHeight="1" x14ac:dyDescent="0.15"/>
    <row r="1065" s="73" customFormat="1" ht="11.85" customHeight="1" x14ac:dyDescent="0.15"/>
    <row r="1066" s="73" customFormat="1" ht="11.85" customHeight="1" x14ac:dyDescent="0.15"/>
    <row r="1067" s="73" customFormat="1" ht="11.85" customHeight="1" x14ac:dyDescent="0.15"/>
    <row r="1068" s="73" customFormat="1" ht="11.85" customHeight="1" x14ac:dyDescent="0.15"/>
    <row r="1069" s="73" customFormat="1" ht="11.85" customHeight="1" x14ac:dyDescent="0.15"/>
    <row r="1070" s="73" customFormat="1" ht="11.85" customHeight="1" x14ac:dyDescent="0.15"/>
    <row r="1071" s="73" customFormat="1" ht="11.85" customHeight="1" x14ac:dyDescent="0.15"/>
    <row r="1072" s="73" customFormat="1" ht="11.85" customHeight="1" x14ac:dyDescent="0.15"/>
    <row r="1073" s="73" customFormat="1" ht="11.85" customHeight="1" x14ac:dyDescent="0.15"/>
    <row r="1074" s="73" customFormat="1" ht="11.85" customHeight="1" x14ac:dyDescent="0.15"/>
    <row r="1075" s="73" customFormat="1" ht="11.85" customHeight="1" x14ac:dyDescent="0.15"/>
    <row r="1076" s="73" customFormat="1" ht="11.85" customHeight="1" x14ac:dyDescent="0.15"/>
    <row r="1077" s="73" customFormat="1" ht="11.85" customHeight="1" x14ac:dyDescent="0.15"/>
    <row r="1078" s="73" customFormat="1" ht="11.85" customHeight="1" x14ac:dyDescent="0.15"/>
    <row r="1079" s="73" customFormat="1" ht="11.85" customHeight="1" x14ac:dyDescent="0.15"/>
    <row r="1080" s="73" customFormat="1" ht="11.85" customHeight="1" x14ac:dyDescent="0.15"/>
    <row r="1081" s="73" customFormat="1" ht="11.85" customHeight="1" x14ac:dyDescent="0.15"/>
    <row r="1082" s="73" customFormat="1" ht="11.85" customHeight="1" x14ac:dyDescent="0.15"/>
    <row r="1083" s="73" customFormat="1" ht="11.85" customHeight="1" x14ac:dyDescent="0.15"/>
    <row r="1084" s="73" customFormat="1" ht="11.85" customHeight="1" x14ac:dyDescent="0.15"/>
    <row r="1085" s="73" customFormat="1" ht="11.85" customHeight="1" x14ac:dyDescent="0.15"/>
    <row r="1086" s="73" customFormat="1" ht="11.85" customHeight="1" x14ac:dyDescent="0.15"/>
    <row r="1087" s="73" customFormat="1" ht="11.85" customHeight="1" x14ac:dyDescent="0.15"/>
    <row r="1088" s="73" customFormat="1" ht="11.85" customHeight="1" x14ac:dyDescent="0.15"/>
    <row r="1089" s="73" customFormat="1" ht="11.85" customHeight="1" x14ac:dyDescent="0.15"/>
    <row r="1090" s="73" customFormat="1" ht="11.85" customHeight="1" x14ac:dyDescent="0.15"/>
    <row r="1091" s="73" customFormat="1" ht="11.85" customHeight="1" x14ac:dyDescent="0.15"/>
    <row r="1092" s="73" customFormat="1" ht="11.85" customHeight="1" x14ac:dyDescent="0.15"/>
    <row r="1093" s="73" customFormat="1" ht="11.85" customHeight="1" x14ac:dyDescent="0.15"/>
    <row r="1094" s="73" customFormat="1" ht="11.85" customHeight="1" x14ac:dyDescent="0.15"/>
    <row r="1095" s="73" customFormat="1" ht="11.85" customHeight="1" x14ac:dyDescent="0.15"/>
    <row r="1096" s="73" customFormat="1" ht="11.85" customHeight="1" x14ac:dyDescent="0.15"/>
    <row r="1097" s="73" customFormat="1" ht="11.85" customHeight="1" x14ac:dyDescent="0.15"/>
    <row r="1098" s="73" customFormat="1" ht="11.85" customHeight="1" x14ac:dyDescent="0.15"/>
    <row r="1099" s="73" customFormat="1" ht="11.85" customHeight="1" x14ac:dyDescent="0.15"/>
    <row r="1100" s="73" customFormat="1" ht="11.85" customHeight="1" x14ac:dyDescent="0.15"/>
    <row r="1101" s="73" customFormat="1" ht="11.85" customHeight="1" x14ac:dyDescent="0.15"/>
    <row r="1102" s="73" customFormat="1" ht="11.85" customHeight="1" x14ac:dyDescent="0.15"/>
    <row r="1103" s="73" customFormat="1" ht="11.85" customHeight="1" x14ac:dyDescent="0.15"/>
    <row r="1104" s="73" customFormat="1" ht="11.85" customHeight="1" x14ac:dyDescent="0.15"/>
    <row r="1105" s="73" customFormat="1" ht="11.85" customHeight="1" x14ac:dyDescent="0.15"/>
    <row r="1106" s="73" customFormat="1" ht="11.85" customHeight="1" x14ac:dyDescent="0.15"/>
    <row r="1107" s="73" customFormat="1" ht="11.85" customHeight="1" x14ac:dyDescent="0.15"/>
    <row r="1108" s="73" customFormat="1" ht="11.85" customHeight="1" x14ac:dyDescent="0.15"/>
    <row r="1109" s="73" customFormat="1" ht="11.85" customHeight="1" x14ac:dyDescent="0.15"/>
    <row r="1110" s="73" customFormat="1" ht="11.85" customHeight="1" x14ac:dyDescent="0.15"/>
    <row r="1111" s="73" customFormat="1" ht="11.85" customHeight="1" x14ac:dyDescent="0.15"/>
    <row r="1112" s="73" customFormat="1" ht="11.85" customHeight="1" x14ac:dyDescent="0.15"/>
    <row r="1113" s="73" customFormat="1" ht="11.85" customHeight="1" x14ac:dyDescent="0.15"/>
    <row r="1114" s="73" customFormat="1" ht="11.85" customHeight="1" x14ac:dyDescent="0.15"/>
    <row r="1115" s="73" customFormat="1" ht="11.85" customHeight="1" x14ac:dyDescent="0.15"/>
    <row r="1116" s="73" customFormat="1" ht="11.85" customHeight="1" x14ac:dyDescent="0.15"/>
    <row r="1117" s="73" customFormat="1" ht="11.85" customHeight="1" x14ac:dyDescent="0.15"/>
    <row r="1118" s="73" customFormat="1" ht="11.85" customHeight="1" x14ac:dyDescent="0.15"/>
    <row r="1119" s="73" customFormat="1" ht="11.85" customHeight="1" x14ac:dyDescent="0.15"/>
    <row r="1120" s="73" customFormat="1" ht="11.85" customHeight="1" x14ac:dyDescent="0.15"/>
    <row r="1121" s="73" customFormat="1" ht="11.85" customHeight="1" x14ac:dyDescent="0.15"/>
    <row r="1122" s="73" customFormat="1" ht="11.85" customHeight="1" x14ac:dyDescent="0.15"/>
    <row r="1123" s="73" customFormat="1" ht="11.85" customHeight="1" x14ac:dyDescent="0.15"/>
    <row r="1124" s="73" customFormat="1" ht="11.85" customHeight="1" x14ac:dyDescent="0.15"/>
    <row r="1125" s="73" customFormat="1" ht="11.85" customHeight="1" x14ac:dyDescent="0.15"/>
    <row r="1126" s="73" customFormat="1" ht="11.85" customHeight="1" x14ac:dyDescent="0.15"/>
    <row r="1127" s="73" customFormat="1" ht="11.85" customHeight="1" x14ac:dyDescent="0.15"/>
    <row r="1128" s="73" customFormat="1" ht="11.85" customHeight="1" x14ac:dyDescent="0.15"/>
    <row r="1129" s="73" customFormat="1" ht="11.85" customHeight="1" x14ac:dyDescent="0.15"/>
    <row r="1130" s="73" customFormat="1" ht="11.85" customHeight="1" x14ac:dyDescent="0.15"/>
    <row r="1131" s="73" customFormat="1" ht="11.85" customHeight="1" x14ac:dyDescent="0.15"/>
    <row r="1132" s="73" customFormat="1" ht="11.85" customHeight="1" x14ac:dyDescent="0.15"/>
    <row r="1133" s="73" customFormat="1" ht="11.85" customHeight="1" x14ac:dyDescent="0.15"/>
    <row r="1134" s="73" customFormat="1" ht="11.85" customHeight="1" x14ac:dyDescent="0.15"/>
    <row r="1135" s="73" customFormat="1" ht="11.85" customHeight="1" x14ac:dyDescent="0.15"/>
    <row r="1136" s="73" customFormat="1" ht="11.85" customHeight="1" x14ac:dyDescent="0.15"/>
    <row r="1137" s="73" customFormat="1" ht="11.85" customHeight="1" x14ac:dyDescent="0.15"/>
    <row r="1138" s="73" customFormat="1" ht="11.85" customHeight="1" x14ac:dyDescent="0.15"/>
    <row r="1139" s="73" customFormat="1" ht="11.85" customHeight="1" x14ac:dyDescent="0.15"/>
    <row r="1140" s="73" customFormat="1" ht="11.85" customHeight="1" x14ac:dyDescent="0.15"/>
    <row r="1141" s="73" customFormat="1" ht="11.85" customHeight="1" x14ac:dyDescent="0.15"/>
    <row r="1142" s="73" customFormat="1" ht="11.85" customHeight="1" x14ac:dyDescent="0.15"/>
    <row r="1143" s="73" customFormat="1" ht="11.85" customHeight="1" x14ac:dyDescent="0.15"/>
    <row r="1144" s="73" customFormat="1" ht="11.85" customHeight="1" x14ac:dyDescent="0.15"/>
    <row r="1145" s="73" customFormat="1" ht="11.85" customHeight="1" x14ac:dyDescent="0.15"/>
    <row r="1146" s="73" customFormat="1" ht="11.85" customHeight="1" x14ac:dyDescent="0.15"/>
    <row r="1147" s="73" customFormat="1" ht="11.85" customHeight="1" x14ac:dyDescent="0.15"/>
    <row r="1148" s="73" customFormat="1" ht="11.85" customHeight="1" x14ac:dyDescent="0.15"/>
    <row r="1149" s="73" customFormat="1" ht="11.85" customHeight="1" x14ac:dyDescent="0.15"/>
    <row r="1150" s="73" customFormat="1" ht="11.85" customHeight="1" x14ac:dyDescent="0.15"/>
    <row r="1151" s="73" customFormat="1" ht="11.85" customHeight="1" x14ac:dyDescent="0.15"/>
    <row r="1152" s="73" customFormat="1" ht="11.85" customHeight="1" x14ac:dyDescent="0.15"/>
    <row r="1153" s="73" customFormat="1" ht="11.85" customHeight="1" x14ac:dyDescent="0.15"/>
    <row r="1154" s="73" customFormat="1" ht="11.85" customHeight="1" x14ac:dyDescent="0.15"/>
    <row r="1155" s="73" customFormat="1" ht="11.85" customHeight="1" x14ac:dyDescent="0.15"/>
    <row r="1156" s="73" customFormat="1" ht="11.85" customHeight="1" x14ac:dyDescent="0.15"/>
    <row r="1157" s="73" customFormat="1" ht="11.85" customHeight="1" x14ac:dyDescent="0.15"/>
    <row r="1158" s="73" customFormat="1" ht="11.85" customHeight="1" x14ac:dyDescent="0.15"/>
    <row r="1159" s="73" customFormat="1" ht="11.85" customHeight="1" x14ac:dyDescent="0.15"/>
    <row r="1160" s="73" customFormat="1" ht="11.85" customHeight="1" x14ac:dyDescent="0.15"/>
    <row r="1161" s="73" customFormat="1" ht="11.85" customHeight="1" x14ac:dyDescent="0.15"/>
    <row r="1162" s="73" customFormat="1" ht="11.85" customHeight="1" x14ac:dyDescent="0.15"/>
    <row r="1163" s="73" customFormat="1" ht="11.85" customHeight="1" x14ac:dyDescent="0.15"/>
    <row r="1164" s="73" customFormat="1" ht="11.85" customHeight="1" x14ac:dyDescent="0.15"/>
    <row r="1165" s="73" customFormat="1" ht="11.85" customHeight="1" x14ac:dyDescent="0.15"/>
    <row r="1166" s="73" customFormat="1" ht="11.85" customHeight="1" x14ac:dyDescent="0.15"/>
    <row r="1167" s="73" customFormat="1" ht="11.85" customHeight="1" x14ac:dyDescent="0.15"/>
    <row r="1168" s="73" customFormat="1" ht="11.85" customHeight="1" x14ac:dyDescent="0.15"/>
    <row r="1169" s="73" customFormat="1" ht="11.85" customHeight="1" x14ac:dyDescent="0.15"/>
    <row r="1170" s="73" customFormat="1" ht="11.85" customHeight="1" x14ac:dyDescent="0.15"/>
    <row r="1171" s="73" customFormat="1" ht="11.85" customHeight="1" x14ac:dyDescent="0.15"/>
    <row r="1172" s="73" customFormat="1" ht="11.85" customHeight="1" x14ac:dyDescent="0.15"/>
    <row r="1173" s="73" customFormat="1" ht="11.85" customHeight="1" x14ac:dyDescent="0.15"/>
    <row r="1174" s="73" customFormat="1" ht="11.85" customHeight="1" x14ac:dyDescent="0.15"/>
    <row r="1175" s="73" customFormat="1" ht="11.85" customHeight="1" x14ac:dyDescent="0.15"/>
    <row r="1176" s="73" customFormat="1" ht="11.85" customHeight="1" x14ac:dyDescent="0.15"/>
    <row r="1177" s="73" customFormat="1" ht="11.85" customHeight="1" x14ac:dyDescent="0.15"/>
    <row r="1178" s="73" customFormat="1" ht="11.85" customHeight="1" x14ac:dyDescent="0.15"/>
    <row r="1179" s="73" customFormat="1" ht="11.85" customHeight="1" x14ac:dyDescent="0.15"/>
    <row r="1180" s="73" customFormat="1" ht="11.85" customHeight="1" x14ac:dyDescent="0.15"/>
    <row r="1181" s="73" customFormat="1" ht="11.85" customHeight="1" x14ac:dyDescent="0.15"/>
    <row r="1182" s="73" customFormat="1" ht="11.85" customHeight="1" x14ac:dyDescent="0.15"/>
    <row r="1183" s="73" customFormat="1" ht="11.85" customHeight="1" x14ac:dyDescent="0.15"/>
    <row r="1184" s="73" customFormat="1" ht="11.85" customHeight="1" x14ac:dyDescent="0.15"/>
    <row r="1185" s="73" customFormat="1" ht="11.85" customHeight="1" x14ac:dyDescent="0.15"/>
    <row r="1186" s="73" customFormat="1" ht="11.85" customHeight="1" x14ac:dyDescent="0.15"/>
    <row r="1187" s="73" customFormat="1" ht="11.85" customHeight="1" x14ac:dyDescent="0.15"/>
    <row r="1188" s="73" customFormat="1" ht="11.85" customHeight="1" x14ac:dyDescent="0.15"/>
    <row r="1189" s="73" customFormat="1" ht="11.85" customHeight="1" x14ac:dyDescent="0.15"/>
    <row r="1190" s="73" customFormat="1" ht="11.85" customHeight="1" x14ac:dyDescent="0.15"/>
    <row r="1191" s="73" customFormat="1" ht="11.85" customHeight="1" x14ac:dyDescent="0.15"/>
    <row r="1192" s="73" customFormat="1" ht="11.85" customHeight="1" x14ac:dyDescent="0.15"/>
    <row r="1193" s="73" customFormat="1" ht="11.85" customHeight="1" x14ac:dyDescent="0.15"/>
    <row r="1194" s="73" customFormat="1" ht="11.85" customHeight="1" x14ac:dyDescent="0.15"/>
    <row r="1195" s="73" customFormat="1" ht="11.85" customHeight="1" x14ac:dyDescent="0.15"/>
    <row r="1196" s="73" customFormat="1" ht="11.85" customHeight="1" x14ac:dyDescent="0.15"/>
    <row r="1197" s="73" customFormat="1" ht="11.85" customHeight="1" x14ac:dyDescent="0.15"/>
    <row r="1198" s="73" customFormat="1" ht="11.85" customHeight="1" x14ac:dyDescent="0.15"/>
    <row r="1199" s="73" customFormat="1" ht="11.85" customHeight="1" x14ac:dyDescent="0.15"/>
    <row r="1200" s="73" customFormat="1" ht="11.85" customHeight="1" x14ac:dyDescent="0.15"/>
    <row r="1201" s="73" customFormat="1" ht="11.85" customHeight="1" x14ac:dyDescent="0.15"/>
    <row r="1202" s="73" customFormat="1" ht="11.85" customHeight="1" x14ac:dyDescent="0.15"/>
    <row r="1203" s="73" customFormat="1" ht="11.85" customHeight="1" x14ac:dyDescent="0.15"/>
    <row r="1204" s="73" customFormat="1" ht="11.85" customHeight="1" x14ac:dyDescent="0.15"/>
    <row r="1205" s="73" customFormat="1" ht="11.85" customHeight="1" x14ac:dyDescent="0.15"/>
    <row r="1206" s="73" customFormat="1" ht="11.85" customHeight="1" x14ac:dyDescent="0.15"/>
    <row r="1207" s="73" customFormat="1" ht="11.85" customHeight="1" x14ac:dyDescent="0.15"/>
    <row r="1208" s="73" customFormat="1" ht="11.85" customHeight="1" x14ac:dyDescent="0.15"/>
    <row r="1209" s="73" customFormat="1" ht="11.85" customHeight="1" x14ac:dyDescent="0.15"/>
    <row r="1210" s="73" customFormat="1" ht="11.85" customHeight="1" x14ac:dyDescent="0.15"/>
    <row r="1211" s="73" customFormat="1" ht="11.85" customHeight="1" x14ac:dyDescent="0.15"/>
    <row r="1212" s="73" customFormat="1" ht="11.85" customHeight="1" x14ac:dyDescent="0.15"/>
    <row r="1213" s="73" customFormat="1" ht="11.85" customHeight="1" x14ac:dyDescent="0.15"/>
    <row r="1214" s="73" customFormat="1" ht="11.85" customHeight="1" x14ac:dyDescent="0.15"/>
    <row r="1215" s="73" customFormat="1" ht="11.85" customHeight="1" x14ac:dyDescent="0.15"/>
    <row r="1216" s="73" customFormat="1" ht="11.85" customHeight="1" x14ac:dyDescent="0.15"/>
    <row r="1217" s="73" customFormat="1" ht="11.85" customHeight="1" x14ac:dyDescent="0.15"/>
    <row r="1218" s="73" customFormat="1" ht="11.85" customHeight="1" x14ac:dyDescent="0.15"/>
    <row r="1219" s="73" customFormat="1" ht="11.85" customHeight="1" x14ac:dyDescent="0.15"/>
    <row r="1220" s="73" customFormat="1" ht="11.85" customHeight="1" x14ac:dyDescent="0.15"/>
    <row r="1221" s="73" customFormat="1" ht="11.85" customHeight="1" x14ac:dyDescent="0.15"/>
    <row r="1222" s="73" customFormat="1" ht="11.85" customHeight="1" x14ac:dyDescent="0.15"/>
    <row r="1223" s="73" customFormat="1" ht="11.85" customHeight="1" x14ac:dyDescent="0.15"/>
    <row r="1224" s="73" customFormat="1" ht="11.85" customHeight="1" x14ac:dyDescent="0.15"/>
    <row r="1225" s="73" customFormat="1" ht="11.85" customHeight="1" x14ac:dyDescent="0.15"/>
    <row r="1226" s="73" customFormat="1" ht="11.85" customHeight="1" x14ac:dyDescent="0.15"/>
    <row r="1227" s="73" customFormat="1" ht="11.85" customHeight="1" x14ac:dyDescent="0.15"/>
    <row r="1228" s="73" customFormat="1" ht="11.85" customHeight="1" x14ac:dyDescent="0.15"/>
    <row r="1229" s="73" customFormat="1" ht="11.85" customHeight="1" x14ac:dyDescent="0.15"/>
    <row r="1230" s="73" customFormat="1" ht="11.85" customHeight="1" x14ac:dyDescent="0.15"/>
    <row r="1231" s="73" customFormat="1" ht="11.85" customHeight="1" x14ac:dyDescent="0.15"/>
    <row r="1232" s="73" customFormat="1" ht="11.85" customHeight="1" x14ac:dyDescent="0.15"/>
    <row r="1233" s="73" customFormat="1" ht="11.85" customHeight="1" x14ac:dyDescent="0.15"/>
    <row r="1234" s="73" customFormat="1" ht="11.85" customHeight="1" x14ac:dyDescent="0.15"/>
    <row r="1235" s="73" customFormat="1" ht="11.85" customHeight="1" x14ac:dyDescent="0.15"/>
    <row r="1236" s="73" customFormat="1" ht="11.85" customHeight="1" x14ac:dyDescent="0.15"/>
    <row r="1237" s="73" customFormat="1" ht="11.85" customHeight="1" x14ac:dyDescent="0.15"/>
    <row r="1238" s="73" customFormat="1" ht="11.85" customHeight="1" x14ac:dyDescent="0.15"/>
    <row r="1239" s="73" customFormat="1" ht="11.85" customHeight="1" x14ac:dyDescent="0.15"/>
    <row r="1240" s="73" customFormat="1" ht="11.85" customHeight="1" x14ac:dyDescent="0.15"/>
    <row r="1241" s="73" customFormat="1" ht="11.85" customHeight="1" x14ac:dyDescent="0.15"/>
    <row r="1242" s="73" customFormat="1" ht="11.85" customHeight="1" x14ac:dyDescent="0.15"/>
    <row r="1243" s="73" customFormat="1" ht="11.85" customHeight="1" x14ac:dyDescent="0.15"/>
    <row r="1244" s="73" customFormat="1" ht="11.85" customHeight="1" x14ac:dyDescent="0.15"/>
    <row r="1245" s="73" customFormat="1" ht="11.85" customHeight="1" x14ac:dyDescent="0.15"/>
    <row r="1246" s="73" customFormat="1" ht="11.85" customHeight="1" x14ac:dyDescent="0.15"/>
    <row r="1247" s="73" customFormat="1" ht="11.85" customHeight="1" x14ac:dyDescent="0.15"/>
    <row r="1248" s="73" customFormat="1" ht="11.85" customHeight="1" x14ac:dyDescent="0.15"/>
    <row r="1249" s="73" customFormat="1" ht="11.85" customHeight="1" x14ac:dyDescent="0.15"/>
    <row r="1250" s="73" customFormat="1" ht="11.85" customHeight="1" x14ac:dyDescent="0.15"/>
    <row r="1251" s="73" customFormat="1" ht="11.85" customHeight="1" x14ac:dyDescent="0.15"/>
    <row r="1252" s="73" customFormat="1" ht="11.85" customHeight="1" x14ac:dyDescent="0.15"/>
    <row r="1253" s="73" customFormat="1" ht="11.85" customHeight="1" x14ac:dyDescent="0.15"/>
    <row r="1254" s="73" customFormat="1" ht="11.85" customHeight="1" x14ac:dyDescent="0.15"/>
    <row r="1255" s="73" customFormat="1" ht="11.85" customHeight="1" x14ac:dyDescent="0.15"/>
    <row r="1256" s="73" customFormat="1" ht="11.85" customHeight="1" x14ac:dyDescent="0.15"/>
    <row r="1257" s="73" customFormat="1" ht="11.85" customHeight="1" x14ac:dyDescent="0.15"/>
    <row r="1258" s="73" customFormat="1" ht="11.85" customHeight="1" x14ac:dyDescent="0.15"/>
    <row r="1259" s="73" customFormat="1" ht="11.85" customHeight="1" x14ac:dyDescent="0.15"/>
    <row r="1260" s="73" customFormat="1" ht="11.85" customHeight="1" x14ac:dyDescent="0.15"/>
    <row r="1261" s="73" customFormat="1" ht="11.85" customHeight="1" x14ac:dyDescent="0.15"/>
    <row r="1262" s="73" customFormat="1" ht="11.85" customHeight="1" x14ac:dyDescent="0.15"/>
    <row r="1263" s="73" customFormat="1" ht="11.85" customHeight="1" x14ac:dyDescent="0.15"/>
    <row r="1264" s="73" customFormat="1" ht="11.85" customHeight="1" x14ac:dyDescent="0.15"/>
    <row r="1265" s="73" customFormat="1" ht="11.85" customHeight="1" x14ac:dyDescent="0.15"/>
    <row r="1266" s="73" customFormat="1" ht="11.85" customHeight="1" x14ac:dyDescent="0.15"/>
    <row r="1267" s="73" customFormat="1" ht="11.85" customHeight="1" x14ac:dyDescent="0.15"/>
    <row r="1268" s="73" customFormat="1" ht="11.85" customHeight="1" x14ac:dyDescent="0.15"/>
    <row r="1269" s="73" customFormat="1" ht="11.85" customHeight="1" x14ac:dyDescent="0.15"/>
    <row r="1270" s="73" customFormat="1" ht="11.85" customHeight="1" x14ac:dyDescent="0.15"/>
    <row r="1271" s="73" customFormat="1" ht="11.85" customHeight="1" x14ac:dyDescent="0.15"/>
    <row r="1272" s="73" customFormat="1" ht="11.85" customHeight="1" x14ac:dyDescent="0.15"/>
    <row r="1273" s="73" customFormat="1" ht="11.85" customHeight="1" x14ac:dyDescent="0.15"/>
    <row r="1274" s="73" customFormat="1" ht="11.85" customHeight="1" x14ac:dyDescent="0.15"/>
    <row r="1275" s="73" customFormat="1" ht="11.85" customHeight="1" x14ac:dyDescent="0.15"/>
    <row r="1276" s="73" customFormat="1" ht="11.85" customHeight="1" x14ac:dyDescent="0.15"/>
    <row r="1277" s="73" customFormat="1" ht="11.85" customHeight="1" x14ac:dyDescent="0.15"/>
    <row r="1278" s="73" customFormat="1" ht="11.85" customHeight="1" x14ac:dyDescent="0.15"/>
    <row r="1279" s="73" customFormat="1" ht="11.85" customHeight="1" x14ac:dyDescent="0.15"/>
    <row r="1280" s="73" customFormat="1" ht="11.85" customHeight="1" x14ac:dyDescent="0.15"/>
    <row r="1281" s="73" customFormat="1" ht="11.85" customHeight="1" x14ac:dyDescent="0.15"/>
    <row r="1282" s="73" customFormat="1" ht="11.85" customHeight="1" x14ac:dyDescent="0.15"/>
    <row r="1283" s="73" customFormat="1" ht="11.85" customHeight="1" x14ac:dyDescent="0.15"/>
    <row r="1284" s="73" customFormat="1" ht="11.85" customHeight="1" x14ac:dyDescent="0.15"/>
    <row r="1285" s="73" customFormat="1" ht="11.85" customHeight="1" x14ac:dyDescent="0.15"/>
    <row r="1286" s="73" customFormat="1" ht="11.85" customHeight="1" x14ac:dyDescent="0.15"/>
    <row r="1287" s="73" customFormat="1" ht="11.85" customHeight="1" x14ac:dyDescent="0.15"/>
    <row r="1288" s="73" customFormat="1" ht="11.85" customHeight="1" x14ac:dyDescent="0.15"/>
    <row r="1289" s="73" customFormat="1" ht="11.85" customHeight="1" x14ac:dyDescent="0.15"/>
    <row r="1290" s="73" customFormat="1" ht="11.85" customHeight="1" x14ac:dyDescent="0.15"/>
    <row r="1291" s="73" customFormat="1" ht="11.85" customHeight="1" x14ac:dyDescent="0.15"/>
    <row r="1292" s="73" customFormat="1" ht="11.85" customHeight="1" x14ac:dyDescent="0.15"/>
    <row r="1293" s="73" customFormat="1" ht="11.85" customHeight="1" x14ac:dyDescent="0.15"/>
    <row r="1294" s="73" customFormat="1" ht="11.85" customHeight="1" x14ac:dyDescent="0.15"/>
    <row r="1295" s="73" customFormat="1" ht="11.85" customHeight="1" x14ac:dyDescent="0.15"/>
    <row r="1296" s="73" customFormat="1" ht="11.85" customHeight="1" x14ac:dyDescent="0.15"/>
    <row r="1297" s="73" customFormat="1" ht="11.85" customHeight="1" x14ac:dyDescent="0.15"/>
    <row r="1298" s="73" customFormat="1" ht="11.85" customHeight="1" x14ac:dyDescent="0.15"/>
    <row r="1299" s="73" customFormat="1" ht="11.85" customHeight="1" x14ac:dyDescent="0.15"/>
    <row r="1300" s="73" customFormat="1" ht="11.85" customHeight="1" x14ac:dyDescent="0.15"/>
    <row r="1301" s="73" customFormat="1" ht="11.85" customHeight="1" x14ac:dyDescent="0.15"/>
    <row r="1302" s="73" customFormat="1" ht="11.85" customHeight="1" x14ac:dyDescent="0.15"/>
    <row r="1303" s="73" customFormat="1" ht="11.85" customHeight="1" x14ac:dyDescent="0.15"/>
    <row r="1304" s="73" customFormat="1" ht="11.85" customHeight="1" x14ac:dyDescent="0.15"/>
    <row r="1305" s="73" customFormat="1" ht="11.85" customHeight="1" x14ac:dyDescent="0.15"/>
    <row r="1306" s="73" customFormat="1" ht="11.85" customHeight="1" x14ac:dyDescent="0.15"/>
    <row r="1307" s="73" customFormat="1" ht="11.85" customHeight="1" x14ac:dyDescent="0.15"/>
    <row r="1308" s="73" customFormat="1" ht="11.85" customHeight="1" x14ac:dyDescent="0.15"/>
    <row r="1309" s="73" customFormat="1" ht="11.85" customHeight="1" x14ac:dyDescent="0.15"/>
    <row r="1310" s="73" customFormat="1" ht="11.85" customHeight="1" x14ac:dyDescent="0.15"/>
    <row r="1311" s="73" customFormat="1" ht="11.85" customHeight="1" x14ac:dyDescent="0.15"/>
    <row r="1312" s="73" customFormat="1" ht="11.85" customHeight="1" x14ac:dyDescent="0.15"/>
    <row r="1313" s="73" customFormat="1" ht="11.85" customHeight="1" x14ac:dyDescent="0.15"/>
    <row r="1314" s="73" customFormat="1" ht="11.85" customHeight="1" x14ac:dyDescent="0.15"/>
    <row r="1315" s="73" customFormat="1" ht="11.85" customHeight="1" x14ac:dyDescent="0.15"/>
    <row r="1316" s="73" customFormat="1" ht="11.85" customHeight="1" x14ac:dyDescent="0.15"/>
    <row r="1317" s="73" customFormat="1" ht="11.85" customHeight="1" x14ac:dyDescent="0.15"/>
    <row r="1318" s="73" customFormat="1" ht="11.85" customHeight="1" x14ac:dyDescent="0.15"/>
    <row r="1319" s="73" customFormat="1" ht="11.85" customHeight="1" x14ac:dyDescent="0.15"/>
    <row r="1320" s="73" customFormat="1" ht="11.85" customHeight="1" x14ac:dyDescent="0.15"/>
    <row r="1321" s="73" customFormat="1" ht="11.85" customHeight="1" x14ac:dyDescent="0.15"/>
    <row r="1322" s="73" customFormat="1" ht="11.85" customHeight="1" x14ac:dyDescent="0.15"/>
    <row r="1323" s="73" customFormat="1" ht="11.85" customHeight="1" x14ac:dyDescent="0.15"/>
    <row r="1324" s="73" customFormat="1" ht="11.85" customHeight="1" x14ac:dyDescent="0.15"/>
    <row r="1325" s="73" customFormat="1" ht="11.85" customHeight="1" x14ac:dyDescent="0.15"/>
    <row r="1326" s="73" customFormat="1" ht="11.85" customHeight="1" x14ac:dyDescent="0.15"/>
    <row r="1327" s="73" customFormat="1" ht="11.85" customHeight="1" x14ac:dyDescent="0.15"/>
    <row r="1328" s="73" customFormat="1" ht="11.85" customHeight="1" x14ac:dyDescent="0.15"/>
    <row r="1329" s="73" customFormat="1" ht="11.85" customHeight="1" x14ac:dyDescent="0.15"/>
    <row r="1330" s="73" customFormat="1" ht="11.85" customHeight="1" x14ac:dyDescent="0.15"/>
    <row r="1331" s="73" customFormat="1" ht="11.85" customHeight="1" x14ac:dyDescent="0.15"/>
    <row r="1332" s="73" customFormat="1" ht="11.85" customHeight="1" x14ac:dyDescent="0.15"/>
    <row r="1333" s="73" customFormat="1" ht="11.85" customHeight="1" x14ac:dyDescent="0.15"/>
    <row r="1334" s="73" customFormat="1" ht="11.85" customHeight="1" x14ac:dyDescent="0.15"/>
    <row r="1335" s="73" customFormat="1" ht="11.85" customHeight="1" x14ac:dyDescent="0.15"/>
    <row r="1336" s="73" customFormat="1" ht="11.85" customHeight="1" x14ac:dyDescent="0.15"/>
    <row r="1337" s="73" customFormat="1" ht="11.85" customHeight="1" x14ac:dyDescent="0.15"/>
    <row r="1338" s="73" customFormat="1" ht="11.85" customHeight="1" x14ac:dyDescent="0.15"/>
    <row r="1339" s="73" customFormat="1" ht="11.85" customHeight="1" x14ac:dyDescent="0.15"/>
    <row r="1340" s="73" customFormat="1" ht="11.85" customHeight="1" x14ac:dyDescent="0.15"/>
    <row r="1341" s="73" customFormat="1" ht="11.85" customHeight="1" x14ac:dyDescent="0.15"/>
    <row r="1342" s="73" customFormat="1" ht="11.85" customHeight="1" x14ac:dyDescent="0.15"/>
    <row r="1343" s="73" customFormat="1" ht="11.85" customHeight="1" x14ac:dyDescent="0.15"/>
    <row r="1344" s="73" customFormat="1" ht="11.85" customHeight="1" x14ac:dyDescent="0.15"/>
    <row r="1345" s="73" customFormat="1" ht="11.85" customHeight="1" x14ac:dyDescent="0.15"/>
    <row r="1346" s="73" customFormat="1" ht="11.85" customHeight="1" x14ac:dyDescent="0.15"/>
    <row r="1347" s="73" customFormat="1" ht="11.85" customHeight="1" x14ac:dyDescent="0.15"/>
    <row r="1348" s="73" customFormat="1" ht="11.85" customHeight="1" x14ac:dyDescent="0.15"/>
    <row r="1349" s="73" customFormat="1" ht="11.85" customHeight="1" x14ac:dyDescent="0.15"/>
    <row r="1350" s="73" customFormat="1" ht="11.85" customHeight="1" x14ac:dyDescent="0.15"/>
    <row r="1351" s="73" customFormat="1" ht="11.85" customHeight="1" x14ac:dyDescent="0.15"/>
    <row r="1352" s="73" customFormat="1" ht="11.85" customHeight="1" x14ac:dyDescent="0.15"/>
    <row r="1353" s="73" customFormat="1" ht="11.85" customHeight="1" x14ac:dyDescent="0.15"/>
    <row r="1354" s="73" customFormat="1" ht="11.85" customHeight="1" x14ac:dyDescent="0.15"/>
    <row r="1355" s="73" customFormat="1" ht="11.85" customHeight="1" x14ac:dyDescent="0.15"/>
    <row r="1356" s="73" customFormat="1" ht="11.85" customHeight="1" x14ac:dyDescent="0.15"/>
    <row r="1357" s="73" customFormat="1" ht="11.85" customHeight="1" x14ac:dyDescent="0.15"/>
    <row r="1358" s="73" customFormat="1" ht="11.85" customHeight="1" x14ac:dyDescent="0.15"/>
    <row r="1359" s="73" customFormat="1" ht="11.85" customHeight="1" x14ac:dyDescent="0.15"/>
    <row r="1360" s="73" customFormat="1" ht="11.85" customHeight="1" x14ac:dyDescent="0.15"/>
    <row r="1361" s="73" customFormat="1" ht="11.85" customHeight="1" x14ac:dyDescent="0.15"/>
    <row r="1362" s="73" customFormat="1" ht="11.85" customHeight="1" x14ac:dyDescent="0.15"/>
    <row r="1363" s="73" customFormat="1" ht="11.85" customHeight="1" x14ac:dyDescent="0.15"/>
    <row r="1364" s="73" customFormat="1" ht="11.85" customHeight="1" x14ac:dyDescent="0.15"/>
    <row r="1365" s="73" customFormat="1" ht="11.85" customHeight="1" x14ac:dyDescent="0.15"/>
    <row r="1366" s="73" customFormat="1" ht="11.85" customHeight="1" x14ac:dyDescent="0.15"/>
    <row r="1367" s="73" customFormat="1" ht="11.85" customHeight="1" x14ac:dyDescent="0.15"/>
    <row r="1368" s="73" customFormat="1" ht="11.85" customHeight="1" x14ac:dyDescent="0.15"/>
    <row r="1369" s="73" customFormat="1" ht="11.85" customHeight="1" x14ac:dyDescent="0.15"/>
    <row r="1370" s="73" customFormat="1" ht="11.85" customHeight="1" x14ac:dyDescent="0.15"/>
    <row r="1371" s="73" customFormat="1" ht="11.85" customHeight="1" x14ac:dyDescent="0.15"/>
    <row r="1372" s="73" customFormat="1" ht="11.85" customHeight="1" x14ac:dyDescent="0.15"/>
    <row r="1373" s="73" customFormat="1" ht="11.85" customHeight="1" x14ac:dyDescent="0.15"/>
    <row r="1374" s="73" customFormat="1" ht="11.85" customHeight="1" x14ac:dyDescent="0.15"/>
    <row r="1375" s="73" customFormat="1" ht="11.85" customHeight="1" x14ac:dyDescent="0.15"/>
    <row r="1376" s="73" customFormat="1" ht="11.85" customHeight="1" x14ac:dyDescent="0.15"/>
    <row r="1377" s="73" customFormat="1" ht="11.85" customHeight="1" x14ac:dyDescent="0.15"/>
    <row r="1378" s="73" customFormat="1" ht="11.85" customHeight="1" x14ac:dyDescent="0.15"/>
    <row r="1379" s="73" customFormat="1" ht="11.85" customHeight="1" x14ac:dyDescent="0.15"/>
    <row r="1380" s="73" customFormat="1" ht="11.85" customHeight="1" x14ac:dyDescent="0.15"/>
    <row r="1381" s="73" customFormat="1" ht="11.85" customHeight="1" x14ac:dyDescent="0.15"/>
    <row r="1382" s="73" customFormat="1" ht="11.85" customHeight="1" x14ac:dyDescent="0.15"/>
    <row r="1383" s="73" customFormat="1" ht="11.85" customHeight="1" x14ac:dyDescent="0.15"/>
    <row r="1384" s="73" customFormat="1" ht="11.85" customHeight="1" x14ac:dyDescent="0.15"/>
    <row r="1385" s="73" customFormat="1" ht="11.85" customHeight="1" x14ac:dyDescent="0.15"/>
    <row r="1386" s="73" customFormat="1" ht="11.85" customHeight="1" x14ac:dyDescent="0.15"/>
    <row r="1387" s="73" customFormat="1" ht="11.85" customHeight="1" x14ac:dyDescent="0.15"/>
    <row r="1388" s="73" customFormat="1" ht="11.85" customHeight="1" x14ac:dyDescent="0.15"/>
    <row r="1389" s="73" customFormat="1" ht="11.85" customHeight="1" x14ac:dyDescent="0.15"/>
    <row r="1390" s="73" customFormat="1" ht="11.85" customHeight="1" x14ac:dyDescent="0.15"/>
    <row r="1391" s="73" customFormat="1" ht="11.85" customHeight="1" x14ac:dyDescent="0.15"/>
    <row r="1392" s="73" customFormat="1" ht="11.85" customHeight="1" x14ac:dyDescent="0.15"/>
    <row r="1393" s="73" customFormat="1" ht="11.85" customHeight="1" x14ac:dyDescent="0.15"/>
    <row r="1394" s="73" customFormat="1" ht="11.85" customHeight="1" x14ac:dyDescent="0.15"/>
    <row r="1395" s="73" customFormat="1" ht="11.85" customHeight="1" x14ac:dyDescent="0.15"/>
    <row r="1396" s="73" customFormat="1" ht="11.85" customHeight="1" x14ac:dyDescent="0.15"/>
    <row r="1397" s="73" customFormat="1" ht="11.85" customHeight="1" x14ac:dyDescent="0.15"/>
    <row r="1398" s="73" customFormat="1" ht="11.85" customHeight="1" x14ac:dyDescent="0.15"/>
    <row r="1399" s="73" customFormat="1" ht="11.85" customHeight="1" x14ac:dyDescent="0.15"/>
    <row r="1400" s="73" customFormat="1" ht="11.85" customHeight="1" x14ac:dyDescent="0.15"/>
    <row r="1401" s="73" customFormat="1" ht="11.85" customHeight="1" x14ac:dyDescent="0.15"/>
    <row r="1402" s="73" customFormat="1" ht="11.85" customHeight="1" x14ac:dyDescent="0.15"/>
    <row r="1403" s="73" customFormat="1" ht="11.85" customHeight="1" x14ac:dyDescent="0.15"/>
    <row r="1404" s="73" customFormat="1" ht="11.85" customHeight="1" x14ac:dyDescent="0.15"/>
    <row r="1405" s="73" customFormat="1" ht="11.85" customHeight="1" x14ac:dyDescent="0.15"/>
    <row r="1406" s="73" customFormat="1" ht="11.85" customHeight="1" x14ac:dyDescent="0.15"/>
    <row r="1407" s="73" customFormat="1" ht="11.85" customHeight="1" x14ac:dyDescent="0.15"/>
    <row r="1408" s="73" customFormat="1" ht="11.85" customHeight="1" x14ac:dyDescent="0.15"/>
    <row r="1409" s="73" customFormat="1" ht="11.85" customHeight="1" x14ac:dyDescent="0.15"/>
    <row r="1410" s="73" customFormat="1" ht="11.85" customHeight="1" x14ac:dyDescent="0.15"/>
    <row r="1411" s="73" customFormat="1" ht="11.85" customHeight="1" x14ac:dyDescent="0.15"/>
    <row r="1412" s="73" customFormat="1" ht="11.85" customHeight="1" x14ac:dyDescent="0.15"/>
    <row r="1413" s="73" customFormat="1" ht="11.85" customHeight="1" x14ac:dyDescent="0.15"/>
    <row r="1414" s="73" customFormat="1" ht="11.85" customHeight="1" x14ac:dyDescent="0.15"/>
    <row r="1415" s="73" customFormat="1" ht="11.85" customHeight="1" x14ac:dyDescent="0.15"/>
    <row r="1416" s="73" customFormat="1" ht="11.85" customHeight="1" x14ac:dyDescent="0.15"/>
    <row r="1417" s="73" customFormat="1" ht="11.85" customHeight="1" x14ac:dyDescent="0.15"/>
    <row r="1418" s="73" customFormat="1" ht="11.85" customHeight="1" x14ac:dyDescent="0.15"/>
    <row r="1419" s="73" customFormat="1" ht="11.85" customHeight="1" x14ac:dyDescent="0.15"/>
    <row r="1420" s="73" customFormat="1" ht="11.85" customHeight="1" x14ac:dyDescent="0.15"/>
    <row r="1421" s="73" customFormat="1" ht="11.85" customHeight="1" x14ac:dyDescent="0.15"/>
    <row r="1422" s="73" customFormat="1" ht="11.85" customHeight="1" x14ac:dyDescent="0.15"/>
    <row r="1423" s="73" customFormat="1" ht="11.85" customHeight="1" x14ac:dyDescent="0.15"/>
    <row r="1424" s="73" customFormat="1" ht="11.85" customHeight="1" x14ac:dyDescent="0.15"/>
    <row r="1425" s="73" customFormat="1" ht="11.85" customHeight="1" x14ac:dyDescent="0.15"/>
    <row r="1426" s="73" customFormat="1" ht="11.85" customHeight="1" x14ac:dyDescent="0.15"/>
    <row r="1427" s="73" customFormat="1" ht="11.85" customHeight="1" x14ac:dyDescent="0.15"/>
    <row r="1428" s="73" customFormat="1" ht="11.85" customHeight="1" x14ac:dyDescent="0.15"/>
    <row r="1429" s="73" customFormat="1" ht="11.85" customHeight="1" x14ac:dyDescent="0.15"/>
    <row r="1430" s="73" customFormat="1" ht="11.85" customHeight="1" x14ac:dyDescent="0.15"/>
    <row r="1431" s="73" customFormat="1" ht="11.85" customHeight="1" x14ac:dyDescent="0.15"/>
    <row r="1432" s="73" customFormat="1" ht="11.85" customHeight="1" x14ac:dyDescent="0.15"/>
    <row r="1433" s="73" customFormat="1" ht="11.85" customHeight="1" x14ac:dyDescent="0.15"/>
    <row r="1434" s="73" customFormat="1" ht="11.85" customHeight="1" x14ac:dyDescent="0.15"/>
    <row r="1435" s="73" customFormat="1" ht="11.85" customHeight="1" x14ac:dyDescent="0.15"/>
    <row r="1436" s="73" customFormat="1" ht="11.85" customHeight="1" x14ac:dyDescent="0.15"/>
    <row r="1437" s="73" customFormat="1" ht="11.85" customHeight="1" x14ac:dyDescent="0.15"/>
    <row r="1438" s="73" customFormat="1" ht="11.85" customHeight="1" x14ac:dyDescent="0.15"/>
    <row r="1439" s="73" customFormat="1" ht="11.85" customHeight="1" x14ac:dyDescent="0.15"/>
    <row r="1440" s="73" customFormat="1" ht="11.85" customHeight="1" x14ac:dyDescent="0.15"/>
    <row r="1441" s="73" customFormat="1" ht="11.85" customHeight="1" x14ac:dyDescent="0.15"/>
    <row r="1442" s="73" customFormat="1" ht="11.85" customHeight="1" x14ac:dyDescent="0.15"/>
    <row r="1443" s="73" customFormat="1" ht="11.85" customHeight="1" x14ac:dyDescent="0.15"/>
    <row r="1444" s="73" customFormat="1" ht="11.85" customHeight="1" x14ac:dyDescent="0.15"/>
    <row r="1445" s="73" customFormat="1" ht="11.85" customHeight="1" x14ac:dyDescent="0.15"/>
    <row r="1446" s="73" customFormat="1" ht="11.85" customHeight="1" x14ac:dyDescent="0.15"/>
    <row r="1447" s="73" customFormat="1" ht="11.85" customHeight="1" x14ac:dyDescent="0.15"/>
    <row r="1448" s="73" customFormat="1" ht="11.85" customHeight="1" x14ac:dyDescent="0.15"/>
    <row r="1449" s="73" customFormat="1" ht="11.85" customHeight="1" x14ac:dyDescent="0.15"/>
    <row r="1450" s="73" customFormat="1" ht="11.85" customHeight="1" x14ac:dyDescent="0.15"/>
    <row r="1451" s="73" customFormat="1" ht="11.85" customHeight="1" x14ac:dyDescent="0.15"/>
    <row r="1452" s="73" customFormat="1" ht="11.85" customHeight="1" x14ac:dyDescent="0.15"/>
    <row r="1453" s="73" customFormat="1" ht="11.85" customHeight="1" x14ac:dyDescent="0.15"/>
    <row r="1454" s="73" customFormat="1" ht="11.85" customHeight="1" x14ac:dyDescent="0.15"/>
    <row r="1455" s="73" customFormat="1" ht="11.85" customHeight="1" x14ac:dyDescent="0.15"/>
    <row r="1456" s="73" customFormat="1" ht="11.85" customHeight="1" x14ac:dyDescent="0.15"/>
    <row r="1457" s="73" customFormat="1" ht="11.85" customHeight="1" x14ac:dyDescent="0.15"/>
    <row r="1458" s="73" customFormat="1" ht="11.85" customHeight="1" x14ac:dyDescent="0.15"/>
    <row r="1459" s="73" customFormat="1" ht="11.85" customHeight="1" x14ac:dyDescent="0.15"/>
    <row r="1460" s="73" customFormat="1" ht="11.85" customHeight="1" x14ac:dyDescent="0.15"/>
    <row r="1461" s="73" customFormat="1" ht="11.85" customHeight="1" x14ac:dyDescent="0.15"/>
    <row r="1462" s="73" customFormat="1" ht="11.85" customHeight="1" x14ac:dyDescent="0.15"/>
    <row r="1463" s="73" customFormat="1" ht="11.85" customHeight="1" x14ac:dyDescent="0.15"/>
    <row r="1464" s="73" customFormat="1" ht="11.85" customHeight="1" x14ac:dyDescent="0.15"/>
    <row r="1465" s="73" customFormat="1" ht="11.85" customHeight="1" x14ac:dyDescent="0.15"/>
    <row r="1466" s="73" customFormat="1" ht="11.85" customHeight="1" x14ac:dyDescent="0.15"/>
    <row r="1467" s="73" customFormat="1" ht="11.85" customHeight="1" x14ac:dyDescent="0.15"/>
    <row r="1468" s="73" customFormat="1" ht="11.85" customHeight="1" x14ac:dyDescent="0.15"/>
    <row r="1469" s="73" customFormat="1" ht="11.85" customHeight="1" x14ac:dyDescent="0.15"/>
    <row r="1470" s="73" customFormat="1" ht="11.85" customHeight="1" x14ac:dyDescent="0.15"/>
    <row r="1471" s="73" customFormat="1" ht="11.85" customHeight="1" x14ac:dyDescent="0.15"/>
    <row r="1472" s="73" customFormat="1" ht="11.85" customHeight="1" x14ac:dyDescent="0.15"/>
    <row r="1473" s="73" customFormat="1" ht="11.85" customHeight="1" x14ac:dyDescent="0.15"/>
    <row r="1474" s="73" customFormat="1" ht="11.85" customHeight="1" x14ac:dyDescent="0.15"/>
    <row r="1475" s="73" customFormat="1" ht="11.85" customHeight="1" x14ac:dyDescent="0.15"/>
    <row r="1476" s="73" customFormat="1" ht="11.85" customHeight="1" x14ac:dyDescent="0.15"/>
    <row r="1477" s="73" customFormat="1" ht="11.85" customHeight="1" x14ac:dyDescent="0.15"/>
    <row r="1478" s="73" customFormat="1" ht="11.85" customHeight="1" x14ac:dyDescent="0.15"/>
    <row r="1479" s="73" customFormat="1" ht="11.85" customHeight="1" x14ac:dyDescent="0.15"/>
    <row r="1480" s="73" customFormat="1" ht="11.85" customHeight="1" x14ac:dyDescent="0.15"/>
    <row r="1481" s="73" customFormat="1" ht="11.85" customHeight="1" x14ac:dyDescent="0.15"/>
    <row r="1482" s="73" customFormat="1" ht="11.85" customHeight="1" x14ac:dyDescent="0.15"/>
    <row r="1483" s="73" customFormat="1" ht="11.85" customHeight="1" x14ac:dyDescent="0.15"/>
    <row r="1484" s="73" customFormat="1" ht="11.85" customHeight="1" x14ac:dyDescent="0.15"/>
    <row r="1485" s="73" customFormat="1" ht="11.85" customHeight="1" x14ac:dyDescent="0.15"/>
    <row r="1486" s="73" customFormat="1" ht="11.85" customHeight="1" x14ac:dyDescent="0.15"/>
    <row r="1487" s="73" customFormat="1" ht="11.85" customHeight="1" x14ac:dyDescent="0.15"/>
    <row r="1488" s="73" customFormat="1" ht="11.85" customHeight="1" x14ac:dyDescent="0.15"/>
    <row r="1489" s="73" customFormat="1" ht="11.85" customHeight="1" x14ac:dyDescent="0.15"/>
    <row r="1490" s="73" customFormat="1" ht="11.85" customHeight="1" x14ac:dyDescent="0.15"/>
    <row r="1491" s="73" customFormat="1" ht="11.85" customHeight="1" x14ac:dyDescent="0.15"/>
    <row r="1492" s="73" customFormat="1" ht="11.85" customHeight="1" x14ac:dyDescent="0.15"/>
    <row r="1493" s="73" customFormat="1" ht="11.85" customHeight="1" x14ac:dyDescent="0.15"/>
    <row r="1494" s="73" customFormat="1" ht="11.85" customHeight="1" x14ac:dyDescent="0.15"/>
    <row r="1495" s="73" customFormat="1" ht="11.85" customHeight="1" x14ac:dyDescent="0.15"/>
    <row r="1496" s="73" customFormat="1" ht="11.85" customHeight="1" x14ac:dyDescent="0.15"/>
    <row r="1497" s="73" customFormat="1" ht="11.85" customHeight="1" x14ac:dyDescent="0.15"/>
    <row r="1498" s="73" customFormat="1" ht="11.85" customHeight="1" x14ac:dyDescent="0.15"/>
    <row r="1499" s="73" customFormat="1" ht="11.85" customHeight="1" x14ac:dyDescent="0.15"/>
    <row r="1500" s="73" customFormat="1" ht="11.85" customHeight="1" x14ac:dyDescent="0.15"/>
    <row r="1501" s="73" customFormat="1" ht="11.85" customHeight="1" x14ac:dyDescent="0.15"/>
    <row r="1502" s="73" customFormat="1" ht="11.85" customHeight="1" x14ac:dyDescent="0.15"/>
    <row r="1503" s="73" customFormat="1" ht="11.85" customHeight="1" x14ac:dyDescent="0.15"/>
    <row r="1504" s="73" customFormat="1" ht="11.85" customHeight="1" x14ac:dyDescent="0.15"/>
    <row r="1505" s="73" customFormat="1" ht="11.85" customHeight="1" x14ac:dyDescent="0.15"/>
    <row r="1506" s="73" customFormat="1" ht="11.85" customHeight="1" x14ac:dyDescent="0.15"/>
    <row r="1507" s="73" customFormat="1" ht="11.85" customHeight="1" x14ac:dyDescent="0.15"/>
    <row r="1508" s="73" customFormat="1" ht="11.85" customHeight="1" x14ac:dyDescent="0.15"/>
    <row r="1509" s="73" customFormat="1" ht="11.85" customHeight="1" x14ac:dyDescent="0.15"/>
    <row r="1510" s="73" customFormat="1" ht="11.85" customHeight="1" x14ac:dyDescent="0.15"/>
    <row r="1511" s="73" customFormat="1" ht="11.85" customHeight="1" x14ac:dyDescent="0.15"/>
    <row r="1512" s="73" customFormat="1" ht="11.85" customHeight="1" x14ac:dyDescent="0.15"/>
    <row r="1513" s="73" customFormat="1" ht="11.85" customHeight="1" x14ac:dyDescent="0.15"/>
    <row r="1514" s="73" customFormat="1" ht="11.85" customHeight="1" x14ac:dyDescent="0.15"/>
    <row r="1515" s="73" customFormat="1" ht="11.85" customHeight="1" x14ac:dyDescent="0.15"/>
    <row r="1516" s="73" customFormat="1" ht="11.85" customHeight="1" x14ac:dyDescent="0.15"/>
    <row r="1517" s="73" customFormat="1" ht="11.85" customHeight="1" x14ac:dyDescent="0.15"/>
    <row r="1518" s="73" customFormat="1" ht="11.85" customHeight="1" x14ac:dyDescent="0.15"/>
    <row r="1519" s="73" customFormat="1" ht="11.85" customHeight="1" x14ac:dyDescent="0.15"/>
    <row r="1520" s="73" customFormat="1" ht="11.85" customHeight="1" x14ac:dyDescent="0.15"/>
    <row r="1521" s="73" customFormat="1" ht="11.85" customHeight="1" x14ac:dyDescent="0.15"/>
    <row r="1522" s="73" customFormat="1" ht="11.85" customHeight="1" x14ac:dyDescent="0.15"/>
    <row r="1523" s="73" customFormat="1" ht="11.85" customHeight="1" x14ac:dyDescent="0.15"/>
    <row r="1524" s="73" customFormat="1" ht="11.85" customHeight="1" x14ac:dyDescent="0.15"/>
    <row r="1525" s="73" customFormat="1" ht="11.85" customHeight="1" x14ac:dyDescent="0.15"/>
    <row r="1526" s="73" customFormat="1" ht="11.85" customHeight="1" x14ac:dyDescent="0.15"/>
    <row r="1527" s="73" customFormat="1" ht="11.85" customHeight="1" x14ac:dyDescent="0.15"/>
    <row r="1528" s="73" customFormat="1" ht="11.85" customHeight="1" x14ac:dyDescent="0.15"/>
    <row r="1529" s="73" customFormat="1" ht="11.85" customHeight="1" x14ac:dyDescent="0.15"/>
    <row r="1530" s="73" customFormat="1" ht="11.85" customHeight="1" x14ac:dyDescent="0.15"/>
    <row r="1531" s="73" customFormat="1" ht="11.85" customHeight="1" x14ac:dyDescent="0.15"/>
    <row r="1532" s="73" customFormat="1" ht="11.85" customHeight="1" x14ac:dyDescent="0.15"/>
    <row r="1533" s="73" customFormat="1" ht="11.85" customHeight="1" x14ac:dyDescent="0.15"/>
    <row r="1534" s="73" customFormat="1" ht="11.85" customHeight="1" x14ac:dyDescent="0.15"/>
    <row r="1535" s="73" customFormat="1" ht="11.85" customHeight="1" x14ac:dyDescent="0.15"/>
    <row r="1536" s="73" customFormat="1" ht="11.85" customHeight="1" x14ac:dyDescent="0.15"/>
    <row r="1537" s="73" customFormat="1" ht="11.85" customHeight="1" x14ac:dyDescent="0.15"/>
    <row r="1538" s="73" customFormat="1" ht="11.85" customHeight="1" x14ac:dyDescent="0.15"/>
    <row r="1539" s="73" customFormat="1" ht="11.85" customHeight="1" x14ac:dyDescent="0.15"/>
    <row r="1540" s="73" customFormat="1" ht="11.85" customHeight="1" x14ac:dyDescent="0.15"/>
    <row r="1541" s="73" customFormat="1" ht="11.85" customHeight="1" x14ac:dyDescent="0.15"/>
    <row r="1542" s="73" customFormat="1" ht="11.85" customHeight="1" x14ac:dyDescent="0.15"/>
    <row r="1543" s="73" customFormat="1" ht="11.85" customHeight="1" x14ac:dyDescent="0.15"/>
    <row r="1544" s="73" customFormat="1" ht="11.85" customHeight="1" x14ac:dyDescent="0.15"/>
    <row r="1545" s="73" customFormat="1" ht="11.85" customHeight="1" x14ac:dyDescent="0.15"/>
    <row r="1546" s="73" customFormat="1" ht="11.85" customHeight="1" x14ac:dyDescent="0.15"/>
    <row r="1547" s="73" customFormat="1" ht="11.85" customHeight="1" x14ac:dyDescent="0.15"/>
    <row r="1548" s="73" customFormat="1" ht="11.85" customHeight="1" x14ac:dyDescent="0.15"/>
    <row r="1549" s="73" customFormat="1" ht="11.85" customHeight="1" x14ac:dyDescent="0.15"/>
    <row r="1550" s="73" customFormat="1" ht="11.85" customHeight="1" x14ac:dyDescent="0.15"/>
    <row r="1551" s="73" customFormat="1" ht="11.85" customHeight="1" x14ac:dyDescent="0.15"/>
    <row r="1552" s="73" customFormat="1" ht="11.85" customHeight="1" x14ac:dyDescent="0.15"/>
    <row r="1553" s="73" customFormat="1" ht="11.85" customHeight="1" x14ac:dyDescent="0.15"/>
    <row r="1554" s="73" customFormat="1" ht="11.85" customHeight="1" x14ac:dyDescent="0.15"/>
    <row r="1555" s="73" customFormat="1" ht="11.85" customHeight="1" x14ac:dyDescent="0.15"/>
    <row r="1556" s="73" customFormat="1" ht="11.85" customHeight="1" x14ac:dyDescent="0.15"/>
    <row r="1557" s="73" customFormat="1" ht="11.85" customHeight="1" x14ac:dyDescent="0.15"/>
    <row r="1558" s="73" customFormat="1" ht="11.85" customHeight="1" x14ac:dyDescent="0.15"/>
    <row r="1559" s="73" customFormat="1" ht="11.85" customHeight="1" x14ac:dyDescent="0.15"/>
    <row r="1560" s="73" customFormat="1" ht="11.85" customHeight="1" x14ac:dyDescent="0.15"/>
    <row r="1561" s="73" customFormat="1" ht="11.85" customHeight="1" x14ac:dyDescent="0.15"/>
    <row r="1562" s="73" customFormat="1" ht="11.85" customHeight="1" x14ac:dyDescent="0.15"/>
    <row r="1563" s="73" customFormat="1" ht="11.85" customHeight="1" x14ac:dyDescent="0.15"/>
    <row r="1564" s="73" customFormat="1" ht="11.85" customHeight="1" x14ac:dyDescent="0.15"/>
    <row r="1565" s="73" customFormat="1" ht="11.85" customHeight="1" x14ac:dyDescent="0.15"/>
    <row r="1566" s="73" customFormat="1" ht="11.85" customHeight="1" x14ac:dyDescent="0.15"/>
    <row r="1567" s="73" customFormat="1" ht="11.85" customHeight="1" x14ac:dyDescent="0.15"/>
    <row r="1568" s="73" customFormat="1" ht="11.85" customHeight="1" x14ac:dyDescent="0.15"/>
    <row r="1569" s="73" customFormat="1" ht="11.85" customHeight="1" x14ac:dyDescent="0.15"/>
    <row r="1570" s="73" customFormat="1" ht="11.85" customHeight="1" x14ac:dyDescent="0.15"/>
    <row r="1571" s="73" customFormat="1" ht="11.85" customHeight="1" x14ac:dyDescent="0.15"/>
    <row r="1572" s="73" customFormat="1" ht="11.85" customHeight="1" x14ac:dyDescent="0.15"/>
    <row r="1573" s="73" customFormat="1" ht="11.85" customHeight="1" x14ac:dyDescent="0.15"/>
    <row r="1574" s="73" customFormat="1" ht="11.85" customHeight="1" x14ac:dyDescent="0.15"/>
    <row r="1575" s="73" customFormat="1" ht="11.85" customHeight="1" x14ac:dyDescent="0.15"/>
    <row r="1576" s="73" customFormat="1" ht="11.85" customHeight="1" x14ac:dyDescent="0.15"/>
    <row r="1577" s="73" customFormat="1" ht="11.85" customHeight="1" x14ac:dyDescent="0.15"/>
    <row r="1578" s="73" customFormat="1" ht="11.85" customHeight="1" x14ac:dyDescent="0.15"/>
    <row r="1579" s="73" customFormat="1" ht="11.85" customHeight="1" x14ac:dyDescent="0.15"/>
    <row r="1580" s="73" customFormat="1" ht="11.85" customHeight="1" x14ac:dyDescent="0.15"/>
    <row r="1581" s="73" customFormat="1" ht="11.85" customHeight="1" x14ac:dyDescent="0.15"/>
    <row r="1582" s="73" customFormat="1" ht="11.85" customHeight="1" x14ac:dyDescent="0.15"/>
    <row r="1583" s="73" customFormat="1" ht="11.85" customHeight="1" x14ac:dyDescent="0.15"/>
    <row r="1584" s="73" customFormat="1" ht="11.85" customHeight="1" x14ac:dyDescent="0.15"/>
    <row r="1585" s="73" customFormat="1" ht="11.85" customHeight="1" x14ac:dyDescent="0.15"/>
    <row r="1586" s="73" customFormat="1" ht="11.85" customHeight="1" x14ac:dyDescent="0.15"/>
    <row r="1587" s="73" customFormat="1" ht="11.85" customHeight="1" x14ac:dyDescent="0.15"/>
    <row r="1588" s="73" customFormat="1" ht="11.85" customHeight="1" x14ac:dyDescent="0.15"/>
    <row r="1589" s="73" customFormat="1" ht="11.85" customHeight="1" x14ac:dyDescent="0.15"/>
    <row r="1590" s="73" customFormat="1" ht="11.85" customHeight="1" x14ac:dyDescent="0.15"/>
    <row r="1591" s="73" customFormat="1" ht="11.85" customHeight="1" x14ac:dyDescent="0.15"/>
    <row r="1592" s="73" customFormat="1" ht="11.85" customHeight="1" x14ac:dyDescent="0.15"/>
    <row r="1593" s="73" customFormat="1" ht="11.85" customHeight="1" x14ac:dyDescent="0.15"/>
    <row r="1594" s="73" customFormat="1" ht="11.85" customHeight="1" x14ac:dyDescent="0.15"/>
    <row r="1595" s="73" customFormat="1" ht="11.85" customHeight="1" x14ac:dyDescent="0.15"/>
    <row r="1596" s="73" customFormat="1" ht="11.85" customHeight="1" x14ac:dyDescent="0.15"/>
    <row r="1597" s="73" customFormat="1" ht="11.85" customHeight="1" x14ac:dyDescent="0.15"/>
    <row r="1598" s="73" customFormat="1" ht="11.85" customHeight="1" x14ac:dyDescent="0.15"/>
    <row r="1599" s="73" customFormat="1" ht="11.85" customHeight="1" x14ac:dyDescent="0.15"/>
    <row r="1600" s="73" customFormat="1" ht="11.85" customHeight="1" x14ac:dyDescent="0.15"/>
    <row r="1601" s="73" customFormat="1" ht="11.85" customHeight="1" x14ac:dyDescent="0.15"/>
    <row r="1602" s="73" customFormat="1" ht="11.85" customHeight="1" x14ac:dyDescent="0.15"/>
    <row r="1603" s="73" customFormat="1" ht="11.85" customHeight="1" x14ac:dyDescent="0.15"/>
    <row r="1604" s="73" customFormat="1" ht="11.85" customHeight="1" x14ac:dyDescent="0.15"/>
    <row r="1605" s="73" customFormat="1" ht="11.85" customHeight="1" x14ac:dyDescent="0.15"/>
    <row r="1606" s="73" customFormat="1" ht="11.85" customHeight="1" x14ac:dyDescent="0.15"/>
    <row r="1607" s="73" customFormat="1" ht="11.85" customHeight="1" x14ac:dyDescent="0.15"/>
    <row r="1608" s="73" customFormat="1" ht="11.85" customHeight="1" x14ac:dyDescent="0.15"/>
    <row r="1609" s="73" customFormat="1" ht="11.85" customHeight="1" x14ac:dyDescent="0.15"/>
    <row r="1610" s="73" customFormat="1" ht="11.85" customHeight="1" x14ac:dyDescent="0.15"/>
    <row r="1611" s="73" customFormat="1" ht="11.85" customHeight="1" x14ac:dyDescent="0.15"/>
    <row r="1612" s="73" customFormat="1" ht="11.85" customHeight="1" x14ac:dyDescent="0.15"/>
    <row r="1613" s="73" customFormat="1" ht="11.85" customHeight="1" x14ac:dyDescent="0.15"/>
    <row r="1614" s="73" customFormat="1" ht="11.85" customHeight="1" x14ac:dyDescent="0.15"/>
    <row r="1615" s="73" customFormat="1" ht="11.85" customHeight="1" x14ac:dyDescent="0.15"/>
    <row r="1616" s="73" customFormat="1" ht="11.85" customHeight="1" x14ac:dyDescent="0.15"/>
    <row r="1617" s="73" customFormat="1" ht="11.85" customHeight="1" x14ac:dyDescent="0.15"/>
    <row r="1618" s="73" customFormat="1" ht="11.85" customHeight="1" x14ac:dyDescent="0.15"/>
    <row r="1619" s="73" customFormat="1" ht="11.85" customHeight="1" x14ac:dyDescent="0.15"/>
    <row r="1620" s="73" customFormat="1" ht="11.85" customHeight="1" x14ac:dyDescent="0.15"/>
    <row r="1621" s="73" customFormat="1" ht="11.85" customHeight="1" x14ac:dyDescent="0.15"/>
    <row r="1622" s="73" customFormat="1" ht="11.85" customHeight="1" x14ac:dyDescent="0.15"/>
    <row r="1623" s="73" customFormat="1" ht="11.85" customHeight="1" x14ac:dyDescent="0.15"/>
    <row r="1624" s="73" customFormat="1" ht="11.85" customHeight="1" x14ac:dyDescent="0.15"/>
    <row r="1625" s="73" customFormat="1" ht="11.85" customHeight="1" x14ac:dyDescent="0.15"/>
    <row r="1626" s="73" customFormat="1" ht="11.85" customHeight="1" x14ac:dyDescent="0.15"/>
    <row r="1627" s="73" customFormat="1" ht="11.85" customHeight="1" x14ac:dyDescent="0.15"/>
    <row r="1628" s="73" customFormat="1" ht="11.85" customHeight="1" x14ac:dyDescent="0.15"/>
    <row r="1629" s="73" customFormat="1" ht="11.85" customHeight="1" x14ac:dyDescent="0.15"/>
    <row r="1630" s="73" customFormat="1" ht="11.85" customHeight="1" x14ac:dyDescent="0.15"/>
    <row r="1631" s="73" customFormat="1" ht="11.85" customHeight="1" x14ac:dyDescent="0.15"/>
    <row r="1632" s="73" customFormat="1" ht="11.85" customHeight="1" x14ac:dyDescent="0.15"/>
    <row r="1633" s="73" customFormat="1" ht="11.85" customHeight="1" x14ac:dyDescent="0.15"/>
    <row r="1634" s="73" customFormat="1" ht="11.85" customHeight="1" x14ac:dyDescent="0.15"/>
    <row r="1635" s="73" customFormat="1" ht="11.85" customHeight="1" x14ac:dyDescent="0.15"/>
    <row r="1636" s="73" customFormat="1" ht="11.85" customHeight="1" x14ac:dyDescent="0.15"/>
    <row r="1637" s="73" customFormat="1" ht="11.85" customHeight="1" x14ac:dyDescent="0.15"/>
    <row r="1638" s="73" customFormat="1" ht="11.85" customHeight="1" x14ac:dyDescent="0.15"/>
    <row r="1639" s="73" customFormat="1" ht="11.85" customHeight="1" x14ac:dyDescent="0.15"/>
    <row r="1640" s="73" customFormat="1" ht="11.85" customHeight="1" x14ac:dyDescent="0.15"/>
    <row r="1641" s="73" customFormat="1" ht="11.85" customHeight="1" x14ac:dyDescent="0.15"/>
    <row r="1642" s="73" customFormat="1" ht="11.85" customHeight="1" x14ac:dyDescent="0.15"/>
    <row r="1643" s="73" customFormat="1" ht="11.85" customHeight="1" x14ac:dyDescent="0.15"/>
    <row r="1644" s="73" customFormat="1" ht="11.85" customHeight="1" x14ac:dyDescent="0.15"/>
    <row r="1645" s="73" customFormat="1" ht="11.85" customHeight="1" x14ac:dyDescent="0.15"/>
    <row r="1646" s="73" customFormat="1" ht="11.85" customHeight="1" x14ac:dyDescent="0.15"/>
    <row r="1647" s="73" customFormat="1" ht="11.85" customHeight="1" x14ac:dyDescent="0.15"/>
    <row r="1648" s="73" customFormat="1" ht="11.85" customHeight="1" x14ac:dyDescent="0.15"/>
    <row r="1649" s="73" customFormat="1" ht="11.85" customHeight="1" x14ac:dyDescent="0.15"/>
    <row r="1650" s="73" customFormat="1" ht="11.85" customHeight="1" x14ac:dyDescent="0.15"/>
    <row r="1651" s="73" customFormat="1" ht="11.85" customHeight="1" x14ac:dyDescent="0.15"/>
    <row r="1652" s="73" customFormat="1" ht="11.85" customHeight="1" x14ac:dyDescent="0.15"/>
    <row r="1653" s="73" customFormat="1" ht="11.85" customHeight="1" x14ac:dyDescent="0.15"/>
    <row r="1654" s="73" customFormat="1" ht="11.85" customHeight="1" x14ac:dyDescent="0.15"/>
    <row r="1655" s="73" customFormat="1" ht="11.85" customHeight="1" x14ac:dyDescent="0.15"/>
    <row r="1656" s="73" customFormat="1" ht="11.85" customHeight="1" x14ac:dyDescent="0.15"/>
    <row r="1657" s="73" customFormat="1" ht="11.85" customHeight="1" x14ac:dyDescent="0.15"/>
    <row r="1658" s="73" customFormat="1" ht="11.85" customHeight="1" x14ac:dyDescent="0.15"/>
    <row r="1659" s="73" customFormat="1" ht="11.85" customHeight="1" x14ac:dyDescent="0.15"/>
    <row r="1660" s="73" customFormat="1" ht="11.85" customHeight="1" x14ac:dyDescent="0.15"/>
    <row r="1661" s="73" customFormat="1" ht="11.85" customHeight="1" x14ac:dyDescent="0.15"/>
    <row r="1662" s="73" customFormat="1" ht="11.85" customHeight="1" x14ac:dyDescent="0.15"/>
    <row r="1663" s="73" customFormat="1" ht="11.85" customHeight="1" x14ac:dyDescent="0.15"/>
    <row r="1664" s="73" customFormat="1" ht="11.85" customHeight="1" x14ac:dyDescent="0.15"/>
    <row r="1665" s="73" customFormat="1" ht="11.85" customHeight="1" x14ac:dyDescent="0.15"/>
    <row r="1666" s="73" customFormat="1" ht="11.85" customHeight="1" x14ac:dyDescent="0.15"/>
    <row r="1667" s="73" customFormat="1" ht="11.85" customHeight="1" x14ac:dyDescent="0.15"/>
    <row r="1668" s="73" customFormat="1" ht="11.85" customHeight="1" x14ac:dyDescent="0.15"/>
    <row r="1669" s="73" customFormat="1" ht="11.85" customHeight="1" x14ac:dyDescent="0.15"/>
    <row r="1670" s="73" customFormat="1" ht="11.85" customHeight="1" x14ac:dyDescent="0.15"/>
    <row r="1671" s="73" customFormat="1" ht="11.85" customHeight="1" x14ac:dyDescent="0.15"/>
    <row r="1672" s="73" customFormat="1" ht="11.85" customHeight="1" x14ac:dyDescent="0.15"/>
    <row r="1673" s="73" customFormat="1" ht="11.85" customHeight="1" x14ac:dyDescent="0.15"/>
    <row r="1674" s="73" customFormat="1" ht="11.85" customHeight="1" x14ac:dyDescent="0.15"/>
    <row r="1675" s="73" customFormat="1" ht="11.85" customHeight="1" x14ac:dyDescent="0.15"/>
    <row r="1676" s="73" customFormat="1" ht="11.85" customHeight="1" x14ac:dyDescent="0.15"/>
    <row r="1677" s="73" customFormat="1" ht="11.85" customHeight="1" x14ac:dyDescent="0.15"/>
    <row r="1678" s="73" customFormat="1" ht="11.85" customHeight="1" x14ac:dyDescent="0.15"/>
    <row r="1679" s="73" customFormat="1" ht="11.85" customHeight="1" x14ac:dyDescent="0.15"/>
    <row r="1680" s="73" customFormat="1" ht="11.85" customHeight="1" x14ac:dyDescent="0.15"/>
    <row r="1681" s="73" customFormat="1" ht="11.85" customHeight="1" x14ac:dyDescent="0.15"/>
    <row r="1682" s="73" customFormat="1" ht="11.85" customHeight="1" x14ac:dyDescent="0.15"/>
    <row r="1683" s="73" customFormat="1" ht="11.85" customHeight="1" x14ac:dyDescent="0.15"/>
    <row r="1684" s="73" customFormat="1" ht="11.85" customHeight="1" x14ac:dyDescent="0.15"/>
    <row r="1685" s="73" customFormat="1" ht="11.85" customHeight="1" x14ac:dyDescent="0.15"/>
    <row r="1686" s="73" customFormat="1" ht="11.85" customHeight="1" x14ac:dyDescent="0.15"/>
    <row r="1687" s="73" customFormat="1" ht="11.85" customHeight="1" x14ac:dyDescent="0.15"/>
    <row r="1688" s="73" customFormat="1" ht="11.85" customHeight="1" x14ac:dyDescent="0.15"/>
    <row r="1689" s="73" customFormat="1" ht="11.85" customHeight="1" x14ac:dyDescent="0.15"/>
    <row r="1690" s="73" customFormat="1" ht="11.85" customHeight="1" x14ac:dyDescent="0.15"/>
    <row r="1691" s="73" customFormat="1" ht="11.85" customHeight="1" x14ac:dyDescent="0.15"/>
    <row r="1692" s="73" customFormat="1" ht="11.85" customHeight="1" x14ac:dyDescent="0.15"/>
    <row r="1693" s="73" customFormat="1" ht="11.85" customHeight="1" x14ac:dyDescent="0.15"/>
    <row r="1694" s="73" customFormat="1" ht="11.85" customHeight="1" x14ac:dyDescent="0.15"/>
    <row r="1695" s="73" customFormat="1" ht="11.85" customHeight="1" x14ac:dyDescent="0.15"/>
    <row r="1696" s="73" customFormat="1" ht="11.85" customHeight="1" x14ac:dyDescent="0.15"/>
    <row r="1697" s="73" customFormat="1" ht="11.85" customHeight="1" x14ac:dyDescent="0.15"/>
    <row r="1698" s="73" customFormat="1" ht="11.85" customHeight="1" x14ac:dyDescent="0.15"/>
    <row r="1699" s="73" customFormat="1" ht="11.85" customHeight="1" x14ac:dyDescent="0.15"/>
    <row r="1700" s="73" customFormat="1" ht="11.85" customHeight="1" x14ac:dyDescent="0.15"/>
    <row r="1701" s="73" customFormat="1" ht="11.85" customHeight="1" x14ac:dyDescent="0.15"/>
    <row r="1702" s="73" customFormat="1" ht="11.85" customHeight="1" x14ac:dyDescent="0.15"/>
    <row r="1703" s="73" customFormat="1" ht="11.85" customHeight="1" x14ac:dyDescent="0.15"/>
    <row r="1704" s="73" customFormat="1" ht="11.85" customHeight="1" x14ac:dyDescent="0.15"/>
    <row r="1705" s="73" customFormat="1" ht="11.85" customHeight="1" x14ac:dyDescent="0.15"/>
    <row r="1706" s="73" customFormat="1" ht="11.85" customHeight="1" x14ac:dyDescent="0.15"/>
    <row r="1707" s="73" customFormat="1" ht="11.85" customHeight="1" x14ac:dyDescent="0.15"/>
    <row r="1708" s="73" customFormat="1" ht="11.85" customHeight="1" x14ac:dyDescent="0.15"/>
    <row r="1709" s="73" customFormat="1" ht="11.85" customHeight="1" x14ac:dyDescent="0.15"/>
    <row r="1710" s="73" customFormat="1" ht="11.85" customHeight="1" x14ac:dyDescent="0.15"/>
    <row r="1711" s="73" customFormat="1" ht="11.85" customHeight="1" x14ac:dyDescent="0.15"/>
    <row r="1712" s="73" customFormat="1" ht="11.85" customHeight="1" x14ac:dyDescent="0.15"/>
    <row r="1713" s="73" customFormat="1" ht="11.85" customHeight="1" x14ac:dyDescent="0.15"/>
    <row r="1714" s="73" customFormat="1" ht="11.85" customHeight="1" x14ac:dyDescent="0.15"/>
    <row r="1715" s="73" customFormat="1" ht="11.85" customHeight="1" x14ac:dyDescent="0.15"/>
    <row r="1716" s="73" customFormat="1" ht="11.85" customHeight="1" x14ac:dyDescent="0.15"/>
    <row r="1717" s="73" customFormat="1" ht="11.85" customHeight="1" x14ac:dyDescent="0.15"/>
    <row r="1718" s="73" customFormat="1" ht="11.85" customHeight="1" x14ac:dyDescent="0.15"/>
    <row r="1719" s="73" customFormat="1" ht="11.85" customHeight="1" x14ac:dyDescent="0.15"/>
    <row r="1720" s="73" customFormat="1" ht="11.85" customHeight="1" x14ac:dyDescent="0.15"/>
    <row r="1721" s="73" customFormat="1" ht="11.85" customHeight="1" x14ac:dyDescent="0.15"/>
    <row r="1722" s="73" customFormat="1" ht="11.85" customHeight="1" x14ac:dyDescent="0.15"/>
    <row r="1723" s="73" customFormat="1" ht="11.85" customHeight="1" x14ac:dyDescent="0.15"/>
    <row r="1724" s="73" customFormat="1" ht="11.85" customHeight="1" x14ac:dyDescent="0.15"/>
    <row r="1725" s="73" customFormat="1" ht="11.85" customHeight="1" x14ac:dyDescent="0.15"/>
    <row r="1726" s="73" customFormat="1" ht="11.85" customHeight="1" x14ac:dyDescent="0.15"/>
    <row r="1727" s="73" customFormat="1" ht="11.85" customHeight="1" x14ac:dyDescent="0.15"/>
    <row r="1728" s="73" customFormat="1" ht="11.85" customHeight="1" x14ac:dyDescent="0.15"/>
    <row r="1729" s="73" customFormat="1" ht="11.85" customHeight="1" x14ac:dyDescent="0.15"/>
    <row r="1730" s="73" customFormat="1" ht="11.85" customHeight="1" x14ac:dyDescent="0.15"/>
    <row r="1731" s="73" customFormat="1" ht="11.85" customHeight="1" x14ac:dyDescent="0.15"/>
    <row r="1732" s="73" customFormat="1" ht="11.85" customHeight="1" x14ac:dyDescent="0.15"/>
    <row r="1733" s="73" customFormat="1" ht="11.85" customHeight="1" x14ac:dyDescent="0.15"/>
    <row r="1734" s="73" customFormat="1" ht="11.85" customHeight="1" x14ac:dyDescent="0.15"/>
    <row r="1735" s="73" customFormat="1" ht="11.85" customHeight="1" x14ac:dyDescent="0.15"/>
    <row r="1736" s="73" customFormat="1" ht="11.85" customHeight="1" x14ac:dyDescent="0.15"/>
    <row r="1737" s="73" customFormat="1" ht="11.85" customHeight="1" x14ac:dyDescent="0.15"/>
    <row r="1738" s="73" customFormat="1" ht="11.85" customHeight="1" x14ac:dyDescent="0.15"/>
    <row r="1739" s="73" customFormat="1" ht="11.85" customHeight="1" x14ac:dyDescent="0.15"/>
    <row r="1740" s="73" customFormat="1" ht="11.85" customHeight="1" x14ac:dyDescent="0.15"/>
    <row r="1741" s="73" customFormat="1" ht="11.85" customHeight="1" x14ac:dyDescent="0.15"/>
    <row r="1742" s="73" customFormat="1" ht="11.85" customHeight="1" x14ac:dyDescent="0.15"/>
    <row r="1743" s="73" customFormat="1" ht="11.85" customHeight="1" x14ac:dyDescent="0.15"/>
    <row r="1744" s="73" customFormat="1" ht="11.85" customHeight="1" x14ac:dyDescent="0.15"/>
    <row r="1745" s="73" customFormat="1" ht="11.85" customHeight="1" x14ac:dyDescent="0.15"/>
    <row r="1746" s="73" customFormat="1" ht="11.85" customHeight="1" x14ac:dyDescent="0.15"/>
    <row r="1747" s="73" customFormat="1" ht="11.85" customHeight="1" x14ac:dyDescent="0.15"/>
    <row r="1748" s="73" customFormat="1" ht="11.85" customHeight="1" x14ac:dyDescent="0.15"/>
    <row r="1749" s="73" customFormat="1" ht="11.85" customHeight="1" x14ac:dyDescent="0.15"/>
    <row r="1750" s="73" customFormat="1" ht="11.85" customHeight="1" x14ac:dyDescent="0.15"/>
    <row r="1751" s="73" customFormat="1" ht="11.85" customHeight="1" x14ac:dyDescent="0.15"/>
    <row r="1752" s="73" customFormat="1" ht="11.85" customHeight="1" x14ac:dyDescent="0.15"/>
    <row r="1753" s="73" customFormat="1" ht="11.85" customHeight="1" x14ac:dyDescent="0.15"/>
    <row r="1754" s="73" customFormat="1" ht="11.85" customHeight="1" x14ac:dyDescent="0.15"/>
    <row r="1755" s="73" customFormat="1" ht="11.85" customHeight="1" x14ac:dyDescent="0.15"/>
    <row r="1756" s="73" customFormat="1" ht="11.85" customHeight="1" x14ac:dyDescent="0.15"/>
    <row r="1757" s="73" customFormat="1" ht="11.85" customHeight="1" x14ac:dyDescent="0.15"/>
    <row r="1758" s="73" customFormat="1" ht="11.85" customHeight="1" x14ac:dyDescent="0.15"/>
    <row r="1759" s="73" customFormat="1" ht="11.85" customHeight="1" x14ac:dyDescent="0.15"/>
    <row r="1760" s="73" customFormat="1" ht="11.85" customHeight="1" x14ac:dyDescent="0.15"/>
    <row r="1761" s="73" customFormat="1" ht="11.85" customHeight="1" x14ac:dyDescent="0.15"/>
    <row r="1762" s="73" customFormat="1" ht="11.85" customHeight="1" x14ac:dyDescent="0.15"/>
    <row r="1763" s="73" customFormat="1" ht="11.85" customHeight="1" x14ac:dyDescent="0.15"/>
    <row r="1764" s="73" customFormat="1" ht="11.85" customHeight="1" x14ac:dyDescent="0.15"/>
    <row r="1765" s="73" customFormat="1" ht="11.85" customHeight="1" x14ac:dyDescent="0.15"/>
    <row r="1766" s="73" customFormat="1" ht="11.85" customHeight="1" x14ac:dyDescent="0.15"/>
    <row r="1767" s="73" customFormat="1" ht="11.85" customHeight="1" x14ac:dyDescent="0.15"/>
    <row r="1768" s="73" customFormat="1" ht="11.85" customHeight="1" x14ac:dyDescent="0.15"/>
    <row r="1769" s="73" customFormat="1" ht="11.85" customHeight="1" x14ac:dyDescent="0.15"/>
    <row r="1770" s="73" customFormat="1" ht="11.85" customHeight="1" x14ac:dyDescent="0.15"/>
    <row r="1771" s="73" customFormat="1" ht="11.85" customHeight="1" x14ac:dyDescent="0.15"/>
    <row r="1772" s="73" customFormat="1" ht="11.85" customHeight="1" x14ac:dyDescent="0.15"/>
    <row r="1773" s="73" customFormat="1" ht="11.85" customHeight="1" x14ac:dyDescent="0.15"/>
    <row r="1774" s="73" customFormat="1" ht="11.85" customHeight="1" x14ac:dyDescent="0.15"/>
    <row r="1775" s="73" customFormat="1" ht="11.85" customHeight="1" x14ac:dyDescent="0.15"/>
    <row r="1776" s="73" customFormat="1" ht="11.85" customHeight="1" x14ac:dyDescent="0.15"/>
    <row r="1777" s="73" customFormat="1" ht="11.85" customHeight="1" x14ac:dyDescent="0.15"/>
    <row r="1778" s="73" customFormat="1" ht="11.85" customHeight="1" x14ac:dyDescent="0.15"/>
    <row r="1779" s="73" customFormat="1" ht="11.85" customHeight="1" x14ac:dyDescent="0.15"/>
    <row r="1780" s="73" customFormat="1" ht="11.85" customHeight="1" x14ac:dyDescent="0.15"/>
    <row r="1781" s="73" customFormat="1" ht="11.85" customHeight="1" x14ac:dyDescent="0.15"/>
    <row r="1782" s="73" customFormat="1" ht="11.85" customHeight="1" x14ac:dyDescent="0.15"/>
    <row r="1783" s="73" customFormat="1" ht="11.85" customHeight="1" x14ac:dyDescent="0.15"/>
    <row r="1784" s="73" customFormat="1" ht="11.85" customHeight="1" x14ac:dyDescent="0.15"/>
    <row r="1785" s="73" customFormat="1" ht="11.85" customHeight="1" x14ac:dyDescent="0.15"/>
    <row r="1786" s="73" customFormat="1" ht="11.85" customHeight="1" x14ac:dyDescent="0.15"/>
    <row r="1787" s="73" customFormat="1" ht="11.85" customHeight="1" x14ac:dyDescent="0.15"/>
    <row r="1788" s="73" customFormat="1" ht="11.85" customHeight="1" x14ac:dyDescent="0.15"/>
    <row r="1789" s="73" customFormat="1" ht="11.85" customHeight="1" x14ac:dyDescent="0.15"/>
    <row r="1790" s="73" customFormat="1" ht="11.85" customHeight="1" x14ac:dyDescent="0.15"/>
    <row r="1791" s="73" customFormat="1" ht="11.85" customHeight="1" x14ac:dyDescent="0.15"/>
    <row r="1792" s="73" customFormat="1" ht="11.85" customHeight="1" x14ac:dyDescent="0.15"/>
    <row r="1793" s="73" customFormat="1" ht="11.85" customHeight="1" x14ac:dyDescent="0.15"/>
    <row r="1794" s="73" customFormat="1" ht="11.85" customHeight="1" x14ac:dyDescent="0.15"/>
    <row r="1795" s="73" customFormat="1" ht="11.85" customHeight="1" x14ac:dyDescent="0.15"/>
    <row r="1796" s="73" customFormat="1" ht="11.85" customHeight="1" x14ac:dyDescent="0.15"/>
    <row r="1797" s="73" customFormat="1" ht="11.85" customHeight="1" x14ac:dyDescent="0.15"/>
    <row r="1798" s="73" customFormat="1" ht="11.85" customHeight="1" x14ac:dyDescent="0.15"/>
    <row r="1799" s="73" customFormat="1" ht="11.85" customHeight="1" x14ac:dyDescent="0.15"/>
    <row r="1800" s="73" customFormat="1" ht="11.85" customHeight="1" x14ac:dyDescent="0.15"/>
    <row r="1801" s="73" customFormat="1" ht="11.85" customHeight="1" x14ac:dyDescent="0.15"/>
    <row r="1802" s="73" customFormat="1" ht="11.85" customHeight="1" x14ac:dyDescent="0.15"/>
    <row r="1803" s="73" customFormat="1" ht="11.85" customHeight="1" x14ac:dyDescent="0.15"/>
    <row r="1804" s="73" customFormat="1" ht="11.85" customHeight="1" x14ac:dyDescent="0.15"/>
    <row r="1805" s="73" customFormat="1" ht="11.85" customHeight="1" x14ac:dyDescent="0.15"/>
    <row r="1806" s="73" customFormat="1" ht="11.85" customHeight="1" x14ac:dyDescent="0.15"/>
    <row r="1807" s="73" customFormat="1" ht="11.85" customHeight="1" x14ac:dyDescent="0.15"/>
    <row r="1808" s="73" customFormat="1" ht="11.85" customHeight="1" x14ac:dyDescent="0.15"/>
    <row r="1809" s="73" customFormat="1" ht="11.85" customHeight="1" x14ac:dyDescent="0.15"/>
    <row r="1810" s="73" customFormat="1" ht="11.85" customHeight="1" x14ac:dyDescent="0.15"/>
    <row r="1811" s="73" customFormat="1" ht="11.85" customHeight="1" x14ac:dyDescent="0.15"/>
    <row r="1812" s="73" customFormat="1" ht="11.85" customHeight="1" x14ac:dyDescent="0.15"/>
    <row r="1813" s="73" customFormat="1" ht="11.85" customHeight="1" x14ac:dyDescent="0.15"/>
    <row r="1814" s="73" customFormat="1" ht="11.85" customHeight="1" x14ac:dyDescent="0.15"/>
    <row r="1815" s="73" customFormat="1" ht="11.85" customHeight="1" x14ac:dyDescent="0.15"/>
    <row r="1816" s="73" customFormat="1" ht="11.85" customHeight="1" x14ac:dyDescent="0.15"/>
    <row r="1817" s="73" customFormat="1" ht="11.85" customHeight="1" x14ac:dyDescent="0.15"/>
    <row r="1818" s="73" customFormat="1" ht="11.85" customHeight="1" x14ac:dyDescent="0.15"/>
    <row r="1819" s="73" customFormat="1" ht="11.85" customHeight="1" x14ac:dyDescent="0.15"/>
    <row r="1820" s="73" customFormat="1" ht="11.85" customHeight="1" x14ac:dyDescent="0.15"/>
    <row r="1821" s="73" customFormat="1" ht="11.85" customHeight="1" x14ac:dyDescent="0.15"/>
    <row r="1822" s="73" customFormat="1" ht="11.85" customHeight="1" x14ac:dyDescent="0.15"/>
    <row r="1823" s="73" customFormat="1" ht="11.85" customHeight="1" x14ac:dyDescent="0.15"/>
    <row r="1824" s="73" customFormat="1" ht="11.85" customHeight="1" x14ac:dyDescent="0.15"/>
    <row r="1825" s="73" customFormat="1" ht="11.85" customHeight="1" x14ac:dyDescent="0.15"/>
    <row r="1826" s="73" customFormat="1" ht="11.85" customHeight="1" x14ac:dyDescent="0.15"/>
    <row r="1827" s="73" customFormat="1" ht="11.85" customHeight="1" x14ac:dyDescent="0.15"/>
    <row r="1828" s="73" customFormat="1" ht="11.85" customHeight="1" x14ac:dyDescent="0.15"/>
    <row r="1829" s="73" customFormat="1" ht="11.85" customHeight="1" x14ac:dyDescent="0.15"/>
    <row r="1830" s="73" customFormat="1" ht="11.85" customHeight="1" x14ac:dyDescent="0.15"/>
    <row r="1831" s="73" customFormat="1" ht="11.85" customHeight="1" x14ac:dyDescent="0.15"/>
    <row r="1832" s="73" customFormat="1" ht="11.85" customHeight="1" x14ac:dyDescent="0.15"/>
    <row r="1833" s="73" customFormat="1" ht="11.85" customHeight="1" x14ac:dyDescent="0.15"/>
    <row r="1834" s="73" customFormat="1" ht="11.85" customHeight="1" x14ac:dyDescent="0.15"/>
    <row r="1835" s="73" customFormat="1" ht="11.85" customHeight="1" x14ac:dyDescent="0.15"/>
    <row r="1836" s="73" customFormat="1" ht="11.85" customHeight="1" x14ac:dyDescent="0.15"/>
    <row r="1837" s="73" customFormat="1" ht="11.85" customHeight="1" x14ac:dyDescent="0.15"/>
    <row r="1838" s="73" customFormat="1" ht="11.85" customHeight="1" x14ac:dyDescent="0.15"/>
    <row r="1839" s="73" customFormat="1" ht="11.85" customHeight="1" x14ac:dyDescent="0.15"/>
    <row r="1840" s="73" customFormat="1" ht="11.85" customHeight="1" x14ac:dyDescent="0.15"/>
    <row r="1841" s="73" customFormat="1" ht="11.85" customHeight="1" x14ac:dyDescent="0.15"/>
    <row r="1842" s="73" customFormat="1" ht="11.85" customHeight="1" x14ac:dyDescent="0.15"/>
    <row r="1843" s="73" customFormat="1" ht="11.85" customHeight="1" x14ac:dyDescent="0.15"/>
    <row r="1844" s="73" customFormat="1" ht="11.85" customHeight="1" x14ac:dyDescent="0.15"/>
    <row r="1845" s="73" customFormat="1" ht="11.85" customHeight="1" x14ac:dyDescent="0.15"/>
    <row r="1846" s="73" customFormat="1" ht="11.85" customHeight="1" x14ac:dyDescent="0.15"/>
    <row r="1847" s="73" customFormat="1" ht="11.85" customHeight="1" x14ac:dyDescent="0.15"/>
    <row r="1848" s="73" customFormat="1" ht="11.85" customHeight="1" x14ac:dyDescent="0.15"/>
    <row r="1849" s="73" customFormat="1" ht="11.85" customHeight="1" x14ac:dyDescent="0.15"/>
    <row r="1850" s="73" customFormat="1" ht="11.85" customHeight="1" x14ac:dyDescent="0.15"/>
    <row r="1851" s="73" customFormat="1" ht="11.85" customHeight="1" x14ac:dyDescent="0.15"/>
    <row r="1852" s="73" customFormat="1" ht="11.85" customHeight="1" x14ac:dyDescent="0.15"/>
    <row r="1853" s="73" customFormat="1" ht="11.85" customHeight="1" x14ac:dyDescent="0.15"/>
    <row r="1854" s="73" customFormat="1" ht="11.85" customHeight="1" x14ac:dyDescent="0.15"/>
    <row r="1855" s="73" customFormat="1" ht="11.85" customHeight="1" x14ac:dyDescent="0.15"/>
    <row r="1856" s="73" customFormat="1" ht="11.85" customHeight="1" x14ac:dyDescent="0.15"/>
    <row r="1857" s="73" customFormat="1" ht="11.85" customHeight="1" x14ac:dyDescent="0.15"/>
    <row r="1858" s="73" customFormat="1" ht="11.85" customHeight="1" x14ac:dyDescent="0.15"/>
    <row r="1859" s="73" customFormat="1" ht="11.85" customHeight="1" x14ac:dyDescent="0.15"/>
    <row r="1860" s="73" customFormat="1" ht="11.85" customHeight="1" x14ac:dyDescent="0.15"/>
    <row r="1861" s="73" customFormat="1" ht="11.85" customHeight="1" x14ac:dyDescent="0.15"/>
    <row r="1862" s="73" customFormat="1" ht="11.85" customHeight="1" x14ac:dyDescent="0.15"/>
    <row r="1863" s="73" customFormat="1" ht="11.85" customHeight="1" x14ac:dyDescent="0.15"/>
    <row r="1864" s="73" customFormat="1" ht="11.85" customHeight="1" x14ac:dyDescent="0.15"/>
    <row r="1865" s="73" customFormat="1" ht="11.85" customHeight="1" x14ac:dyDescent="0.15"/>
    <row r="1866" s="73" customFormat="1" ht="11.85" customHeight="1" x14ac:dyDescent="0.15"/>
    <row r="1867" s="73" customFormat="1" ht="11.85" customHeight="1" x14ac:dyDescent="0.15"/>
    <row r="1868" s="73" customFormat="1" ht="11.85" customHeight="1" x14ac:dyDescent="0.15"/>
    <row r="1869" s="73" customFormat="1" ht="11.85" customHeight="1" x14ac:dyDescent="0.15"/>
    <row r="1870" s="73" customFormat="1" ht="11.85" customHeight="1" x14ac:dyDescent="0.15"/>
    <row r="1871" s="73" customFormat="1" ht="11.85" customHeight="1" x14ac:dyDescent="0.15"/>
    <row r="1872" s="73" customFormat="1" ht="11.85" customHeight="1" x14ac:dyDescent="0.15"/>
    <row r="1873" s="73" customFormat="1" ht="11.85" customHeight="1" x14ac:dyDescent="0.15"/>
    <row r="1874" s="73" customFormat="1" ht="11.85" customHeight="1" x14ac:dyDescent="0.15"/>
    <row r="1875" s="73" customFormat="1" ht="11.85" customHeight="1" x14ac:dyDescent="0.15"/>
    <row r="1876" s="73" customFormat="1" ht="11.85" customHeight="1" x14ac:dyDescent="0.15"/>
    <row r="1877" s="73" customFormat="1" ht="11.85" customHeight="1" x14ac:dyDescent="0.15"/>
    <row r="1878" s="73" customFormat="1" ht="11.85" customHeight="1" x14ac:dyDescent="0.15"/>
    <row r="1879" s="73" customFormat="1" ht="11.85" customHeight="1" x14ac:dyDescent="0.15"/>
    <row r="1880" s="73" customFormat="1" ht="11.85" customHeight="1" x14ac:dyDescent="0.15"/>
    <row r="1881" s="73" customFormat="1" ht="11.85" customHeight="1" x14ac:dyDescent="0.15"/>
    <row r="1882" s="73" customFormat="1" ht="11.85" customHeight="1" x14ac:dyDescent="0.15"/>
    <row r="1883" s="73" customFormat="1" ht="11.85" customHeight="1" x14ac:dyDescent="0.15"/>
    <row r="1884" s="73" customFormat="1" ht="11.85" customHeight="1" x14ac:dyDescent="0.15"/>
    <row r="1885" s="73" customFormat="1" ht="11.85" customHeight="1" x14ac:dyDescent="0.15"/>
    <row r="1886" s="73" customFormat="1" ht="11.85" customHeight="1" x14ac:dyDescent="0.15"/>
    <row r="1887" s="73" customFormat="1" ht="11.85" customHeight="1" x14ac:dyDescent="0.15"/>
    <row r="1888" s="73" customFormat="1" ht="11.85" customHeight="1" x14ac:dyDescent="0.15"/>
    <row r="1889" s="73" customFormat="1" ht="11.85" customHeight="1" x14ac:dyDescent="0.15"/>
    <row r="1890" s="73" customFormat="1" ht="11.85" customHeight="1" x14ac:dyDescent="0.15"/>
    <row r="1891" s="73" customFormat="1" ht="11.85" customHeight="1" x14ac:dyDescent="0.15"/>
    <row r="1892" s="73" customFormat="1" ht="11.85" customHeight="1" x14ac:dyDescent="0.15"/>
    <row r="1893" s="73" customFormat="1" ht="11.85" customHeight="1" x14ac:dyDescent="0.15"/>
    <row r="1894" s="73" customFormat="1" ht="11.85" customHeight="1" x14ac:dyDescent="0.15"/>
    <row r="1895" s="73" customFormat="1" ht="11.85" customHeight="1" x14ac:dyDescent="0.15"/>
    <row r="1896" s="73" customFormat="1" ht="11.85" customHeight="1" x14ac:dyDescent="0.15"/>
    <row r="1897" s="73" customFormat="1" ht="11.85" customHeight="1" x14ac:dyDescent="0.15"/>
    <row r="1898" s="73" customFormat="1" ht="11.85" customHeight="1" x14ac:dyDescent="0.15"/>
    <row r="1899" s="73" customFormat="1" ht="11.85" customHeight="1" x14ac:dyDescent="0.15"/>
    <row r="1900" s="73" customFormat="1" ht="11.85" customHeight="1" x14ac:dyDescent="0.15"/>
    <row r="1901" s="73" customFormat="1" ht="11.85" customHeight="1" x14ac:dyDescent="0.15"/>
    <row r="1902" s="73" customFormat="1" ht="11.85" customHeight="1" x14ac:dyDescent="0.15"/>
    <row r="1903" s="73" customFormat="1" ht="11.85" customHeight="1" x14ac:dyDescent="0.15"/>
    <row r="1904" s="73" customFormat="1" ht="11.85" customHeight="1" x14ac:dyDescent="0.15"/>
    <row r="1905" s="73" customFormat="1" ht="11.85" customHeight="1" x14ac:dyDescent="0.15"/>
    <row r="1906" s="73" customFormat="1" ht="11.85" customHeight="1" x14ac:dyDescent="0.15"/>
    <row r="1907" s="73" customFormat="1" ht="11.85" customHeight="1" x14ac:dyDescent="0.15"/>
    <row r="1908" s="73" customFormat="1" ht="11.85" customHeight="1" x14ac:dyDescent="0.15"/>
    <row r="1909" s="73" customFormat="1" ht="11.85" customHeight="1" x14ac:dyDescent="0.15"/>
    <row r="1910" s="73" customFormat="1" ht="11.85" customHeight="1" x14ac:dyDescent="0.15"/>
    <row r="1911" s="73" customFormat="1" ht="11.85" customHeight="1" x14ac:dyDescent="0.15"/>
    <row r="1912" s="73" customFormat="1" ht="11.85" customHeight="1" x14ac:dyDescent="0.15"/>
    <row r="1913" s="73" customFormat="1" ht="11.85" customHeight="1" x14ac:dyDescent="0.15"/>
    <row r="1914" s="73" customFormat="1" ht="11.85" customHeight="1" x14ac:dyDescent="0.15"/>
    <row r="1915" s="73" customFormat="1" ht="11.85" customHeight="1" x14ac:dyDescent="0.15"/>
    <row r="1916" s="73" customFormat="1" ht="11.85" customHeight="1" x14ac:dyDescent="0.15"/>
    <row r="1917" s="73" customFormat="1" ht="11.85" customHeight="1" x14ac:dyDescent="0.15"/>
    <row r="1918" s="73" customFormat="1" ht="11.85" customHeight="1" x14ac:dyDescent="0.15"/>
    <row r="1919" s="73" customFormat="1" ht="11.85" customHeight="1" x14ac:dyDescent="0.15"/>
    <row r="1920" s="73" customFormat="1" ht="11.85" customHeight="1" x14ac:dyDescent="0.15"/>
    <row r="1921" s="73" customFormat="1" ht="11.85" customHeight="1" x14ac:dyDescent="0.15"/>
    <row r="1922" s="73" customFormat="1" ht="11.85" customHeight="1" x14ac:dyDescent="0.15"/>
    <row r="1923" s="73" customFormat="1" ht="11.85" customHeight="1" x14ac:dyDescent="0.15"/>
    <row r="1924" s="73" customFormat="1" ht="11.85" customHeight="1" x14ac:dyDescent="0.15"/>
    <row r="1925" s="73" customFormat="1" ht="11.85" customHeight="1" x14ac:dyDescent="0.15"/>
    <row r="1926" s="73" customFormat="1" ht="11.85" customHeight="1" x14ac:dyDescent="0.15"/>
    <row r="1927" s="73" customFormat="1" ht="11.85" customHeight="1" x14ac:dyDescent="0.15"/>
    <row r="1928" s="73" customFormat="1" ht="11.85" customHeight="1" x14ac:dyDescent="0.15"/>
    <row r="1929" s="73" customFormat="1" ht="11.85" customHeight="1" x14ac:dyDescent="0.15"/>
    <row r="1930" s="73" customFormat="1" ht="11.85" customHeight="1" x14ac:dyDescent="0.15"/>
    <row r="1931" s="73" customFormat="1" ht="11.85" customHeight="1" x14ac:dyDescent="0.15"/>
    <row r="1932" s="73" customFormat="1" ht="11.85" customHeight="1" x14ac:dyDescent="0.15"/>
    <row r="1933" s="73" customFormat="1" ht="11.85" customHeight="1" x14ac:dyDescent="0.15"/>
    <row r="1934" s="73" customFormat="1" ht="11.85" customHeight="1" x14ac:dyDescent="0.15"/>
    <row r="1935" s="73" customFormat="1" ht="11.85" customHeight="1" x14ac:dyDescent="0.15"/>
    <row r="1936" s="73" customFormat="1" ht="11.85" customHeight="1" x14ac:dyDescent="0.15"/>
    <row r="1937" s="73" customFormat="1" ht="11.85" customHeight="1" x14ac:dyDescent="0.15"/>
    <row r="1938" s="73" customFormat="1" ht="11.85" customHeight="1" x14ac:dyDescent="0.15"/>
    <row r="1939" s="73" customFormat="1" ht="11.85" customHeight="1" x14ac:dyDescent="0.15"/>
    <row r="1940" s="73" customFormat="1" ht="11.85" customHeight="1" x14ac:dyDescent="0.15"/>
    <row r="1941" s="73" customFormat="1" ht="11.85" customHeight="1" x14ac:dyDescent="0.15"/>
    <row r="1942" s="73" customFormat="1" ht="11.85" customHeight="1" x14ac:dyDescent="0.15"/>
    <row r="1943" s="73" customFormat="1" ht="11.85" customHeight="1" x14ac:dyDescent="0.15"/>
    <row r="1944" s="73" customFormat="1" ht="11.85" customHeight="1" x14ac:dyDescent="0.15"/>
    <row r="1945" s="73" customFormat="1" ht="11.85" customHeight="1" x14ac:dyDescent="0.15"/>
    <row r="1946" s="73" customFormat="1" ht="11.85" customHeight="1" x14ac:dyDescent="0.15"/>
    <row r="1947" s="73" customFormat="1" ht="11.85" customHeight="1" x14ac:dyDescent="0.15"/>
    <row r="1948" s="73" customFormat="1" ht="11.85" customHeight="1" x14ac:dyDescent="0.15"/>
    <row r="1949" s="73" customFormat="1" ht="11.85" customHeight="1" x14ac:dyDescent="0.15"/>
    <row r="1950" s="73" customFormat="1" ht="11.85" customHeight="1" x14ac:dyDescent="0.15"/>
    <row r="1951" s="73" customFormat="1" ht="11.85" customHeight="1" x14ac:dyDescent="0.15"/>
    <row r="1952" s="73" customFormat="1" ht="11.85" customHeight="1" x14ac:dyDescent="0.15"/>
    <row r="1953" s="73" customFormat="1" ht="11.85" customHeight="1" x14ac:dyDescent="0.15"/>
    <row r="1954" s="73" customFormat="1" ht="11.85" customHeight="1" x14ac:dyDescent="0.15"/>
    <row r="1955" s="73" customFormat="1" ht="11.85" customHeight="1" x14ac:dyDescent="0.15"/>
    <row r="1956" s="73" customFormat="1" ht="11.85" customHeight="1" x14ac:dyDescent="0.15"/>
    <row r="1957" s="73" customFormat="1" ht="11.85" customHeight="1" x14ac:dyDescent="0.15"/>
    <row r="1958" s="73" customFormat="1" ht="11.85" customHeight="1" x14ac:dyDescent="0.15"/>
    <row r="1959" s="73" customFormat="1" ht="11.85" customHeight="1" x14ac:dyDescent="0.15"/>
    <row r="1960" s="73" customFormat="1" ht="11.85" customHeight="1" x14ac:dyDescent="0.15"/>
    <row r="1961" s="73" customFormat="1" ht="11.85" customHeight="1" x14ac:dyDescent="0.15"/>
    <row r="1962" s="73" customFormat="1" ht="11.85" customHeight="1" x14ac:dyDescent="0.15"/>
    <row r="1963" s="73" customFormat="1" ht="11.85" customHeight="1" x14ac:dyDescent="0.15"/>
    <row r="1964" s="73" customFormat="1" ht="11.85" customHeight="1" x14ac:dyDescent="0.15"/>
    <row r="1965" s="73" customFormat="1" ht="11.85" customHeight="1" x14ac:dyDescent="0.15"/>
    <row r="1966" s="73" customFormat="1" ht="11.85" customHeight="1" x14ac:dyDescent="0.15"/>
    <row r="1967" s="73" customFormat="1" ht="11.85" customHeight="1" x14ac:dyDescent="0.15"/>
    <row r="1968" s="73" customFormat="1" ht="11.85" customHeight="1" x14ac:dyDescent="0.15"/>
    <row r="1969" s="73" customFormat="1" ht="11.85" customHeight="1" x14ac:dyDescent="0.15"/>
    <row r="1970" s="73" customFormat="1" ht="11.85" customHeight="1" x14ac:dyDescent="0.15"/>
    <row r="1971" s="73" customFormat="1" ht="11.85" customHeight="1" x14ac:dyDescent="0.15"/>
    <row r="1972" s="73" customFormat="1" ht="11.85" customHeight="1" x14ac:dyDescent="0.15"/>
    <row r="1973" s="73" customFormat="1" ht="11.85" customHeight="1" x14ac:dyDescent="0.15"/>
    <row r="1974" s="73" customFormat="1" ht="11.85" customHeight="1" x14ac:dyDescent="0.15"/>
    <row r="1975" s="73" customFormat="1" ht="11.85" customHeight="1" x14ac:dyDescent="0.15"/>
    <row r="1976" s="73" customFormat="1" ht="11.85" customHeight="1" x14ac:dyDescent="0.15"/>
    <row r="1977" s="73" customFormat="1" ht="11.85" customHeight="1" x14ac:dyDescent="0.15"/>
    <row r="1978" s="73" customFormat="1" ht="11.85" customHeight="1" x14ac:dyDescent="0.15"/>
    <row r="1979" s="73" customFormat="1" ht="11.85" customHeight="1" x14ac:dyDescent="0.15"/>
    <row r="1980" s="73" customFormat="1" ht="11.85" customHeight="1" x14ac:dyDescent="0.15"/>
    <row r="1981" s="73" customFormat="1" ht="11.85" customHeight="1" x14ac:dyDescent="0.15"/>
    <row r="1982" s="73" customFormat="1" ht="11.85" customHeight="1" x14ac:dyDescent="0.15"/>
    <row r="1983" s="73" customFormat="1" ht="11.85" customHeight="1" x14ac:dyDescent="0.15"/>
    <row r="1984" s="73" customFormat="1" ht="11.85" customHeight="1" x14ac:dyDescent="0.15"/>
    <row r="1985" s="73" customFormat="1" ht="11.85" customHeight="1" x14ac:dyDescent="0.15"/>
    <row r="1986" s="73" customFormat="1" ht="11.85" customHeight="1" x14ac:dyDescent="0.15"/>
    <row r="1987" s="73" customFormat="1" ht="11.85" customHeight="1" x14ac:dyDescent="0.15"/>
    <row r="1988" s="73" customFormat="1" ht="11.85" customHeight="1" x14ac:dyDescent="0.15"/>
    <row r="1989" s="73" customFormat="1" ht="11.85" customHeight="1" x14ac:dyDescent="0.15"/>
    <row r="1990" s="73" customFormat="1" ht="11.85" customHeight="1" x14ac:dyDescent="0.15"/>
    <row r="1991" s="73" customFormat="1" ht="11.85" customHeight="1" x14ac:dyDescent="0.15"/>
    <row r="1992" s="73" customFormat="1" ht="11.85" customHeight="1" x14ac:dyDescent="0.15"/>
    <row r="1993" s="73" customFormat="1" ht="11.85" customHeight="1" x14ac:dyDescent="0.15"/>
    <row r="1994" s="73" customFormat="1" ht="11.85" customHeight="1" x14ac:dyDescent="0.15"/>
    <row r="1995" s="73" customFormat="1" ht="11.85" customHeight="1" x14ac:dyDescent="0.15"/>
    <row r="1996" s="73" customFormat="1" ht="11.85" customHeight="1" x14ac:dyDescent="0.15"/>
    <row r="1997" s="73" customFormat="1" ht="11.85" customHeight="1" x14ac:dyDescent="0.15"/>
    <row r="1998" s="73" customFormat="1" ht="11.85" customHeight="1" x14ac:dyDescent="0.15"/>
    <row r="1999" s="73" customFormat="1" ht="11.85" customHeight="1" x14ac:dyDescent="0.15"/>
    <row r="2000" s="73" customFormat="1" ht="11.85" customHeight="1" x14ac:dyDescent="0.15"/>
    <row r="2001" s="73" customFormat="1" ht="11.85" customHeight="1" x14ac:dyDescent="0.15"/>
    <row r="2002" s="73" customFormat="1" ht="11.85" customHeight="1" x14ac:dyDescent="0.15"/>
    <row r="2003" s="73" customFormat="1" ht="11.85" customHeight="1" x14ac:dyDescent="0.15"/>
    <row r="2004" s="73" customFormat="1" ht="11.85" customHeight="1" x14ac:dyDescent="0.15"/>
    <row r="2005" s="73" customFormat="1" ht="11.85" customHeight="1" x14ac:dyDescent="0.15"/>
    <row r="2006" s="73" customFormat="1" ht="11.85" customHeight="1" x14ac:dyDescent="0.15"/>
    <row r="2007" s="73" customFormat="1" ht="11.85" customHeight="1" x14ac:dyDescent="0.15"/>
    <row r="2008" s="73" customFormat="1" ht="11.85" customHeight="1" x14ac:dyDescent="0.15"/>
    <row r="2009" s="73" customFormat="1" ht="11.85" customHeight="1" x14ac:dyDescent="0.15"/>
    <row r="2010" s="73" customFormat="1" ht="11.85" customHeight="1" x14ac:dyDescent="0.15"/>
    <row r="2011" s="73" customFormat="1" ht="11.85" customHeight="1" x14ac:dyDescent="0.15"/>
    <row r="2012" s="73" customFormat="1" ht="11.85" customHeight="1" x14ac:dyDescent="0.15"/>
    <row r="2013" s="73" customFormat="1" ht="11.85" customHeight="1" x14ac:dyDescent="0.15"/>
    <row r="2014" s="73" customFormat="1" ht="11.85" customHeight="1" x14ac:dyDescent="0.15"/>
    <row r="2015" s="73" customFormat="1" ht="11.85" customHeight="1" x14ac:dyDescent="0.15"/>
    <row r="2016" s="73" customFormat="1" ht="11.85" customHeight="1" x14ac:dyDescent="0.15"/>
    <row r="2017" s="73" customFormat="1" ht="11.85" customHeight="1" x14ac:dyDescent="0.15"/>
    <row r="2018" s="73" customFormat="1" ht="11.85" customHeight="1" x14ac:dyDescent="0.15"/>
    <row r="2019" s="73" customFormat="1" ht="11.85" customHeight="1" x14ac:dyDescent="0.15"/>
    <row r="2020" s="73" customFormat="1" ht="11.85" customHeight="1" x14ac:dyDescent="0.15"/>
    <row r="2021" s="73" customFormat="1" ht="11.85" customHeight="1" x14ac:dyDescent="0.15"/>
    <row r="2022" s="73" customFormat="1" ht="11.85" customHeight="1" x14ac:dyDescent="0.15"/>
    <row r="2023" s="73" customFormat="1" ht="11.85" customHeight="1" x14ac:dyDescent="0.15"/>
    <row r="2024" s="73" customFormat="1" ht="11.85" customHeight="1" x14ac:dyDescent="0.15"/>
    <row r="2025" s="73" customFormat="1" ht="11.85" customHeight="1" x14ac:dyDescent="0.15"/>
    <row r="2026" s="73" customFormat="1" ht="11.85" customHeight="1" x14ac:dyDescent="0.15"/>
    <row r="2027" s="73" customFormat="1" ht="11.85" customHeight="1" x14ac:dyDescent="0.15"/>
    <row r="2028" s="73" customFormat="1" ht="11.85" customHeight="1" x14ac:dyDescent="0.15"/>
    <row r="2029" s="73" customFormat="1" ht="11.85" customHeight="1" x14ac:dyDescent="0.15"/>
    <row r="2030" s="73" customFormat="1" ht="11.85" customHeight="1" x14ac:dyDescent="0.15"/>
    <row r="2031" s="73" customFormat="1" ht="11.85" customHeight="1" x14ac:dyDescent="0.15"/>
    <row r="2032" s="73" customFormat="1" ht="11.85" customHeight="1" x14ac:dyDescent="0.15"/>
    <row r="2033" s="73" customFormat="1" ht="11.85" customHeight="1" x14ac:dyDescent="0.15"/>
    <row r="2034" s="73" customFormat="1" ht="11.85" customHeight="1" x14ac:dyDescent="0.15"/>
    <row r="2035" s="73" customFormat="1" ht="11.85" customHeight="1" x14ac:dyDescent="0.15"/>
    <row r="2036" s="73" customFormat="1" ht="11.85" customHeight="1" x14ac:dyDescent="0.15"/>
    <row r="2037" s="73" customFormat="1" ht="11.85" customHeight="1" x14ac:dyDescent="0.15"/>
    <row r="2038" s="73" customFormat="1" ht="11.85" customHeight="1" x14ac:dyDescent="0.15"/>
    <row r="2039" s="73" customFormat="1" ht="11.85" customHeight="1" x14ac:dyDescent="0.15"/>
    <row r="2040" s="73" customFormat="1" ht="11.85" customHeight="1" x14ac:dyDescent="0.15"/>
    <row r="2041" s="73" customFormat="1" ht="11.85" customHeight="1" x14ac:dyDescent="0.15"/>
    <row r="2042" s="73" customFormat="1" ht="11.85" customHeight="1" x14ac:dyDescent="0.15"/>
    <row r="2043" s="73" customFormat="1" ht="11.85" customHeight="1" x14ac:dyDescent="0.15"/>
    <row r="2044" s="73" customFormat="1" ht="11.85" customHeight="1" x14ac:dyDescent="0.15"/>
    <row r="2045" s="73" customFormat="1" ht="11.85" customHeight="1" x14ac:dyDescent="0.15"/>
    <row r="2046" s="73" customFormat="1" ht="11.85" customHeight="1" x14ac:dyDescent="0.15"/>
    <row r="2047" s="73" customFormat="1" ht="11.85" customHeight="1" x14ac:dyDescent="0.15"/>
    <row r="2048" s="73" customFormat="1" ht="11.85" customHeight="1" x14ac:dyDescent="0.15"/>
    <row r="2049" s="73" customFormat="1" ht="11.85" customHeight="1" x14ac:dyDescent="0.15"/>
    <row r="2050" s="73" customFormat="1" ht="11.85" customHeight="1" x14ac:dyDescent="0.15"/>
    <row r="2051" s="73" customFormat="1" ht="11.85" customHeight="1" x14ac:dyDescent="0.15"/>
    <row r="2052" s="73" customFormat="1" ht="11.85" customHeight="1" x14ac:dyDescent="0.15"/>
    <row r="2053" s="73" customFormat="1" ht="11.85" customHeight="1" x14ac:dyDescent="0.15"/>
    <row r="2054" s="73" customFormat="1" ht="11.85" customHeight="1" x14ac:dyDescent="0.15"/>
    <row r="2055" s="73" customFormat="1" ht="11.85" customHeight="1" x14ac:dyDescent="0.15"/>
    <row r="2056" s="73" customFormat="1" ht="11.85" customHeight="1" x14ac:dyDescent="0.15"/>
    <row r="2057" s="73" customFormat="1" ht="11.85" customHeight="1" x14ac:dyDescent="0.15"/>
    <row r="2058" s="73" customFormat="1" ht="11.85" customHeight="1" x14ac:dyDescent="0.15"/>
    <row r="2059" s="73" customFormat="1" ht="11.85" customHeight="1" x14ac:dyDescent="0.15"/>
    <row r="2060" s="73" customFormat="1" ht="11.85" customHeight="1" x14ac:dyDescent="0.15"/>
    <row r="2061" s="73" customFormat="1" ht="11.85" customHeight="1" x14ac:dyDescent="0.15"/>
    <row r="2062" s="73" customFormat="1" ht="11.85" customHeight="1" x14ac:dyDescent="0.15"/>
    <row r="2063" s="73" customFormat="1" ht="11.85" customHeight="1" x14ac:dyDescent="0.15"/>
    <row r="2064" s="73" customFormat="1" ht="11.85" customHeight="1" x14ac:dyDescent="0.15"/>
    <row r="2065" s="73" customFormat="1" ht="11.85" customHeight="1" x14ac:dyDescent="0.15"/>
    <row r="2066" s="73" customFormat="1" ht="11.85" customHeight="1" x14ac:dyDescent="0.15"/>
    <row r="2067" s="73" customFormat="1" ht="11.85" customHeight="1" x14ac:dyDescent="0.15"/>
    <row r="2068" s="73" customFormat="1" ht="11.85" customHeight="1" x14ac:dyDescent="0.15"/>
    <row r="2069" s="73" customFormat="1" ht="11.85" customHeight="1" x14ac:dyDescent="0.15"/>
    <row r="2070" s="73" customFormat="1" ht="11.85" customHeight="1" x14ac:dyDescent="0.15"/>
    <row r="2071" s="73" customFormat="1" ht="11.85" customHeight="1" x14ac:dyDescent="0.15"/>
    <row r="2072" s="73" customFormat="1" ht="11.85" customHeight="1" x14ac:dyDescent="0.15"/>
    <row r="2073" s="73" customFormat="1" ht="11.85" customHeight="1" x14ac:dyDescent="0.15"/>
    <row r="2074" s="73" customFormat="1" ht="11.85" customHeight="1" x14ac:dyDescent="0.15"/>
    <row r="2075" s="73" customFormat="1" ht="11.85" customHeight="1" x14ac:dyDescent="0.15"/>
    <row r="2076" s="73" customFormat="1" ht="11.85" customHeight="1" x14ac:dyDescent="0.15"/>
    <row r="2077" s="73" customFormat="1" ht="11.85" customHeight="1" x14ac:dyDescent="0.15"/>
    <row r="2078" s="73" customFormat="1" ht="11.85" customHeight="1" x14ac:dyDescent="0.15"/>
    <row r="2079" s="73" customFormat="1" ht="11.85" customHeight="1" x14ac:dyDescent="0.15"/>
    <row r="2080" s="73" customFormat="1" ht="11.85" customHeight="1" x14ac:dyDescent="0.15"/>
    <row r="2081" s="73" customFormat="1" ht="11.85" customHeight="1" x14ac:dyDescent="0.15"/>
    <row r="2082" s="73" customFormat="1" ht="11.85" customHeight="1" x14ac:dyDescent="0.15"/>
    <row r="2083" s="73" customFormat="1" ht="11.85" customHeight="1" x14ac:dyDescent="0.15"/>
    <row r="2084" s="73" customFormat="1" ht="11.85" customHeight="1" x14ac:dyDescent="0.15"/>
    <row r="2085" s="73" customFormat="1" ht="11.85" customHeight="1" x14ac:dyDescent="0.15"/>
    <row r="2086" s="73" customFormat="1" ht="11.85" customHeight="1" x14ac:dyDescent="0.15"/>
    <row r="2087" s="73" customFormat="1" ht="11.85" customHeight="1" x14ac:dyDescent="0.15"/>
    <row r="2088" s="73" customFormat="1" ht="11.85" customHeight="1" x14ac:dyDescent="0.15"/>
    <row r="2089" s="73" customFormat="1" ht="11.85" customHeight="1" x14ac:dyDescent="0.15"/>
    <row r="2090" s="73" customFormat="1" ht="11.85" customHeight="1" x14ac:dyDescent="0.15"/>
    <row r="2091" s="73" customFormat="1" ht="11.85" customHeight="1" x14ac:dyDescent="0.15"/>
    <row r="2092" s="73" customFormat="1" ht="11.85" customHeight="1" x14ac:dyDescent="0.15"/>
    <row r="2093" s="73" customFormat="1" ht="11.85" customHeight="1" x14ac:dyDescent="0.15"/>
    <row r="2094" s="73" customFormat="1" ht="11.85" customHeight="1" x14ac:dyDescent="0.15"/>
    <row r="2095" s="73" customFormat="1" ht="11.85" customHeight="1" x14ac:dyDescent="0.15"/>
    <row r="2096" s="73" customFormat="1" ht="11.85" customHeight="1" x14ac:dyDescent="0.15"/>
    <row r="2097" s="73" customFormat="1" ht="11.85" customHeight="1" x14ac:dyDescent="0.15"/>
    <row r="2098" s="73" customFormat="1" ht="11.85" customHeight="1" x14ac:dyDescent="0.15"/>
    <row r="2099" s="73" customFormat="1" ht="11.85" customHeight="1" x14ac:dyDescent="0.15"/>
    <row r="2100" s="73" customFormat="1" ht="11.85" customHeight="1" x14ac:dyDescent="0.15"/>
    <row r="2101" s="73" customFormat="1" ht="11.85" customHeight="1" x14ac:dyDescent="0.15"/>
    <row r="2102" s="73" customFormat="1" ht="11.85" customHeight="1" x14ac:dyDescent="0.15"/>
    <row r="2103" s="73" customFormat="1" ht="11.85" customHeight="1" x14ac:dyDescent="0.15"/>
    <row r="2104" s="73" customFormat="1" ht="11.85" customHeight="1" x14ac:dyDescent="0.15"/>
    <row r="2105" s="73" customFormat="1" ht="11.85" customHeight="1" x14ac:dyDescent="0.15"/>
    <row r="2106" s="73" customFormat="1" ht="11.85" customHeight="1" x14ac:dyDescent="0.15"/>
    <row r="2107" s="73" customFormat="1" ht="11.85" customHeight="1" x14ac:dyDescent="0.15"/>
    <row r="2108" s="73" customFormat="1" ht="11.85" customHeight="1" x14ac:dyDescent="0.15"/>
    <row r="2109" s="73" customFormat="1" ht="11.85" customHeight="1" x14ac:dyDescent="0.15"/>
    <row r="2110" s="73" customFormat="1" ht="11.85" customHeight="1" x14ac:dyDescent="0.15"/>
    <row r="2111" s="73" customFormat="1" ht="11.85" customHeight="1" x14ac:dyDescent="0.15"/>
    <row r="2112" s="73" customFormat="1" ht="11.85" customHeight="1" x14ac:dyDescent="0.15"/>
    <row r="2113" s="73" customFormat="1" ht="11.85" customHeight="1" x14ac:dyDescent="0.15"/>
    <row r="2114" s="73" customFormat="1" ht="11.85" customHeight="1" x14ac:dyDescent="0.15"/>
    <row r="2115" s="73" customFormat="1" ht="11.85" customHeight="1" x14ac:dyDescent="0.15"/>
    <row r="2116" s="73" customFormat="1" ht="11.85" customHeight="1" x14ac:dyDescent="0.15"/>
    <row r="2117" s="73" customFormat="1" ht="11.85" customHeight="1" x14ac:dyDescent="0.15"/>
    <row r="2118" s="73" customFormat="1" ht="11.85" customHeight="1" x14ac:dyDescent="0.15"/>
    <row r="2119" s="73" customFormat="1" ht="11.85" customHeight="1" x14ac:dyDescent="0.15"/>
    <row r="2120" s="73" customFormat="1" ht="11.85" customHeight="1" x14ac:dyDescent="0.15"/>
    <row r="2121" s="73" customFormat="1" ht="11.85" customHeight="1" x14ac:dyDescent="0.15"/>
    <row r="2122" s="73" customFormat="1" ht="11.85" customHeight="1" x14ac:dyDescent="0.15"/>
    <row r="2123" s="73" customFormat="1" ht="11.85" customHeight="1" x14ac:dyDescent="0.15"/>
    <row r="2124" s="73" customFormat="1" ht="11.85" customHeight="1" x14ac:dyDescent="0.15"/>
    <row r="2125" s="73" customFormat="1" ht="11.85" customHeight="1" x14ac:dyDescent="0.15"/>
    <row r="2126" s="73" customFormat="1" ht="11.85" customHeight="1" x14ac:dyDescent="0.15"/>
    <row r="2127" s="73" customFormat="1" ht="11.85" customHeight="1" x14ac:dyDescent="0.15"/>
    <row r="2128" s="73" customFormat="1" ht="11.85" customHeight="1" x14ac:dyDescent="0.15"/>
    <row r="2129" s="73" customFormat="1" ht="11.85" customHeight="1" x14ac:dyDescent="0.15"/>
    <row r="2130" s="73" customFormat="1" ht="11.85" customHeight="1" x14ac:dyDescent="0.15"/>
    <row r="2131" s="73" customFormat="1" ht="11.85" customHeight="1" x14ac:dyDescent="0.15"/>
    <row r="2132" s="73" customFormat="1" ht="11.85" customHeight="1" x14ac:dyDescent="0.15"/>
    <row r="2133" s="73" customFormat="1" ht="11.85" customHeight="1" x14ac:dyDescent="0.15"/>
    <row r="2134" s="73" customFormat="1" ht="11.85" customHeight="1" x14ac:dyDescent="0.15"/>
    <row r="2135" s="73" customFormat="1" ht="11.85" customHeight="1" x14ac:dyDescent="0.15"/>
    <row r="2136" s="73" customFormat="1" ht="11.85" customHeight="1" x14ac:dyDescent="0.15"/>
    <row r="2137" s="73" customFormat="1" ht="11.85" customHeight="1" x14ac:dyDescent="0.15"/>
    <row r="2138" s="73" customFormat="1" ht="11.85" customHeight="1" x14ac:dyDescent="0.15"/>
    <row r="2139" s="73" customFormat="1" ht="11.85" customHeight="1" x14ac:dyDescent="0.15"/>
    <row r="2140" s="73" customFormat="1" ht="11.85" customHeight="1" x14ac:dyDescent="0.15"/>
    <row r="2141" s="73" customFormat="1" ht="11.85" customHeight="1" x14ac:dyDescent="0.15"/>
    <row r="2142" s="73" customFormat="1" ht="11.85" customHeight="1" x14ac:dyDescent="0.15"/>
    <row r="2143" s="73" customFormat="1" ht="11.85" customHeight="1" x14ac:dyDescent="0.15"/>
    <row r="2144" s="73" customFormat="1" ht="11.85" customHeight="1" x14ac:dyDescent="0.15"/>
    <row r="2145" s="73" customFormat="1" ht="11.85" customHeight="1" x14ac:dyDescent="0.15"/>
    <row r="2146" s="73" customFormat="1" ht="11.85" customHeight="1" x14ac:dyDescent="0.15"/>
    <row r="2147" s="73" customFormat="1" ht="11.85" customHeight="1" x14ac:dyDescent="0.15"/>
    <row r="2148" s="73" customFormat="1" ht="11.85" customHeight="1" x14ac:dyDescent="0.15"/>
    <row r="2149" s="73" customFormat="1" ht="11.85" customHeight="1" x14ac:dyDescent="0.15"/>
    <row r="2150" s="73" customFormat="1" ht="11.85" customHeight="1" x14ac:dyDescent="0.15"/>
    <row r="2151" s="73" customFormat="1" ht="11.85" customHeight="1" x14ac:dyDescent="0.15"/>
    <row r="2152" s="73" customFormat="1" ht="11.85" customHeight="1" x14ac:dyDescent="0.15"/>
    <row r="2153" s="73" customFormat="1" ht="11.85" customHeight="1" x14ac:dyDescent="0.15"/>
    <row r="2154" s="73" customFormat="1" ht="11.85" customHeight="1" x14ac:dyDescent="0.15"/>
    <row r="2155" s="73" customFormat="1" ht="11.85" customHeight="1" x14ac:dyDescent="0.15"/>
    <row r="2156" s="73" customFormat="1" ht="11.85" customHeight="1" x14ac:dyDescent="0.15"/>
    <row r="2157" s="73" customFormat="1" ht="11.85" customHeight="1" x14ac:dyDescent="0.15"/>
    <row r="2158" s="73" customFormat="1" ht="11.85" customHeight="1" x14ac:dyDescent="0.15"/>
    <row r="2159" s="73" customFormat="1" ht="11.85" customHeight="1" x14ac:dyDescent="0.15"/>
    <row r="2160" s="73" customFormat="1" ht="11.85" customHeight="1" x14ac:dyDescent="0.15"/>
    <row r="2161" s="73" customFormat="1" ht="11.85" customHeight="1" x14ac:dyDescent="0.15"/>
    <row r="2162" s="73" customFormat="1" ht="11.85" customHeight="1" x14ac:dyDescent="0.15"/>
    <row r="2163" s="73" customFormat="1" ht="11.85" customHeight="1" x14ac:dyDescent="0.15"/>
    <row r="2164" s="73" customFormat="1" ht="11.85" customHeight="1" x14ac:dyDescent="0.15"/>
    <row r="2165" s="73" customFormat="1" ht="11.85" customHeight="1" x14ac:dyDescent="0.15"/>
    <row r="2166" s="73" customFormat="1" ht="11.85" customHeight="1" x14ac:dyDescent="0.15"/>
    <row r="2167" s="73" customFormat="1" ht="11.85" customHeight="1" x14ac:dyDescent="0.15"/>
    <row r="2168" s="73" customFormat="1" ht="11.85" customHeight="1" x14ac:dyDescent="0.15"/>
    <row r="2169" s="73" customFormat="1" ht="11.85" customHeight="1" x14ac:dyDescent="0.15"/>
    <row r="2170" s="73" customFormat="1" ht="11.85" customHeight="1" x14ac:dyDescent="0.15"/>
    <row r="2171" s="73" customFormat="1" ht="11.85" customHeight="1" x14ac:dyDescent="0.15"/>
    <row r="2172" s="73" customFormat="1" ht="11.85" customHeight="1" x14ac:dyDescent="0.15"/>
    <row r="2173" s="73" customFormat="1" ht="11.85" customHeight="1" x14ac:dyDescent="0.15"/>
    <row r="2174" s="73" customFormat="1" ht="11.85" customHeight="1" x14ac:dyDescent="0.15"/>
    <row r="2175" s="73" customFormat="1" ht="11.85" customHeight="1" x14ac:dyDescent="0.15"/>
    <row r="2176" s="73" customFormat="1" ht="11.85" customHeight="1" x14ac:dyDescent="0.15"/>
    <row r="2177" s="73" customFormat="1" ht="11.85" customHeight="1" x14ac:dyDescent="0.15"/>
    <row r="2178" s="73" customFormat="1" ht="11.85" customHeight="1" x14ac:dyDescent="0.15"/>
    <row r="2179" s="73" customFormat="1" ht="11.85" customHeight="1" x14ac:dyDescent="0.15"/>
    <row r="2180" s="73" customFormat="1" ht="11.85" customHeight="1" x14ac:dyDescent="0.15"/>
    <row r="2181" s="73" customFormat="1" ht="11.85" customHeight="1" x14ac:dyDescent="0.15"/>
    <row r="2182" s="73" customFormat="1" ht="11.85" customHeight="1" x14ac:dyDescent="0.15"/>
    <row r="2183" s="73" customFormat="1" ht="11.85" customHeight="1" x14ac:dyDescent="0.15"/>
    <row r="2184" s="73" customFormat="1" ht="11.85" customHeight="1" x14ac:dyDescent="0.15"/>
    <row r="2185" s="73" customFormat="1" ht="11.85" customHeight="1" x14ac:dyDescent="0.15"/>
    <row r="2186" s="73" customFormat="1" ht="11.85" customHeight="1" x14ac:dyDescent="0.15"/>
    <row r="2187" s="73" customFormat="1" ht="11.85" customHeight="1" x14ac:dyDescent="0.15"/>
    <row r="2188" s="73" customFormat="1" ht="11.85" customHeight="1" x14ac:dyDescent="0.15"/>
    <row r="2189" s="73" customFormat="1" ht="11.85" customHeight="1" x14ac:dyDescent="0.15"/>
    <row r="2190" s="73" customFormat="1" ht="11.85" customHeight="1" x14ac:dyDescent="0.15"/>
    <row r="2191" s="73" customFormat="1" ht="11.85" customHeight="1" x14ac:dyDescent="0.15"/>
    <row r="2192" s="73" customFormat="1" ht="11.85" customHeight="1" x14ac:dyDescent="0.15"/>
    <row r="2193" s="73" customFormat="1" ht="11.85" customHeight="1" x14ac:dyDescent="0.15"/>
    <row r="2194" s="73" customFormat="1" ht="11.85" customHeight="1" x14ac:dyDescent="0.15"/>
    <row r="2195" s="73" customFormat="1" ht="11.85" customHeight="1" x14ac:dyDescent="0.15"/>
    <row r="2196" s="73" customFormat="1" ht="11.85" customHeight="1" x14ac:dyDescent="0.15"/>
    <row r="2197" s="73" customFormat="1" ht="11.85" customHeight="1" x14ac:dyDescent="0.15"/>
    <row r="2198" s="73" customFormat="1" ht="11.85" customHeight="1" x14ac:dyDescent="0.15"/>
    <row r="2199" s="73" customFormat="1" ht="11.85" customHeight="1" x14ac:dyDescent="0.15"/>
    <row r="2200" s="73" customFormat="1" ht="11.85" customHeight="1" x14ac:dyDescent="0.15"/>
    <row r="2201" s="73" customFormat="1" ht="11.85" customHeight="1" x14ac:dyDescent="0.15"/>
    <row r="2202" s="73" customFormat="1" ht="11.85" customHeight="1" x14ac:dyDescent="0.15"/>
    <row r="2203" s="73" customFormat="1" ht="11.85" customHeight="1" x14ac:dyDescent="0.15"/>
    <row r="2204" s="73" customFormat="1" ht="11.85" customHeight="1" x14ac:dyDescent="0.15"/>
    <row r="2205" s="73" customFormat="1" ht="11.85" customHeight="1" x14ac:dyDescent="0.15"/>
    <row r="2206" s="73" customFormat="1" ht="11.85" customHeight="1" x14ac:dyDescent="0.15"/>
    <row r="2207" s="73" customFormat="1" ht="11.85" customHeight="1" x14ac:dyDescent="0.15"/>
    <row r="2208" s="73" customFormat="1" ht="11.85" customHeight="1" x14ac:dyDescent="0.15"/>
    <row r="2209" s="73" customFormat="1" ht="11.85" customHeight="1" x14ac:dyDescent="0.15"/>
    <row r="2210" s="73" customFormat="1" ht="11.85" customHeight="1" x14ac:dyDescent="0.15"/>
    <row r="2211" s="73" customFormat="1" ht="11.85" customHeight="1" x14ac:dyDescent="0.15"/>
    <row r="2212" s="73" customFormat="1" ht="11.85" customHeight="1" x14ac:dyDescent="0.15"/>
    <row r="2213" s="73" customFormat="1" ht="11.85" customHeight="1" x14ac:dyDescent="0.15"/>
    <row r="2214" s="73" customFormat="1" ht="11.85" customHeight="1" x14ac:dyDescent="0.15"/>
    <row r="2215" s="73" customFormat="1" ht="11.85" customHeight="1" x14ac:dyDescent="0.15"/>
    <row r="2216" s="73" customFormat="1" ht="11.85" customHeight="1" x14ac:dyDescent="0.15"/>
    <row r="2217" s="73" customFormat="1" ht="11.85" customHeight="1" x14ac:dyDescent="0.15"/>
    <row r="2218" s="73" customFormat="1" ht="11.85" customHeight="1" x14ac:dyDescent="0.15"/>
    <row r="2219" s="73" customFormat="1" ht="11.85" customHeight="1" x14ac:dyDescent="0.15"/>
    <row r="2220" s="73" customFormat="1" ht="11.85" customHeight="1" x14ac:dyDescent="0.15"/>
    <row r="2221" s="73" customFormat="1" ht="11.85" customHeight="1" x14ac:dyDescent="0.15"/>
    <row r="2222" s="73" customFormat="1" ht="11.85" customHeight="1" x14ac:dyDescent="0.15"/>
    <row r="2223" s="73" customFormat="1" ht="11.85" customHeight="1" x14ac:dyDescent="0.15"/>
    <row r="2224" s="73" customFormat="1" ht="11.85" customHeight="1" x14ac:dyDescent="0.15"/>
    <row r="2225" s="73" customFormat="1" ht="11.85" customHeight="1" x14ac:dyDescent="0.15"/>
    <row r="2226" s="73" customFormat="1" ht="11.85" customHeight="1" x14ac:dyDescent="0.15"/>
    <row r="2227" s="73" customFormat="1" ht="11.85" customHeight="1" x14ac:dyDescent="0.15"/>
    <row r="2228" s="73" customFormat="1" ht="11.85" customHeight="1" x14ac:dyDescent="0.15"/>
    <row r="2229" s="73" customFormat="1" ht="11.85" customHeight="1" x14ac:dyDescent="0.15"/>
    <row r="2230" s="73" customFormat="1" ht="11.85" customHeight="1" x14ac:dyDescent="0.15"/>
    <row r="2231" s="73" customFormat="1" ht="11.85" customHeight="1" x14ac:dyDescent="0.15"/>
    <row r="2232" s="73" customFormat="1" ht="11.85" customHeight="1" x14ac:dyDescent="0.15"/>
    <row r="2233" s="73" customFormat="1" ht="11.85" customHeight="1" x14ac:dyDescent="0.15"/>
    <row r="2234" s="73" customFormat="1" ht="11.85" customHeight="1" x14ac:dyDescent="0.15"/>
    <row r="2235" s="73" customFormat="1" ht="11.85" customHeight="1" x14ac:dyDescent="0.15"/>
    <row r="2236" s="73" customFormat="1" ht="11.85" customHeight="1" x14ac:dyDescent="0.15"/>
    <row r="2237" s="73" customFormat="1" ht="11.85" customHeight="1" x14ac:dyDescent="0.15"/>
    <row r="2238" s="73" customFormat="1" ht="11.85" customHeight="1" x14ac:dyDescent="0.15"/>
    <row r="2239" s="73" customFormat="1" ht="11.85" customHeight="1" x14ac:dyDescent="0.15"/>
    <row r="2240" s="73" customFormat="1" ht="11.85" customHeight="1" x14ac:dyDescent="0.15"/>
    <row r="2241" s="73" customFormat="1" ht="11.85" customHeight="1" x14ac:dyDescent="0.15"/>
    <row r="2242" s="73" customFormat="1" ht="11.85" customHeight="1" x14ac:dyDescent="0.15"/>
    <row r="2243" s="73" customFormat="1" ht="11.85" customHeight="1" x14ac:dyDescent="0.15"/>
    <row r="2244" s="73" customFormat="1" ht="11.85" customHeight="1" x14ac:dyDescent="0.15"/>
    <row r="2245" s="73" customFormat="1" ht="11.85" customHeight="1" x14ac:dyDescent="0.15"/>
    <row r="2246" s="73" customFormat="1" ht="11.85" customHeight="1" x14ac:dyDescent="0.15"/>
    <row r="2247" s="73" customFormat="1" ht="11.85" customHeight="1" x14ac:dyDescent="0.15"/>
    <row r="2248" s="73" customFormat="1" ht="11.85" customHeight="1" x14ac:dyDescent="0.15"/>
    <row r="2249" s="73" customFormat="1" ht="11.85" customHeight="1" x14ac:dyDescent="0.15"/>
    <row r="2250" s="73" customFormat="1" ht="11.85" customHeight="1" x14ac:dyDescent="0.15"/>
    <row r="2251" s="73" customFormat="1" ht="11.85" customHeight="1" x14ac:dyDescent="0.15"/>
    <row r="2252" s="73" customFormat="1" ht="11.85" customHeight="1" x14ac:dyDescent="0.15"/>
    <row r="2253" s="73" customFormat="1" ht="11.85" customHeight="1" x14ac:dyDescent="0.15"/>
    <row r="2254" s="73" customFormat="1" ht="11.85" customHeight="1" x14ac:dyDescent="0.15"/>
    <row r="2255" s="73" customFormat="1" ht="11.85" customHeight="1" x14ac:dyDescent="0.15"/>
    <row r="2256" s="73" customFormat="1" ht="11.85" customHeight="1" x14ac:dyDescent="0.15"/>
    <row r="2257" s="73" customFormat="1" ht="11.85" customHeight="1" x14ac:dyDescent="0.15"/>
    <row r="2258" s="73" customFormat="1" ht="11.85" customHeight="1" x14ac:dyDescent="0.15"/>
    <row r="2259" s="73" customFormat="1" ht="11.85" customHeight="1" x14ac:dyDescent="0.15"/>
    <row r="2260" s="73" customFormat="1" ht="11.85" customHeight="1" x14ac:dyDescent="0.15"/>
    <row r="2261" s="73" customFormat="1" ht="11.85" customHeight="1" x14ac:dyDescent="0.15"/>
    <row r="2262" s="73" customFormat="1" ht="11.85" customHeight="1" x14ac:dyDescent="0.15"/>
    <row r="2263" s="73" customFormat="1" ht="11.85" customHeight="1" x14ac:dyDescent="0.15"/>
    <row r="2264" s="73" customFormat="1" ht="11.85" customHeight="1" x14ac:dyDescent="0.15"/>
    <row r="2265" s="73" customFormat="1" ht="11.85" customHeight="1" x14ac:dyDescent="0.15"/>
    <row r="2266" s="73" customFormat="1" ht="11.85" customHeight="1" x14ac:dyDescent="0.15"/>
    <row r="2267" s="73" customFormat="1" ht="11.85" customHeight="1" x14ac:dyDescent="0.15"/>
    <row r="2268" s="73" customFormat="1" ht="11.85" customHeight="1" x14ac:dyDescent="0.15"/>
    <row r="2269" s="73" customFormat="1" ht="11.85" customHeight="1" x14ac:dyDescent="0.15"/>
    <row r="2270" s="73" customFormat="1" ht="11.85" customHeight="1" x14ac:dyDescent="0.15"/>
    <row r="2271" s="73" customFormat="1" ht="11.85" customHeight="1" x14ac:dyDescent="0.15"/>
    <row r="2272" s="73" customFormat="1" ht="11.85" customHeight="1" x14ac:dyDescent="0.15"/>
    <row r="2273" s="73" customFormat="1" ht="11.85" customHeight="1" x14ac:dyDescent="0.15"/>
    <row r="2274" s="73" customFormat="1" ht="11.85" customHeight="1" x14ac:dyDescent="0.15"/>
    <row r="2275" s="73" customFormat="1" ht="11.85" customHeight="1" x14ac:dyDescent="0.15"/>
    <row r="2276" s="73" customFormat="1" ht="11.85" customHeight="1" x14ac:dyDescent="0.15"/>
    <row r="2277" s="73" customFormat="1" ht="11.85" customHeight="1" x14ac:dyDescent="0.15"/>
    <row r="2278" s="73" customFormat="1" ht="11.85" customHeight="1" x14ac:dyDescent="0.15"/>
    <row r="2279" s="73" customFormat="1" ht="11.85" customHeight="1" x14ac:dyDescent="0.15"/>
    <row r="2280" s="73" customFormat="1" ht="11.85" customHeight="1" x14ac:dyDescent="0.15"/>
    <row r="2281" s="73" customFormat="1" ht="11.85" customHeight="1" x14ac:dyDescent="0.15"/>
    <row r="2282" s="73" customFormat="1" ht="11.85" customHeight="1" x14ac:dyDescent="0.15"/>
    <row r="2283" s="73" customFormat="1" ht="11.85" customHeight="1" x14ac:dyDescent="0.15"/>
    <row r="2284" s="73" customFormat="1" ht="11.85" customHeight="1" x14ac:dyDescent="0.15"/>
    <row r="2285" s="73" customFormat="1" ht="11.85" customHeight="1" x14ac:dyDescent="0.15"/>
    <row r="2286" s="73" customFormat="1" ht="11.85" customHeight="1" x14ac:dyDescent="0.15"/>
    <row r="2287" s="73" customFormat="1" ht="11.85" customHeight="1" x14ac:dyDescent="0.15"/>
    <row r="2288" s="73" customFormat="1" ht="11.85" customHeight="1" x14ac:dyDescent="0.15"/>
    <row r="2289" s="73" customFormat="1" ht="11.85" customHeight="1" x14ac:dyDescent="0.15"/>
    <row r="2290" s="73" customFormat="1" ht="11.85" customHeight="1" x14ac:dyDescent="0.15"/>
    <row r="2291" s="73" customFormat="1" ht="11.85" customHeight="1" x14ac:dyDescent="0.15"/>
    <row r="2292" s="73" customFormat="1" ht="11.85" customHeight="1" x14ac:dyDescent="0.15"/>
    <row r="2293" s="73" customFormat="1" ht="11.85" customHeight="1" x14ac:dyDescent="0.15"/>
    <row r="2294" s="73" customFormat="1" ht="11.85" customHeight="1" x14ac:dyDescent="0.15"/>
    <row r="2295" s="73" customFormat="1" ht="11.85" customHeight="1" x14ac:dyDescent="0.15"/>
    <row r="2296" s="73" customFormat="1" ht="11.85" customHeight="1" x14ac:dyDescent="0.15"/>
    <row r="2297" s="73" customFormat="1" ht="11.85" customHeight="1" x14ac:dyDescent="0.15"/>
    <row r="2298" s="73" customFormat="1" ht="11.85" customHeight="1" x14ac:dyDescent="0.15"/>
    <row r="2299" s="73" customFormat="1" ht="11.85" customHeight="1" x14ac:dyDescent="0.15"/>
    <row r="2300" s="73" customFormat="1" ht="11.85" customHeight="1" x14ac:dyDescent="0.15"/>
    <row r="2301" s="73" customFormat="1" ht="11.85" customHeight="1" x14ac:dyDescent="0.15"/>
    <row r="2302" s="73" customFormat="1" ht="11.85" customHeight="1" x14ac:dyDescent="0.15"/>
    <row r="2303" s="73" customFormat="1" ht="11.85" customHeight="1" x14ac:dyDescent="0.15"/>
    <row r="2304" s="73" customFormat="1" ht="11.85" customHeight="1" x14ac:dyDescent="0.15"/>
    <row r="2305" s="73" customFormat="1" ht="11.85" customHeight="1" x14ac:dyDescent="0.15"/>
    <row r="2306" s="73" customFormat="1" ht="11.85" customHeight="1" x14ac:dyDescent="0.15"/>
    <row r="2307" s="73" customFormat="1" ht="11.85" customHeight="1" x14ac:dyDescent="0.15"/>
    <row r="2308" s="73" customFormat="1" ht="11.85" customHeight="1" x14ac:dyDescent="0.15"/>
    <row r="2309" s="73" customFormat="1" ht="11.85" customHeight="1" x14ac:dyDescent="0.15"/>
    <row r="2310" s="73" customFormat="1" ht="11.85" customHeight="1" x14ac:dyDescent="0.15"/>
    <row r="2311" s="73" customFormat="1" ht="11.85" customHeight="1" x14ac:dyDescent="0.15"/>
    <row r="2312" s="73" customFormat="1" ht="11.85" customHeight="1" x14ac:dyDescent="0.15"/>
    <row r="2313" s="73" customFormat="1" ht="11.85" customHeight="1" x14ac:dyDescent="0.15"/>
    <row r="2314" s="73" customFormat="1" ht="11.85" customHeight="1" x14ac:dyDescent="0.15"/>
    <row r="2315" s="73" customFormat="1" ht="11.85" customHeight="1" x14ac:dyDescent="0.15"/>
    <row r="2316" s="73" customFormat="1" ht="11.85" customHeight="1" x14ac:dyDescent="0.15"/>
    <row r="2317" s="73" customFormat="1" ht="11.85" customHeight="1" x14ac:dyDescent="0.15"/>
    <row r="2318" s="73" customFormat="1" ht="11.85" customHeight="1" x14ac:dyDescent="0.15"/>
    <row r="2319" s="73" customFormat="1" ht="11.85" customHeight="1" x14ac:dyDescent="0.15"/>
    <row r="2320" s="73" customFormat="1" ht="11.85" customHeight="1" x14ac:dyDescent="0.15"/>
    <row r="2321" s="73" customFormat="1" ht="11.85" customHeight="1" x14ac:dyDescent="0.15"/>
    <row r="2322" s="73" customFormat="1" ht="11.85" customHeight="1" x14ac:dyDescent="0.15"/>
    <row r="2323" s="73" customFormat="1" ht="11.85" customHeight="1" x14ac:dyDescent="0.15"/>
    <row r="2324" s="73" customFormat="1" ht="11.85" customHeight="1" x14ac:dyDescent="0.15"/>
    <row r="2325" s="73" customFormat="1" ht="11.85" customHeight="1" x14ac:dyDescent="0.15"/>
    <row r="2326" s="73" customFormat="1" ht="11.85" customHeight="1" x14ac:dyDescent="0.15"/>
    <row r="2327" s="73" customFormat="1" ht="11.85" customHeight="1" x14ac:dyDescent="0.15"/>
    <row r="2328" s="73" customFormat="1" ht="11.85" customHeight="1" x14ac:dyDescent="0.15"/>
    <row r="2329" s="73" customFormat="1" ht="11.85" customHeight="1" x14ac:dyDescent="0.15"/>
    <row r="2330" s="73" customFormat="1" ht="11.85" customHeight="1" x14ac:dyDescent="0.15"/>
    <row r="2331" s="73" customFormat="1" ht="11.85" customHeight="1" x14ac:dyDescent="0.15"/>
    <row r="2332" s="73" customFormat="1" ht="11.85" customHeight="1" x14ac:dyDescent="0.15"/>
    <row r="2333" s="73" customFormat="1" ht="11.85" customHeight="1" x14ac:dyDescent="0.15"/>
    <row r="2334" s="73" customFormat="1" ht="11.85" customHeight="1" x14ac:dyDescent="0.15"/>
    <row r="2335" s="73" customFormat="1" ht="11.85" customHeight="1" x14ac:dyDescent="0.15"/>
    <row r="2336" s="73" customFormat="1" ht="11.85" customHeight="1" x14ac:dyDescent="0.15"/>
    <row r="2337" s="73" customFormat="1" ht="11.85" customHeight="1" x14ac:dyDescent="0.15"/>
    <row r="2338" s="73" customFormat="1" ht="11.85" customHeight="1" x14ac:dyDescent="0.15"/>
    <row r="2339" s="73" customFormat="1" ht="11.85" customHeight="1" x14ac:dyDescent="0.15"/>
    <row r="2340" s="73" customFormat="1" ht="11.85" customHeight="1" x14ac:dyDescent="0.15"/>
    <row r="2341" s="73" customFormat="1" ht="11.85" customHeight="1" x14ac:dyDescent="0.15"/>
    <row r="2342" s="73" customFormat="1" ht="11.85" customHeight="1" x14ac:dyDescent="0.15"/>
    <row r="2343" s="73" customFormat="1" ht="11.85" customHeight="1" x14ac:dyDescent="0.15"/>
    <row r="2344" s="73" customFormat="1" ht="11.85" customHeight="1" x14ac:dyDescent="0.15"/>
    <row r="2345" s="73" customFormat="1" ht="11.85" customHeight="1" x14ac:dyDescent="0.15"/>
    <row r="2346" s="73" customFormat="1" ht="11.85" customHeight="1" x14ac:dyDescent="0.15"/>
    <row r="2347" s="73" customFormat="1" ht="11.85" customHeight="1" x14ac:dyDescent="0.15"/>
    <row r="2348" s="73" customFormat="1" ht="11.85" customHeight="1" x14ac:dyDescent="0.15"/>
    <row r="2349" s="73" customFormat="1" ht="11.85" customHeight="1" x14ac:dyDescent="0.15"/>
    <row r="2350" s="73" customFormat="1" ht="11.85" customHeight="1" x14ac:dyDescent="0.15"/>
    <row r="2351" s="73" customFormat="1" ht="11.85" customHeight="1" x14ac:dyDescent="0.15"/>
    <row r="2352" s="73" customFormat="1" ht="11.85" customHeight="1" x14ac:dyDescent="0.15"/>
    <row r="2353" s="73" customFormat="1" ht="11.85" customHeight="1" x14ac:dyDescent="0.15"/>
    <row r="2354" s="73" customFormat="1" ht="11.85" customHeight="1" x14ac:dyDescent="0.15"/>
    <row r="2355" s="73" customFormat="1" ht="11.85" customHeight="1" x14ac:dyDescent="0.15"/>
    <row r="2356" s="73" customFormat="1" ht="11.85" customHeight="1" x14ac:dyDescent="0.15"/>
    <row r="2357" s="73" customFormat="1" ht="11.85" customHeight="1" x14ac:dyDescent="0.15"/>
    <row r="2358" s="73" customFormat="1" ht="11.85" customHeight="1" x14ac:dyDescent="0.15"/>
    <row r="2359" s="73" customFormat="1" ht="11.85" customHeight="1" x14ac:dyDescent="0.15"/>
    <row r="2360" s="73" customFormat="1" ht="11.85" customHeight="1" x14ac:dyDescent="0.15"/>
    <row r="2361" s="73" customFormat="1" ht="11.85" customHeight="1" x14ac:dyDescent="0.15"/>
    <row r="2362" s="73" customFormat="1" ht="11.85" customHeight="1" x14ac:dyDescent="0.15"/>
    <row r="2363" s="73" customFormat="1" ht="11.85" customHeight="1" x14ac:dyDescent="0.15"/>
    <row r="2364" s="73" customFormat="1" ht="11.85" customHeight="1" x14ac:dyDescent="0.15"/>
    <row r="2365" s="73" customFormat="1" ht="11.85" customHeight="1" x14ac:dyDescent="0.15"/>
    <row r="2366" s="73" customFormat="1" ht="11.85" customHeight="1" x14ac:dyDescent="0.15"/>
    <row r="2367" s="73" customFormat="1" ht="11.85" customHeight="1" x14ac:dyDescent="0.15"/>
    <row r="2368" s="73" customFormat="1" ht="11.85" customHeight="1" x14ac:dyDescent="0.15"/>
    <row r="2369" s="73" customFormat="1" ht="11.85" customHeight="1" x14ac:dyDescent="0.15"/>
    <row r="2370" s="73" customFormat="1" ht="11.85" customHeight="1" x14ac:dyDescent="0.15"/>
    <row r="2371" s="73" customFormat="1" ht="11.85" customHeight="1" x14ac:dyDescent="0.15"/>
    <row r="2372" s="73" customFormat="1" ht="11.85" customHeight="1" x14ac:dyDescent="0.15"/>
    <row r="2373" s="73" customFormat="1" ht="11.85" customHeight="1" x14ac:dyDescent="0.15"/>
    <row r="2374" s="73" customFormat="1" ht="11.85" customHeight="1" x14ac:dyDescent="0.15"/>
    <row r="2375" s="73" customFormat="1" ht="11.85" customHeight="1" x14ac:dyDescent="0.15"/>
    <row r="2376" s="73" customFormat="1" ht="11.85" customHeight="1" x14ac:dyDescent="0.15"/>
    <row r="2377" s="73" customFormat="1" ht="11.85" customHeight="1" x14ac:dyDescent="0.15"/>
    <row r="2378" s="73" customFormat="1" ht="11.85" customHeight="1" x14ac:dyDescent="0.15"/>
    <row r="2379" s="73" customFormat="1" ht="11.85" customHeight="1" x14ac:dyDescent="0.15"/>
    <row r="2380" s="73" customFormat="1" ht="11.85" customHeight="1" x14ac:dyDescent="0.15"/>
    <row r="2381" s="73" customFormat="1" ht="11.85" customHeight="1" x14ac:dyDescent="0.15"/>
    <row r="2382" s="73" customFormat="1" ht="11.85" customHeight="1" x14ac:dyDescent="0.15"/>
    <row r="2383" s="73" customFormat="1" ht="11.85" customHeight="1" x14ac:dyDescent="0.15"/>
    <row r="2384" s="73" customFormat="1" ht="11.85" customHeight="1" x14ac:dyDescent="0.15"/>
    <row r="2385" s="73" customFormat="1" ht="11.85" customHeight="1" x14ac:dyDescent="0.15"/>
    <row r="2386" s="73" customFormat="1" ht="11.85" customHeight="1" x14ac:dyDescent="0.15"/>
    <row r="2387" s="73" customFormat="1" ht="11.85" customHeight="1" x14ac:dyDescent="0.15"/>
    <row r="2388" s="73" customFormat="1" ht="11.85" customHeight="1" x14ac:dyDescent="0.15"/>
    <row r="2389" s="73" customFormat="1" ht="11.85" customHeight="1" x14ac:dyDescent="0.15"/>
    <row r="2390" s="73" customFormat="1" ht="11.85" customHeight="1" x14ac:dyDescent="0.15"/>
    <row r="2391" s="73" customFormat="1" ht="11.85" customHeight="1" x14ac:dyDescent="0.15"/>
    <row r="2392" s="73" customFormat="1" ht="11.85" customHeight="1" x14ac:dyDescent="0.15"/>
    <row r="2393" s="73" customFormat="1" ht="11.85" customHeight="1" x14ac:dyDescent="0.15"/>
    <row r="2394" s="73" customFormat="1" ht="11.85" customHeight="1" x14ac:dyDescent="0.15"/>
    <row r="2395" s="73" customFormat="1" ht="11.85" customHeight="1" x14ac:dyDescent="0.15"/>
    <row r="2396" s="73" customFormat="1" ht="11.85" customHeight="1" x14ac:dyDescent="0.15"/>
    <row r="2397" s="73" customFormat="1" ht="11.85" customHeight="1" x14ac:dyDescent="0.15"/>
    <row r="2398" s="73" customFormat="1" ht="11.85" customHeight="1" x14ac:dyDescent="0.15"/>
    <row r="2399" s="73" customFormat="1" ht="11.85" customHeight="1" x14ac:dyDescent="0.15"/>
    <row r="2400" s="73" customFormat="1" ht="11.85" customHeight="1" x14ac:dyDescent="0.15"/>
    <row r="2401" s="73" customFormat="1" ht="11.85" customHeight="1" x14ac:dyDescent="0.15"/>
    <row r="2402" s="73" customFormat="1" ht="11.85" customHeight="1" x14ac:dyDescent="0.15"/>
    <row r="2403" s="73" customFormat="1" ht="11.85" customHeight="1" x14ac:dyDescent="0.15"/>
    <row r="2404" s="73" customFormat="1" ht="11.85" customHeight="1" x14ac:dyDescent="0.15"/>
    <row r="2405" s="73" customFormat="1" ht="11.85" customHeight="1" x14ac:dyDescent="0.15"/>
    <row r="2406" s="73" customFormat="1" ht="11.85" customHeight="1" x14ac:dyDescent="0.15"/>
    <row r="2407" s="73" customFormat="1" ht="11.85" customHeight="1" x14ac:dyDescent="0.15"/>
    <row r="2408" s="73" customFormat="1" ht="11.85" customHeight="1" x14ac:dyDescent="0.15"/>
    <row r="2409" s="73" customFormat="1" ht="11.85" customHeight="1" x14ac:dyDescent="0.15"/>
    <row r="2410" s="73" customFormat="1" ht="11.85" customHeight="1" x14ac:dyDescent="0.15"/>
    <row r="2411" s="73" customFormat="1" ht="11.85" customHeight="1" x14ac:dyDescent="0.15"/>
    <row r="2412" s="73" customFormat="1" ht="11.85" customHeight="1" x14ac:dyDescent="0.15"/>
    <row r="2413" s="73" customFormat="1" ht="11.85" customHeight="1" x14ac:dyDescent="0.15"/>
    <row r="2414" s="73" customFormat="1" ht="11.85" customHeight="1" x14ac:dyDescent="0.15"/>
    <row r="2415" s="73" customFormat="1" ht="11.85" customHeight="1" x14ac:dyDescent="0.15"/>
    <row r="2416" s="73" customFormat="1" ht="11.85" customHeight="1" x14ac:dyDescent="0.15"/>
    <row r="2417" s="73" customFormat="1" ht="11.85" customHeight="1" x14ac:dyDescent="0.15"/>
    <row r="2418" s="73" customFormat="1" ht="11.85" customHeight="1" x14ac:dyDescent="0.15"/>
    <row r="2419" s="73" customFormat="1" ht="11.85" customHeight="1" x14ac:dyDescent="0.15"/>
    <row r="2420" s="73" customFormat="1" ht="11.85" customHeight="1" x14ac:dyDescent="0.15"/>
    <row r="2421" s="73" customFormat="1" ht="11.85" customHeight="1" x14ac:dyDescent="0.15"/>
    <row r="2422" s="73" customFormat="1" ht="11.85" customHeight="1" x14ac:dyDescent="0.15"/>
    <row r="2423" s="73" customFormat="1" ht="11.85" customHeight="1" x14ac:dyDescent="0.15"/>
    <row r="2424" s="73" customFormat="1" ht="11.85" customHeight="1" x14ac:dyDescent="0.15"/>
    <row r="2425" s="73" customFormat="1" ht="11.85" customHeight="1" x14ac:dyDescent="0.15"/>
    <row r="2426" s="73" customFormat="1" ht="11.85" customHeight="1" x14ac:dyDescent="0.15"/>
    <row r="2427" s="73" customFormat="1" ht="11.85" customHeight="1" x14ac:dyDescent="0.15"/>
    <row r="2428" s="73" customFormat="1" ht="11.85" customHeight="1" x14ac:dyDescent="0.15"/>
    <row r="2429" s="73" customFormat="1" ht="11.85" customHeight="1" x14ac:dyDescent="0.15"/>
    <row r="2430" s="73" customFormat="1" ht="11.85" customHeight="1" x14ac:dyDescent="0.15"/>
    <row r="2431" s="73" customFormat="1" ht="11.85" customHeight="1" x14ac:dyDescent="0.15"/>
    <row r="2432" s="73" customFormat="1" ht="11.85" customHeight="1" x14ac:dyDescent="0.15"/>
    <row r="2433" s="73" customFormat="1" ht="11.85" customHeight="1" x14ac:dyDescent="0.15"/>
    <row r="2434" s="73" customFormat="1" ht="11.85" customHeight="1" x14ac:dyDescent="0.15"/>
    <row r="2435" s="73" customFormat="1" ht="11.85" customHeight="1" x14ac:dyDescent="0.15"/>
    <row r="2436" s="73" customFormat="1" ht="11.85" customHeight="1" x14ac:dyDescent="0.15"/>
    <row r="2437" s="73" customFormat="1" ht="11.85" customHeight="1" x14ac:dyDescent="0.15"/>
    <row r="2438" s="73" customFormat="1" ht="11.85" customHeight="1" x14ac:dyDescent="0.15"/>
    <row r="2439" s="73" customFormat="1" ht="11.85" customHeight="1" x14ac:dyDescent="0.15"/>
    <row r="2440" s="73" customFormat="1" ht="11.85" customHeight="1" x14ac:dyDescent="0.15"/>
    <row r="2441" s="73" customFormat="1" ht="11.85" customHeight="1" x14ac:dyDescent="0.15"/>
    <row r="2442" s="73" customFormat="1" ht="11.85" customHeight="1" x14ac:dyDescent="0.15"/>
    <row r="2443" s="73" customFormat="1" ht="11.85" customHeight="1" x14ac:dyDescent="0.15"/>
    <row r="2444" s="73" customFormat="1" ht="11.85" customHeight="1" x14ac:dyDescent="0.15"/>
    <row r="2445" s="73" customFormat="1" ht="11.85" customHeight="1" x14ac:dyDescent="0.15"/>
    <row r="2446" s="73" customFormat="1" ht="11.85" customHeight="1" x14ac:dyDescent="0.15"/>
    <row r="2447" s="73" customFormat="1" ht="11.85" customHeight="1" x14ac:dyDescent="0.15"/>
    <row r="2448" s="73" customFormat="1" ht="11.85" customHeight="1" x14ac:dyDescent="0.15"/>
    <row r="2449" s="73" customFormat="1" ht="11.85" customHeight="1" x14ac:dyDescent="0.15"/>
    <row r="2450" s="73" customFormat="1" ht="11.85" customHeight="1" x14ac:dyDescent="0.15"/>
    <row r="2451" s="73" customFormat="1" ht="11.85" customHeight="1" x14ac:dyDescent="0.15"/>
    <row r="2452" s="73" customFormat="1" ht="11.85" customHeight="1" x14ac:dyDescent="0.15"/>
    <row r="2453" s="73" customFormat="1" ht="11.85" customHeight="1" x14ac:dyDescent="0.15"/>
    <row r="2454" s="73" customFormat="1" ht="11.85" customHeight="1" x14ac:dyDescent="0.15"/>
    <row r="2455" s="73" customFormat="1" ht="11.85" customHeight="1" x14ac:dyDescent="0.15"/>
    <row r="2456" s="73" customFormat="1" ht="11.85" customHeight="1" x14ac:dyDescent="0.15"/>
    <row r="2457" s="73" customFormat="1" ht="11.85" customHeight="1" x14ac:dyDescent="0.15"/>
    <row r="2458" s="73" customFormat="1" ht="11.85" customHeight="1" x14ac:dyDescent="0.15"/>
    <row r="2459" s="73" customFormat="1" ht="11.85" customHeight="1" x14ac:dyDescent="0.15"/>
    <row r="2460" s="73" customFormat="1" ht="11.85" customHeight="1" x14ac:dyDescent="0.15"/>
    <row r="2461" s="73" customFormat="1" ht="11.85" customHeight="1" x14ac:dyDescent="0.15"/>
    <row r="2462" s="73" customFormat="1" ht="11.85" customHeight="1" x14ac:dyDescent="0.15"/>
    <row r="2463" s="73" customFormat="1" ht="11.85" customHeight="1" x14ac:dyDescent="0.15"/>
    <row r="2464" s="73" customFormat="1" ht="11.85" customHeight="1" x14ac:dyDescent="0.15"/>
    <row r="2465" s="73" customFormat="1" ht="11.85" customHeight="1" x14ac:dyDescent="0.15"/>
    <row r="2466" s="73" customFormat="1" ht="11.85" customHeight="1" x14ac:dyDescent="0.15"/>
    <row r="2467" s="73" customFormat="1" ht="11.85" customHeight="1" x14ac:dyDescent="0.15"/>
    <row r="2468" s="73" customFormat="1" ht="11.85" customHeight="1" x14ac:dyDescent="0.15"/>
    <row r="2469" s="73" customFormat="1" ht="11.85" customHeight="1" x14ac:dyDescent="0.15"/>
    <row r="2470" s="73" customFormat="1" ht="11.85" customHeight="1" x14ac:dyDescent="0.15"/>
    <row r="2471" s="73" customFormat="1" ht="11.85" customHeight="1" x14ac:dyDescent="0.15"/>
    <row r="2472" s="73" customFormat="1" ht="11.85" customHeight="1" x14ac:dyDescent="0.15"/>
    <row r="2473" s="73" customFormat="1" ht="11.85" customHeight="1" x14ac:dyDescent="0.15"/>
    <row r="2474" s="73" customFormat="1" ht="11.85" customHeight="1" x14ac:dyDescent="0.15"/>
    <row r="2475" s="73" customFormat="1" ht="11.85" customHeight="1" x14ac:dyDescent="0.15"/>
    <row r="2476" s="73" customFormat="1" ht="11.85" customHeight="1" x14ac:dyDescent="0.15"/>
    <row r="2477" s="73" customFormat="1" ht="11.85" customHeight="1" x14ac:dyDescent="0.15"/>
    <row r="2478" s="73" customFormat="1" ht="11.85" customHeight="1" x14ac:dyDescent="0.15"/>
    <row r="2479" s="73" customFormat="1" ht="11.85" customHeight="1" x14ac:dyDescent="0.15"/>
    <row r="2480" s="73" customFormat="1" ht="11.85" customHeight="1" x14ac:dyDescent="0.15"/>
    <row r="2481" s="73" customFormat="1" ht="11.85" customHeight="1" x14ac:dyDescent="0.15"/>
    <row r="2482" s="73" customFormat="1" ht="11.85" customHeight="1" x14ac:dyDescent="0.15"/>
    <row r="2483" s="73" customFormat="1" ht="11.85" customHeight="1" x14ac:dyDescent="0.15"/>
    <row r="2484" s="73" customFormat="1" ht="11.85" customHeight="1" x14ac:dyDescent="0.15"/>
    <row r="2485" s="73" customFormat="1" ht="11.85" customHeight="1" x14ac:dyDescent="0.15"/>
    <row r="2486" s="73" customFormat="1" ht="11.85" customHeight="1" x14ac:dyDescent="0.15"/>
    <row r="2487" s="73" customFormat="1" ht="11.85" customHeight="1" x14ac:dyDescent="0.15"/>
    <row r="2488" s="73" customFormat="1" ht="11.85" customHeight="1" x14ac:dyDescent="0.15"/>
    <row r="2489" s="73" customFormat="1" ht="11.85" customHeight="1" x14ac:dyDescent="0.15"/>
    <row r="2490" s="73" customFormat="1" ht="11.85" customHeight="1" x14ac:dyDescent="0.15"/>
    <row r="2491" s="73" customFormat="1" ht="11.85" customHeight="1" x14ac:dyDescent="0.15"/>
    <row r="2492" s="73" customFormat="1" ht="11.85" customHeight="1" x14ac:dyDescent="0.15"/>
    <row r="2493" s="73" customFormat="1" ht="11.85" customHeight="1" x14ac:dyDescent="0.15"/>
    <row r="2494" s="73" customFormat="1" ht="11.85" customHeight="1" x14ac:dyDescent="0.15"/>
    <row r="2495" s="73" customFormat="1" ht="11.85" customHeight="1" x14ac:dyDescent="0.15"/>
    <row r="2496" s="73" customFormat="1" ht="11.85" customHeight="1" x14ac:dyDescent="0.15"/>
    <row r="2497" s="73" customFormat="1" ht="11.85" customHeight="1" x14ac:dyDescent="0.15"/>
    <row r="2498" s="73" customFormat="1" ht="11.85" customHeight="1" x14ac:dyDescent="0.15"/>
    <row r="2499" s="73" customFormat="1" ht="11.85" customHeight="1" x14ac:dyDescent="0.15"/>
    <row r="2500" s="73" customFormat="1" ht="11.85" customHeight="1" x14ac:dyDescent="0.15"/>
    <row r="2501" s="73" customFormat="1" ht="11.85" customHeight="1" x14ac:dyDescent="0.15"/>
    <row r="2502" s="73" customFormat="1" ht="11.85" customHeight="1" x14ac:dyDescent="0.15"/>
    <row r="2503" s="73" customFormat="1" ht="11.85" customHeight="1" x14ac:dyDescent="0.15"/>
    <row r="2504" s="73" customFormat="1" ht="11.85" customHeight="1" x14ac:dyDescent="0.15"/>
    <row r="2505" s="73" customFormat="1" ht="11.85" customHeight="1" x14ac:dyDescent="0.15"/>
    <row r="2506" s="73" customFormat="1" ht="11.85" customHeight="1" x14ac:dyDescent="0.15"/>
    <row r="2507" s="73" customFormat="1" ht="11.85" customHeight="1" x14ac:dyDescent="0.15"/>
    <row r="2508" s="73" customFormat="1" ht="11.85" customHeight="1" x14ac:dyDescent="0.15"/>
    <row r="2509" s="73" customFormat="1" ht="11.85" customHeight="1" x14ac:dyDescent="0.15"/>
    <row r="2510" s="73" customFormat="1" ht="11.85" customHeight="1" x14ac:dyDescent="0.15"/>
    <row r="2511" s="73" customFormat="1" ht="11.85" customHeight="1" x14ac:dyDescent="0.15"/>
    <row r="2512" s="73" customFormat="1" ht="11.85" customHeight="1" x14ac:dyDescent="0.15"/>
    <row r="2513" s="73" customFormat="1" ht="11.85" customHeight="1" x14ac:dyDescent="0.15"/>
    <row r="2514" s="73" customFormat="1" ht="11.85" customHeight="1" x14ac:dyDescent="0.15"/>
    <row r="2515" s="73" customFormat="1" ht="11.85" customHeight="1" x14ac:dyDescent="0.15"/>
    <row r="2516" s="73" customFormat="1" ht="11.85" customHeight="1" x14ac:dyDescent="0.15"/>
    <row r="2517" s="73" customFormat="1" ht="11.85" customHeight="1" x14ac:dyDescent="0.15"/>
    <row r="2518" s="73" customFormat="1" ht="11.85" customHeight="1" x14ac:dyDescent="0.15"/>
    <row r="2519" s="73" customFormat="1" ht="11.85" customHeight="1" x14ac:dyDescent="0.15"/>
    <row r="2520" s="73" customFormat="1" ht="11.85" customHeight="1" x14ac:dyDescent="0.15"/>
    <row r="2521" s="73" customFormat="1" ht="11.85" customHeight="1" x14ac:dyDescent="0.15"/>
    <row r="2522" s="73" customFormat="1" ht="11.85" customHeight="1" x14ac:dyDescent="0.15"/>
    <row r="2523" s="73" customFormat="1" ht="11.85" customHeight="1" x14ac:dyDescent="0.15"/>
    <row r="2524" s="73" customFormat="1" ht="11.85" customHeight="1" x14ac:dyDescent="0.15"/>
    <row r="2525" s="73" customFormat="1" ht="11.85" customHeight="1" x14ac:dyDescent="0.15"/>
    <row r="2526" s="73" customFormat="1" ht="11.85" customHeight="1" x14ac:dyDescent="0.15"/>
    <row r="2527" s="73" customFormat="1" ht="11.85" customHeight="1" x14ac:dyDescent="0.15"/>
    <row r="2528" s="73" customFormat="1" ht="11.85" customHeight="1" x14ac:dyDescent="0.15"/>
    <row r="2529" s="73" customFormat="1" ht="11.85" customHeight="1" x14ac:dyDescent="0.15"/>
    <row r="2530" s="73" customFormat="1" ht="11.85" customHeight="1" x14ac:dyDescent="0.15"/>
    <row r="2531" s="73" customFormat="1" ht="11.85" customHeight="1" x14ac:dyDescent="0.15"/>
    <row r="2532" s="73" customFormat="1" ht="11.85" customHeight="1" x14ac:dyDescent="0.15"/>
    <row r="2533" s="73" customFormat="1" ht="11.85" customHeight="1" x14ac:dyDescent="0.15"/>
    <row r="2534" s="73" customFormat="1" ht="11.85" customHeight="1" x14ac:dyDescent="0.15"/>
    <row r="2535" s="73" customFormat="1" ht="11.85" customHeight="1" x14ac:dyDescent="0.15"/>
    <row r="2536" s="73" customFormat="1" ht="11.85" customHeight="1" x14ac:dyDescent="0.15"/>
    <row r="2537" s="73" customFormat="1" ht="11.85" customHeight="1" x14ac:dyDescent="0.15"/>
    <row r="2538" s="73" customFormat="1" ht="11.85" customHeight="1" x14ac:dyDescent="0.15"/>
    <row r="2539" s="73" customFormat="1" ht="11.85" customHeight="1" x14ac:dyDescent="0.15"/>
    <row r="2540" s="73" customFormat="1" ht="11.85" customHeight="1" x14ac:dyDescent="0.15"/>
    <row r="2541" s="73" customFormat="1" ht="11.85" customHeight="1" x14ac:dyDescent="0.15"/>
    <row r="2542" s="73" customFormat="1" ht="11.85" customHeight="1" x14ac:dyDescent="0.15"/>
    <row r="2543" s="73" customFormat="1" ht="11.85" customHeight="1" x14ac:dyDescent="0.15"/>
    <row r="2544" s="73" customFormat="1" ht="11.85" customHeight="1" x14ac:dyDescent="0.15"/>
    <row r="2545" s="73" customFormat="1" ht="11.85" customHeight="1" x14ac:dyDescent="0.15"/>
    <row r="2546" s="73" customFormat="1" ht="11.85" customHeight="1" x14ac:dyDescent="0.15"/>
    <row r="2547" s="73" customFormat="1" ht="11.85" customHeight="1" x14ac:dyDescent="0.15"/>
    <row r="2548" s="73" customFormat="1" ht="11.85" customHeight="1" x14ac:dyDescent="0.15"/>
    <row r="2549" s="73" customFormat="1" ht="11.85" customHeight="1" x14ac:dyDescent="0.15"/>
    <row r="2550" s="73" customFormat="1" ht="11.85" customHeight="1" x14ac:dyDescent="0.15"/>
    <row r="2551" s="73" customFormat="1" ht="11.85" customHeight="1" x14ac:dyDescent="0.15"/>
    <row r="2552" s="73" customFormat="1" ht="11.85" customHeight="1" x14ac:dyDescent="0.15"/>
    <row r="2553" s="73" customFormat="1" ht="11.85" customHeight="1" x14ac:dyDescent="0.15"/>
    <row r="2554" s="73" customFormat="1" ht="11.85" customHeight="1" x14ac:dyDescent="0.15"/>
    <row r="2555" s="73" customFormat="1" ht="11.85" customHeight="1" x14ac:dyDescent="0.15"/>
    <row r="2556" s="73" customFormat="1" ht="11.85" customHeight="1" x14ac:dyDescent="0.15"/>
    <row r="2557" s="73" customFormat="1" ht="11.85" customHeight="1" x14ac:dyDescent="0.15"/>
    <row r="2558" s="73" customFormat="1" ht="11.85" customHeight="1" x14ac:dyDescent="0.15"/>
    <row r="2559" s="73" customFormat="1" ht="11.85" customHeight="1" x14ac:dyDescent="0.15"/>
    <row r="2560" s="73" customFormat="1" ht="11.85" customHeight="1" x14ac:dyDescent="0.15"/>
    <row r="2561" s="73" customFormat="1" ht="11.85" customHeight="1" x14ac:dyDescent="0.15"/>
    <row r="2562" s="73" customFormat="1" ht="11.85" customHeight="1" x14ac:dyDescent="0.15"/>
    <row r="2563" s="73" customFormat="1" ht="11.85" customHeight="1" x14ac:dyDescent="0.15"/>
    <row r="2564" s="73" customFormat="1" ht="11.85" customHeight="1" x14ac:dyDescent="0.15"/>
    <row r="2565" s="73" customFormat="1" ht="11.85" customHeight="1" x14ac:dyDescent="0.15"/>
    <row r="2566" s="73" customFormat="1" ht="11.85" customHeight="1" x14ac:dyDescent="0.15"/>
    <row r="2567" s="73" customFormat="1" ht="11.85" customHeight="1" x14ac:dyDescent="0.15"/>
    <row r="2568" s="73" customFormat="1" ht="11.85" customHeight="1" x14ac:dyDescent="0.15"/>
    <row r="2569" s="73" customFormat="1" ht="11.85" customHeight="1" x14ac:dyDescent="0.15"/>
    <row r="2570" s="73" customFormat="1" ht="11.85" customHeight="1" x14ac:dyDescent="0.15"/>
    <row r="2571" s="73" customFormat="1" ht="11.85" customHeight="1" x14ac:dyDescent="0.15"/>
    <row r="2572" s="73" customFormat="1" ht="11.85" customHeight="1" x14ac:dyDescent="0.15"/>
    <row r="2573" s="73" customFormat="1" ht="11.85" customHeight="1" x14ac:dyDescent="0.15"/>
    <row r="2574" s="73" customFormat="1" ht="11.85" customHeight="1" x14ac:dyDescent="0.15"/>
    <row r="2575" s="73" customFormat="1" ht="11.85" customHeight="1" x14ac:dyDescent="0.15"/>
    <row r="2576" s="73" customFormat="1" ht="11.85" customHeight="1" x14ac:dyDescent="0.15"/>
    <row r="2577" s="73" customFormat="1" ht="11.85" customHeight="1" x14ac:dyDescent="0.15"/>
    <row r="2578" s="73" customFormat="1" ht="11.85" customHeight="1" x14ac:dyDescent="0.15"/>
    <row r="2579" s="73" customFormat="1" ht="11.85" customHeight="1" x14ac:dyDescent="0.15"/>
    <row r="2580" s="73" customFormat="1" ht="11.85" customHeight="1" x14ac:dyDescent="0.15"/>
    <row r="2581" s="73" customFormat="1" ht="11.85" customHeight="1" x14ac:dyDescent="0.15"/>
    <row r="2582" s="73" customFormat="1" ht="11.85" customHeight="1" x14ac:dyDescent="0.15"/>
    <row r="2583" s="73" customFormat="1" ht="11.85" customHeight="1" x14ac:dyDescent="0.15"/>
    <row r="2584" s="73" customFormat="1" ht="11.85" customHeight="1" x14ac:dyDescent="0.15"/>
    <row r="2585" s="73" customFormat="1" ht="11.85" customHeight="1" x14ac:dyDescent="0.15"/>
    <row r="2586" s="73" customFormat="1" ht="11.85" customHeight="1" x14ac:dyDescent="0.15"/>
    <row r="2587" s="73" customFormat="1" ht="11.85" customHeight="1" x14ac:dyDescent="0.15"/>
    <row r="2588" s="73" customFormat="1" ht="11.85" customHeight="1" x14ac:dyDescent="0.15"/>
    <row r="2589" s="73" customFormat="1" ht="11.85" customHeight="1" x14ac:dyDescent="0.15"/>
    <row r="2590" s="73" customFormat="1" ht="11.85" customHeight="1" x14ac:dyDescent="0.15"/>
    <row r="2591" s="73" customFormat="1" ht="11.85" customHeight="1" x14ac:dyDescent="0.15"/>
    <row r="2592" s="73" customFormat="1" ht="11.85" customHeight="1" x14ac:dyDescent="0.15"/>
    <row r="2593" s="73" customFormat="1" ht="11.85" customHeight="1" x14ac:dyDescent="0.15"/>
    <row r="2594" s="73" customFormat="1" ht="11.85" customHeight="1" x14ac:dyDescent="0.15"/>
    <row r="2595" s="73" customFormat="1" ht="11.85" customHeight="1" x14ac:dyDescent="0.15"/>
    <row r="2596" s="73" customFormat="1" ht="11.85" customHeight="1" x14ac:dyDescent="0.15"/>
    <row r="2597" s="73" customFormat="1" ht="11.85" customHeight="1" x14ac:dyDescent="0.15"/>
    <row r="2598" s="73" customFormat="1" ht="11.85" customHeight="1" x14ac:dyDescent="0.15"/>
    <row r="2599" s="73" customFormat="1" ht="11.85" customHeight="1" x14ac:dyDescent="0.15"/>
    <row r="2600" s="73" customFormat="1" ht="11.85" customHeight="1" x14ac:dyDescent="0.15"/>
    <row r="2601" s="73" customFormat="1" ht="11.85" customHeight="1" x14ac:dyDescent="0.15"/>
    <row r="2602" s="73" customFormat="1" ht="11.85" customHeight="1" x14ac:dyDescent="0.15"/>
    <row r="2603" s="73" customFormat="1" ht="11.85" customHeight="1" x14ac:dyDescent="0.15"/>
    <row r="2604" s="73" customFormat="1" ht="11.85" customHeight="1" x14ac:dyDescent="0.15"/>
    <row r="2605" s="73" customFormat="1" ht="11.85" customHeight="1" x14ac:dyDescent="0.15"/>
    <row r="2606" s="73" customFormat="1" ht="11.85" customHeight="1" x14ac:dyDescent="0.15"/>
    <row r="2607" s="73" customFormat="1" ht="11.85" customHeight="1" x14ac:dyDescent="0.15"/>
    <row r="2608" s="73" customFormat="1" ht="11.85" customHeight="1" x14ac:dyDescent="0.15"/>
    <row r="2609" s="73" customFormat="1" ht="11.85" customHeight="1" x14ac:dyDescent="0.15"/>
    <row r="2610" s="73" customFormat="1" ht="11.85" customHeight="1" x14ac:dyDescent="0.15"/>
    <row r="2611" s="73" customFormat="1" ht="11.85" customHeight="1" x14ac:dyDescent="0.15"/>
    <row r="2612" s="73" customFormat="1" ht="11.85" customHeight="1" x14ac:dyDescent="0.15"/>
    <row r="2613" s="73" customFormat="1" ht="11.85" customHeight="1" x14ac:dyDescent="0.15"/>
    <row r="2614" s="73" customFormat="1" ht="11.85" customHeight="1" x14ac:dyDescent="0.15"/>
    <row r="2615" s="73" customFormat="1" ht="11.85" customHeight="1" x14ac:dyDescent="0.15"/>
    <row r="2616" s="73" customFormat="1" ht="11.85" customHeight="1" x14ac:dyDescent="0.15"/>
    <row r="2617" s="73" customFormat="1" ht="11.85" customHeight="1" x14ac:dyDescent="0.15"/>
    <row r="2618" s="73" customFormat="1" ht="11.85" customHeight="1" x14ac:dyDescent="0.15"/>
    <row r="2619" s="73" customFormat="1" ht="11.85" customHeight="1" x14ac:dyDescent="0.15"/>
    <row r="2620" s="73" customFormat="1" ht="11.85" customHeight="1" x14ac:dyDescent="0.15"/>
    <row r="2621" s="73" customFormat="1" ht="11.85" customHeight="1" x14ac:dyDescent="0.15"/>
    <row r="2622" s="73" customFormat="1" ht="11.85" customHeight="1" x14ac:dyDescent="0.15"/>
    <row r="2623" s="73" customFormat="1" ht="11.85" customHeight="1" x14ac:dyDescent="0.15"/>
    <row r="2624" s="73" customFormat="1" ht="11.85" customHeight="1" x14ac:dyDescent="0.15"/>
    <row r="2625" s="73" customFormat="1" ht="11.85" customHeight="1" x14ac:dyDescent="0.15"/>
    <row r="2626" s="73" customFormat="1" ht="11.85" customHeight="1" x14ac:dyDescent="0.15"/>
    <row r="2627" s="73" customFormat="1" ht="11.85" customHeight="1" x14ac:dyDescent="0.15"/>
    <row r="2628" s="73" customFormat="1" ht="11.85" customHeight="1" x14ac:dyDescent="0.15"/>
    <row r="2629" s="73" customFormat="1" ht="11.85" customHeight="1" x14ac:dyDescent="0.15"/>
    <row r="2630" s="73" customFormat="1" ht="11.85" customHeight="1" x14ac:dyDescent="0.15"/>
    <row r="2631" s="73" customFormat="1" ht="11.85" customHeight="1" x14ac:dyDescent="0.15"/>
    <row r="2632" s="73" customFormat="1" ht="11.85" customHeight="1" x14ac:dyDescent="0.15"/>
    <row r="2633" s="73" customFormat="1" ht="11.85" customHeight="1" x14ac:dyDescent="0.15"/>
    <row r="2634" s="73" customFormat="1" ht="11.85" customHeight="1" x14ac:dyDescent="0.15"/>
    <row r="2635" s="73" customFormat="1" ht="11.85" customHeight="1" x14ac:dyDescent="0.15"/>
    <row r="2636" s="73" customFormat="1" ht="11.85" customHeight="1" x14ac:dyDescent="0.15"/>
    <row r="2637" s="73" customFormat="1" ht="11.85" customHeight="1" x14ac:dyDescent="0.15"/>
    <row r="2638" s="73" customFormat="1" ht="11.85" customHeight="1" x14ac:dyDescent="0.15"/>
    <row r="2639" s="73" customFormat="1" ht="11.85" customHeight="1" x14ac:dyDescent="0.15"/>
    <row r="2640" s="73" customFormat="1" ht="11.85" customHeight="1" x14ac:dyDescent="0.15"/>
    <row r="2641" s="73" customFormat="1" ht="11.85" customHeight="1" x14ac:dyDescent="0.15"/>
    <row r="2642" s="73" customFormat="1" ht="11.85" customHeight="1" x14ac:dyDescent="0.15"/>
    <row r="2643" s="73" customFormat="1" ht="11.85" customHeight="1" x14ac:dyDescent="0.15"/>
    <row r="2644" s="73" customFormat="1" ht="11.85" customHeight="1" x14ac:dyDescent="0.15"/>
    <row r="2645" s="73" customFormat="1" ht="11.85" customHeight="1" x14ac:dyDescent="0.15"/>
    <row r="2646" s="73" customFormat="1" ht="11.85" customHeight="1" x14ac:dyDescent="0.15"/>
    <row r="2647" s="73" customFormat="1" ht="11.85" customHeight="1" x14ac:dyDescent="0.15"/>
    <row r="2648" s="73" customFormat="1" ht="11.85" customHeight="1" x14ac:dyDescent="0.15"/>
    <row r="2649" s="73" customFormat="1" ht="11.85" customHeight="1" x14ac:dyDescent="0.15"/>
    <row r="2650" s="73" customFormat="1" ht="11.85" customHeight="1" x14ac:dyDescent="0.15"/>
    <row r="2651" s="73" customFormat="1" ht="11.85" customHeight="1" x14ac:dyDescent="0.15"/>
    <row r="2652" s="73" customFormat="1" ht="11.85" customHeight="1" x14ac:dyDescent="0.15"/>
    <row r="2653" s="73" customFormat="1" ht="11.85" customHeight="1" x14ac:dyDescent="0.15"/>
    <row r="2654" s="73" customFormat="1" ht="11.85" customHeight="1" x14ac:dyDescent="0.15"/>
    <row r="2655" s="73" customFormat="1" ht="11.85" customHeight="1" x14ac:dyDescent="0.15"/>
    <row r="2656" s="73" customFormat="1" ht="11.85" customHeight="1" x14ac:dyDescent="0.15"/>
    <row r="2657" s="73" customFormat="1" ht="11.85" customHeight="1" x14ac:dyDescent="0.15"/>
    <row r="2658" s="73" customFormat="1" ht="11.85" customHeight="1" x14ac:dyDescent="0.15"/>
    <row r="2659" s="73" customFormat="1" ht="11.85" customHeight="1" x14ac:dyDescent="0.15"/>
    <row r="2660" s="73" customFormat="1" ht="11.85" customHeight="1" x14ac:dyDescent="0.15"/>
    <row r="2661" s="73" customFormat="1" ht="11.85" customHeight="1" x14ac:dyDescent="0.15"/>
    <row r="2662" s="73" customFormat="1" ht="11.85" customHeight="1" x14ac:dyDescent="0.15"/>
    <row r="2663" s="73" customFormat="1" ht="11.85" customHeight="1" x14ac:dyDescent="0.15"/>
    <row r="2664" s="73" customFormat="1" ht="11.85" customHeight="1" x14ac:dyDescent="0.15"/>
    <row r="2665" s="73" customFormat="1" ht="11.85" customHeight="1" x14ac:dyDescent="0.15"/>
    <row r="2666" s="73" customFormat="1" ht="11.85" customHeight="1" x14ac:dyDescent="0.15"/>
    <row r="2667" s="73" customFormat="1" ht="11.85" customHeight="1" x14ac:dyDescent="0.15"/>
    <row r="2668" s="73" customFormat="1" ht="11.85" customHeight="1" x14ac:dyDescent="0.15"/>
    <row r="2669" s="73" customFormat="1" ht="11.85" customHeight="1" x14ac:dyDescent="0.15"/>
    <row r="2670" s="73" customFormat="1" ht="11.85" customHeight="1" x14ac:dyDescent="0.15"/>
    <row r="2671" s="73" customFormat="1" ht="11.85" customHeight="1" x14ac:dyDescent="0.15"/>
    <row r="2672" s="73" customFormat="1" ht="11.85" customHeight="1" x14ac:dyDescent="0.15"/>
    <row r="2673" s="73" customFormat="1" ht="11.85" customHeight="1" x14ac:dyDescent="0.15"/>
    <row r="2674" s="73" customFormat="1" ht="11.85" customHeight="1" x14ac:dyDescent="0.15"/>
    <row r="2675" s="73" customFormat="1" ht="11.85" customHeight="1" x14ac:dyDescent="0.15"/>
    <row r="2676" s="73" customFormat="1" ht="11.85" customHeight="1" x14ac:dyDescent="0.15"/>
    <row r="2677" s="73" customFormat="1" ht="11.85" customHeight="1" x14ac:dyDescent="0.15"/>
    <row r="2678" s="73" customFormat="1" ht="11.85" customHeight="1" x14ac:dyDescent="0.15"/>
    <row r="2679" s="73" customFormat="1" ht="11.85" customHeight="1" x14ac:dyDescent="0.15"/>
    <row r="2680" s="73" customFormat="1" ht="11.85" customHeight="1" x14ac:dyDescent="0.15"/>
    <row r="2681" s="73" customFormat="1" ht="11.85" customHeight="1" x14ac:dyDescent="0.15"/>
    <row r="2682" s="73" customFormat="1" ht="11.85" customHeight="1" x14ac:dyDescent="0.15"/>
    <row r="2683" s="73" customFormat="1" ht="11.85" customHeight="1" x14ac:dyDescent="0.15"/>
    <row r="2684" s="73" customFormat="1" ht="11.85" customHeight="1" x14ac:dyDescent="0.15"/>
    <row r="2685" s="73" customFormat="1" ht="11.85" customHeight="1" x14ac:dyDescent="0.15"/>
    <row r="2686" s="73" customFormat="1" ht="11.85" customHeight="1" x14ac:dyDescent="0.15"/>
    <row r="2687" s="73" customFormat="1" ht="11.85" customHeight="1" x14ac:dyDescent="0.15"/>
    <row r="2688" s="73" customFormat="1" ht="11.85" customHeight="1" x14ac:dyDescent="0.15"/>
    <row r="2689" s="73" customFormat="1" ht="11.85" customHeight="1" x14ac:dyDescent="0.15"/>
    <row r="2690" s="73" customFormat="1" ht="11.85" customHeight="1" x14ac:dyDescent="0.15"/>
    <row r="2691" s="73" customFormat="1" ht="11.85" customHeight="1" x14ac:dyDescent="0.15"/>
    <row r="2692" s="73" customFormat="1" ht="11.85" customHeight="1" x14ac:dyDescent="0.15"/>
    <row r="2693" s="73" customFormat="1" ht="11.85" customHeight="1" x14ac:dyDescent="0.15"/>
    <row r="2694" s="73" customFormat="1" ht="11.85" customHeight="1" x14ac:dyDescent="0.15"/>
    <row r="2695" s="73" customFormat="1" ht="11.85" customHeight="1" x14ac:dyDescent="0.15"/>
    <row r="2696" s="73" customFormat="1" ht="11.85" customHeight="1" x14ac:dyDescent="0.15"/>
    <row r="2697" s="73" customFormat="1" ht="11.85" customHeight="1" x14ac:dyDescent="0.15"/>
    <row r="2698" s="73" customFormat="1" ht="11.85" customHeight="1" x14ac:dyDescent="0.15"/>
    <row r="2699" s="73" customFormat="1" ht="11.85" customHeight="1" x14ac:dyDescent="0.15"/>
    <row r="2700" s="73" customFormat="1" ht="11.85" customHeight="1" x14ac:dyDescent="0.15"/>
    <row r="2701" s="73" customFormat="1" ht="11.85" customHeight="1" x14ac:dyDescent="0.15"/>
    <row r="2702" s="73" customFormat="1" ht="11.85" customHeight="1" x14ac:dyDescent="0.15"/>
    <row r="2703" s="73" customFormat="1" ht="11.85" customHeight="1" x14ac:dyDescent="0.15"/>
    <row r="2704" s="73" customFormat="1" ht="11.85" customHeight="1" x14ac:dyDescent="0.15"/>
    <row r="2705" s="73" customFormat="1" ht="11.85" customHeight="1" x14ac:dyDescent="0.15"/>
    <row r="2706" s="73" customFormat="1" ht="11.85" customHeight="1" x14ac:dyDescent="0.15"/>
    <row r="2707" s="73" customFormat="1" ht="11.85" customHeight="1" x14ac:dyDescent="0.15"/>
    <row r="2708" s="73" customFormat="1" ht="11.85" customHeight="1" x14ac:dyDescent="0.15"/>
    <row r="2709" s="73" customFormat="1" ht="11.85" customHeight="1" x14ac:dyDescent="0.15"/>
    <row r="2710" s="73" customFormat="1" ht="11.85" customHeight="1" x14ac:dyDescent="0.15"/>
    <row r="2711" s="73" customFormat="1" ht="11.85" customHeight="1" x14ac:dyDescent="0.15"/>
    <row r="2712" s="73" customFormat="1" ht="11.85" customHeight="1" x14ac:dyDescent="0.15"/>
    <row r="2713" s="73" customFormat="1" ht="11.85" customHeight="1" x14ac:dyDescent="0.15"/>
    <row r="2714" s="73" customFormat="1" ht="11.85" customHeight="1" x14ac:dyDescent="0.15"/>
    <row r="2715" s="73" customFormat="1" ht="11.85" customHeight="1" x14ac:dyDescent="0.15"/>
    <row r="2716" s="73" customFormat="1" ht="11.85" customHeight="1" x14ac:dyDescent="0.15"/>
    <row r="2717" s="73" customFormat="1" ht="11.85" customHeight="1" x14ac:dyDescent="0.15"/>
    <row r="2718" s="73" customFormat="1" ht="11.85" customHeight="1" x14ac:dyDescent="0.15"/>
    <row r="2719" s="73" customFormat="1" ht="11.85" customHeight="1" x14ac:dyDescent="0.15"/>
    <row r="2720" s="73" customFormat="1" ht="11.85" customHeight="1" x14ac:dyDescent="0.15"/>
    <row r="2721" s="73" customFormat="1" ht="11.85" customHeight="1" x14ac:dyDescent="0.15"/>
    <row r="2722" s="73" customFormat="1" ht="11.85" customHeight="1" x14ac:dyDescent="0.15"/>
    <row r="2723" s="73" customFormat="1" ht="11.85" customHeight="1" x14ac:dyDescent="0.15"/>
    <row r="2724" s="73" customFormat="1" ht="11.85" customHeight="1" x14ac:dyDescent="0.15"/>
    <row r="2725" s="73" customFormat="1" ht="11.85" customHeight="1" x14ac:dyDescent="0.15"/>
    <row r="2726" s="73" customFormat="1" ht="11.85" customHeight="1" x14ac:dyDescent="0.15"/>
    <row r="2727" s="73" customFormat="1" ht="11.85" customHeight="1" x14ac:dyDescent="0.15"/>
    <row r="2728" s="73" customFormat="1" ht="11.85" customHeight="1" x14ac:dyDescent="0.15"/>
    <row r="2729" s="73" customFormat="1" ht="11.85" customHeight="1" x14ac:dyDescent="0.15"/>
    <row r="2730" s="73" customFormat="1" ht="11.85" customHeight="1" x14ac:dyDescent="0.15"/>
    <row r="2731" s="73" customFormat="1" ht="11.85" customHeight="1" x14ac:dyDescent="0.15"/>
    <row r="2732" s="73" customFormat="1" ht="11.85" customHeight="1" x14ac:dyDescent="0.15"/>
    <row r="2733" s="73" customFormat="1" ht="11.85" customHeight="1" x14ac:dyDescent="0.15"/>
    <row r="2734" s="73" customFormat="1" ht="11.85" customHeight="1" x14ac:dyDescent="0.15"/>
    <row r="2735" s="73" customFormat="1" ht="11.85" customHeight="1" x14ac:dyDescent="0.15"/>
    <row r="2736" s="73" customFormat="1" ht="11.85" customHeight="1" x14ac:dyDescent="0.15"/>
    <row r="2737" s="73" customFormat="1" ht="11.85" customHeight="1" x14ac:dyDescent="0.15"/>
    <row r="2738" s="73" customFormat="1" ht="11.85" customHeight="1" x14ac:dyDescent="0.15"/>
    <row r="2739" s="73" customFormat="1" ht="11.85" customHeight="1" x14ac:dyDescent="0.15"/>
    <row r="2740" s="73" customFormat="1" ht="11.85" customHeight="1" x14ac:dyDescent="0.15"/>
    <row r="2741" s="73" customFormat="1" ht="11.85" customHeight="1" x14ac:dyDescent="0.15"/>
    <row r="2742" s="73" customFormat="1" ht="11.85" customHeight="1" x14ac:dyDescent="0.15"/>
    <row r="2743" s="73" customFormat="1" ht="11.85" customHeight="1" x14ac:dyDescent="0.15"/>
    <row r="2744" s="73" customFormat="1" ht="11.85" customHeight="1" x14ac:dyDescent="0.15"/>
    <row r="2745" s="73" customFormat="1" ht="11.85" customHeight="1" x14ac:dyDescent="0.15"/>
    <row r="2746" s="73" customFormat="1" ht="11.85" customHeight="1" x14ac:dyDescent="0.15"/>
    <row r="2747" s="73" customFormat="1" ht="11.85" customHeight="1" x14ac:dyDescent="0.15"/>
    <row r="2748" s="73" customFormat="1" ht="11.85" customHeight="1" x14ac:dyDescent="0.15"/>
    <row r="2749" s="73" customFormat="1" ht="11.85" customHeight="1" x14ac:dyDescent="0.15"/>
    <row r="2750" s="73" customFormat="1" ht="11.85" customHeight="1" x14ac:dyDescent="0.15"/>
    <row r="2751" s="73" customFormat="1" ht="11.85" customHeight="1" x14ac:dyDescent="0.15"/>
    <row r="2752" s="73" customFormat="1" ht="11.85" customHeight="1" x14ac:dyDescent="0.15"/>
    <row r="2753" s="73" customFormat="1" ht="11.85" customHeight="1" x14ac:dyDescent="0.15"/>
    <row r="2754" s="73" customFormat="1" ht="11.85" customHeight="1" x14ac:dyDescent="0.15"/>
    <row r="2755" s="73" customFormat="1" ht="11.85" customHeight="1" x14ac:dyDescent="0.15"/>
    <row r="2756" s="73" customFormat="1" ht="11.85" customHeight="1" x14ac:dyDescent="0.15"/>
    <row r="2757" s="73" customFormat="1" ht="11.85" customHeight="1" x14ac:dyDescent="0.15"/>
    <row r="2758" s="73" customFormat="1" ht="11.85" customHeight="1" x14ac:dyDescent="0.15"/>
    <row r="2759" s="73" customFormat="1" ht="11.85" customHeight="1" x14ac:dyDescent="0.15"/>
    <row r="2760" s="73" customFormat="1" ht="11.85" customHeight="1" x14ac:dyDescent="0.15"/>
    <row r="2761" s="73" customFormat="1" ht="11.85" customHeight="1" x14ac:dyDescent="0.15"/>
    <row r="2762" s="73" customFormat="1" ht="11.85" customHeight="1" x14ac:dyDescent="0.15"/>
    <row r="2763" s="73" customFormat="1" ht="11.85" customHeight="1" x14ac:dyDescent="0.15"/>
    <row r="2764" s="73" customFormat="1" ht="11.85" customHeight="1" x14ac:dyDescent="0.15"/>
    <row r="2765" s="73" customFormat="1" ht="11.85" customHeight="1" x14ac:dyDescent="0.15"/>
    <row r="2766" s="73" customFormat="1" ht="11.85" customHeight="1" x14ac:dyDescent="0.15"/>
    <row r="2767" s="73" customFormat="1" ht="11.85" customHeight="1" x14ac:dyDescent="0.15"/>
    <row r="2768" s="73" customFormat="1" ht="11.85" customHeight="1" x14ac:dyDescent="0.15"/>
    <row r="2769" s="73" customFormat="1" ht="11.85" customHeight="1" x14ac:dyDescent="0.15"/>
    <row r="2770" s="73" customFormat="1" ht="11.85" customHeight="1" x14ac:dyDescent="0.15"/>
    <row r="2771" s="73" customFormat="1" ht="11.85" customHeight="1" x14ac:dyDescent="0.15"/>
    <row r="2772" s="73" customFormat="1" ht="11.85" customHeight="1" x14ac:dyDescent="0.15"/>
    <row r="2773" s="73" customFormat="1" ht="11.85" customHeight="1" x14ac:dyDescent="0.15"/>
    <row r="2774" s="73" customFormat="1" ht="11.85" customHeight="1" x14ac:dyDescent="0.15"/>
    <row r="2775" s="73" customFormat="1" ht="11.85" customHeight="1" x14ac:dyDescent="0.15"/>
    <row r="2776" s="73" customFormat="1" ht="11.85" customHeight="1" x14ac:dyDescent="0.15"/>
    <row r="2777" s="73" customFormat="1" ht="11.85" customHeight="1" x14ac:dyDescent="0.15"/>
    <row r="2778" s="73" customFormat="1" ht="11.85" customHeight="1" x14ac:dyDescent="0.15"/>
    <row r="2779" s="73" customFormat="1" ht="11.85" customHeight="1" x14ac:dyDescent="0.15"/>
    <row r="2780" s="73" customFormat="1" ht="11.85" customHeight="1" x14ac:dyDescent="0.15"/>
    <row r="2781" s="73" customFormat="1" ht="11.85" customHeight="1" x14ac:dyDescent="0.15"/>
    <row r="2782" s="73" customFormat="1" ht="11.85" customHeight="1" x14ac:dyDescent="0.15"/>
    <row r="2783" s="73" customFormat="1" ht="11.85" customHeight="1" x14ac:dyDescent="0.15"/>
    <row r="2784" s="73" customFormat="1" ht="11.85" customHeight="1" x14ac:dyDescent="0.15"/>
    <row r="2785" s="73" customFormat="1" ht="11.85" customHeight="1" x14ac:dyDescent="0.15"/>
    <row r="2786" s="73" customFormat="1" ht="11.85" customHeight="1" x14ac:dyDescent="0.15"/>
    <row r="2787" s="73" customFormat="1" ht="11.85" customHeight="1" x14ac:dyDescent="0.15"/>
    <row r="2788" s="73" customFormat="1" ht="11.85" customHeight="1" x14ac:dyDescent="0.15"/>
    <row r="2789" s="73" customFormat="1" ht="11.85" customHeight="1" x14ac:dyDescent="0.15"/>
    <row r="2790" s="73" customFormat="1" ht="11.85" customHeight="1" x14ac:dyDescent="0.15"/>
    <row r="2791" s="73" customFormat="1" ht="11.85" customHeight="1" x14ac:dyDescent="0.15"/>
    <row r="2792" s="73" customFormat="1" ht="11.85" customHeight="1" x14ac:dyDescent="0.15"/>
    <row r="2793" s="73" customFormat="1" ht="11.85" customHeight="1" x14ac:dyDescent="0.15"/>
    <row r="2794" s="73" customFormat="1" ht="11.85" customHeight="1" x14ac:dyDescent="0.15"/>
    <row r="2795" s="73" customFormat="1" ht="11.85" customHeight="1" x14ac:dyDescent="0.15"/>
    <row r="2796" s="73" customFormat="1" ht="11.85" customHeight="1" x14ac:dyDescent="0.15"/>
    <row r="2797" s="73" customFormat="1" ht="11.85" customHeight="1" x14ac:dyDescent="0.15"/>
    <row r="2798" s="73" customFormat="1" ht="11.85" customHeight="1" x14ac:dyDescent="0.15"/>
    <row r="2799" s="73" customFormat="1" ht="11.85" customHeight="1" x14ac:dyDescent="0.15"/>
    <row r="2800" s="73" customFormat="1" ht="11.85" customHeight="1" x14ac:dyDescent="0.15"/>
    <row r="2801" s="73" customFormat="1" ht="11.85" customHeight="1" x14ac:dyDescent="0.15"/>
    <row r="2802" s="73" customFormat="1" ht="11.85" customHeight="1" x14ac:dyDescent="0.15"/>
    <row r="2803" s="73" customFormat="1" ht="11.85" customHeight="1" x14ac:dyDescent="0.15"/>
    <row r="2804" s="73" customFormat="1" ht="11.85" customHeight="1" x14ac:dyDescent="0.15"/>
    <row r="2805" s="73" customFormat="1" ht="11.85" customHeight="1" x14ac:dyDescent="0.15"/>
    <row r="2806" s="73" customFormat="1" ht="11.85" customHeight="1" x14ac:dyDescent="0.15"/>
    <row r="2807" s="73" customFormat="1" ht="11.85" customHeight="1" x14ac:dyDescent="0.15"/>
    <row r="2808" s="73" customFormat="1" ht="11.85" customHeight="1" x14ac:dyDescent="0.15"/>
    <row r="2809" s="73" customFormat="1" ht="11.85" customHeight="1" x14ac:dyDescent="0.15"/>
    <row r="2810" s="73" customFormat="1" ht="11.85" customHeight="1" x14ac:dyDescent="0.15"/>
    <row r="2811" s="73" customFormat="1" ht="11.85" customHeight="1" x14ac:dyDescent="0.15"/>
    <row r="2812" s="73" customFormat="1" ht="11.85" customHeight="1" x14ac:dyDescent="0.15"/>
    <row r="2813" s="73" customFormat="1" ht="11.85" customHeight="1" x14ac:dyDescent="0.15"/>
    <row r="2814" s="73" customFormat="1" ht="11.85" customHeight="1" x14ac:dyDescent="0.15"/>
    <row r="2815" s="73" customFormat="1" ht="11.85" customHeight="1" x14ac:dyDescent="0.15"/>
    <row r="2816" s="73" customFormat="1" ht="11.85" customHeight="1" x14ac:dyDescent="0.15"/>
    <row r="2817" s="73" customFormat="1" ht="11.85" customHeight="1" x14ac:dyDescent="0.15"/>
    <row r="2818" s="73" customFormat="1" ht="11.85" customHeight="1" x14ac:dyDescent="0.15"/>
    <row r="2819" s="73" customFormat="1" ht="11.85" customHeight="1" x14ac:dyDescent="0.15"/>
    <row r="2820" s="73" customFormat="1" ht="11.85" customHeight="1" x14ac:dyDescent="0.15"/>
    <row r="2821" s="73" customFormat="1" ht="11.85" customHeight="1" x14ac:dyDescent="0.15"/>
    <row r="2822" s="73" customFormat="1" ht="11.85" customHeight="1" x14ac:dyDescent="0.15"/>
    <row r="2823" s="73" customFormat="1" ht="11.85" customHeight="1" x14ac:dyDescent="0.15"/>
    <row r="2824" s="73" customFormat="1" ht="11.85" customHeight="1" x14ac:dyDescent="0.15"/>
    <row r="2825" s="73" customFormat="1" ht="11.85" customHeight="1" x14ac:dyDescent="0.15"/>
    <row r="2826" s="73" customFormat="1" ht="11.85" customHeight="1" x14ac:dyDescent="0.15"/>
    <row r="2827" s="73" customFormat="1" ht="11.85" customHeight="1" x14ac:dyDescent="0.15"/>
    <row r="2828" s="73" customFormat="1" ht="11.85" customHeight="1" x14ac:dyDescent="0.15"/>
    <row r="2829" s="73" customFormat="1" ht="11.85" customHeight="1" x14ac:dyDescent="0.15"/>
    <row r="2830" s="73" customFormat="1" ht="11.85" customHeight="1" x14ac:dyDescent="0.15"/>
    <row r="2831" s="73" customFormat="1" ht="11.85" customHeight="1" x14ac:dyDescent="0.15"/>
    <row r="2832" s="73" customFormat="1" ht="11.85" customHeight="1" x14ac:dyDescent="0.15"/>
    <row r="2833" s="73" customFormat="1" ht="11.85" customHeight="1" x14ac:dyDescent="0.15"/>
    <row r="2834" s="73" customFormat="1" ht="11.85" customHeight="1" x14ac:dyDescent="0.15"/>
    <row r="2835" s="73" customFormat="1" ht="11.85" customHeight="1" x14ac:dyDescent="0.15"/>
    <row r="2836" s="73" customFormat="1" ht="11.85" customHeight="1" x14ac:dyDescent="0.15"/>
    <row r="2837" s="73" customFormat="1" ht="11.85" customHeight="1" x14ac:dyDescent="0.15"/>
    <row r="2838" s="73" customFormat="1" ht="11.85" customHeight="1" x14ac:dyDescent="0.15"/>
    <row r="2839" s="73" customFormat="1" ht="11.85" customHeight="1" x14ac:dyDescent="0.15"/>
    <row r="2840" s="73" customFormat="1" ht="11.85" customHeight="1" x14ac:dyDescent="0.15"/>
    <row r="2841" s="73" customFormat="1" ht="11.85" customHeight="1" x14ac:dyDescent="0.15"/>
    <row r="2842" s="73" customFormat="1" ht="11.85" customHeight="1" x14ac:dyDescent="0.15"/>
    <row r="2843" s="73" customFormat="1" ht="11.85" customHeight="1" x14ac:dyDescent="0.15"/>
    <row r="2844" s="73" customFormat="1" ht="11.85" customHeight="1" x14ac:dyDescent="0.15"/>
    <row r="2845" s="73" customFormat="1" ht="11.85" customHeight="1" x14ac:dyDescent="0.15"/>
    <row r="2846" s="73" customFormat="1" ht="11.85" customHeight="1" x14ac:dyDescent="0.15"/>
    <row r="2847" s="73" customFormat="1" ht="11.85" customHeight="1" x14ac:dyDescent="0.15"/>
    <row r="2848" s="73" customFormat="1" ht="11.85" customHeight="1" x14ac:dyDescent="0.15"/>
    <row r="2849" s="73" customFormat="1" ht="11.85" customHeight="1" x14ac:dyDescent="0.15"/>
    <row r="2850" s="73" customFormat="1" ht="11.85" customHeight="1" x14ac:dyDescent="0.15"/>
    <row r="2851" s="73" customFormat="1" ht="11.85" customHeight="1" x14ac:dyDescent="0.15"/>
    <row r="2852" s="73" customFormat="1" ht="11.85" customHeight="1" x14ac:dyDescent="0.15"/>
    <row r="2853" s="73" customFormat="1" ht="11.85" customHeight="1" x14ac:dyDescent="0.15"/>
    <row r="2854" s="73" customFormat="1" ht="11.85" customHeight="1" x14ac:dyDescent="0.15"/>
    <row r="2855" s="73" customFormat="1" ht="11.85" customHeight="1" x14ac:dyDescent="0.15"/>
    <row r="2856" s="73" customFormat="1" ht="11.85" customHeight="1" x14ac:dyDescent="0.15"/>
    <row r="2857" s="73" customFormat="1" ht="11.85" customHeight="1" x14ac:dyDescent="0.15"/>
    <row r="2858" s="73" customFormat="1" ht="11.85" customHeight="1" x14ac:dyDescent="0.15"/>
    <row r="2859" s="73" customFormat="1" ht="11.85" customHeight="1" x14ac:dyDescent="0.15"/>
    <row r="2860" s="73" customFormat="1" ht="11.85" customHeight="1" x14ac:dyDescent="0.15"/>
    <row r="2861" s="73" customFormat="1" ht="11.85" customHeight="1" x14ac:dyDescent="0.15"/>
    <row r="2862" s="73" customFormat="1" ht="11.85" customHeight="1" x14ac:dyDescent="0.15"/>
    <row r="2863" s="73" customFormat="1" ht="11.85" customHeight="1" x14ac:dyDescent="0.15"/>
    <row r="2864" s="73" customFormat="1" ht="11.85" customHeight="1" x14ac:dyDescent="0.15"/>
    <row r="2865" s="73" customFormat="1" ht="11.85" customHeight="1" x14ac:dyDescent="0.15"/>
    <row r="2866" s="73" customFormat="1" ht="11.85" customHeight="1" x14ac:dyDescent="0.15"/>
    <row r="2867" s="73" customFormat="1" ht="11.85" customHeight="1" x14ac:dyDescent="0.15"/>
    <row r="2868" s="73" customFormat="1" ht="11.85" customHeight="1" x14ac:dyDescent="0.15"/>
    <row r="2869" s="73" customFormat="1" ht="11.85" customHeight="1" x14ac:dyDescent="0.15"/>
    <row r="2870" s="73" customFormat="1" ht="11.85" customHeight="1" x14ac:dyDescent="0.15"/>
    <row r="2871" s="73" customFormat="1" ht="11.85" customHeight="1" x14ac:dyDescent="0.15"/>
    <row r="2872" s="73" customFormat="1" ht="11.85" customHeight="1" x14ac:dyDescent="0.15"/>
    <row r="2873" s="73" customFormat="1" ht="11.85" customHeight="1" x14ac:dyDescent="0.15"/>
    <row r="2874" s="73" customFormat="1" ht="11.85" customHeight="1" x14ac:dyDescent="0.15"/>
    <row r="2875" s="73" customFormat="1" ht="11.85" customHeight="1" x14ac:dyDescent="0.15"/>
    <row r="2876" s="73" customFormat="1" ht="11.85" customHeight="1" x14ac:dyDescent="0.15"/>
    <row r="2877" s="73" customFormat="1" ht="11.85" customHeight="1" x14ac:dyDescent="0.15"/>
    <row r="2878" s="73" customFormat="1" ht="11.85" customHeight="1" x14ac:dyDescent="0.15"/>
    <row r="2879" s="73" customFormat="1" ht="11.85" customHeight="1" x14ac:dyDescent="0.15"/>
    <row r="2880" s="73" customFormat="1" ht="11.85" customHeight="1" x14ac:dyDescent="0.15"/>
    <row r="2881" s="73" customFormat="1" ht="11.85" customHeight="1" x14ac:dyDescent="0.15"/>
    <row r="2882" s="73" customFormat="1" ht="11.85" customHeight="1" x14ac:dyDescent="0.15"/>
    <row r="2883" s="73" customFormat="1" ht="11.85" customHeight="1" x14ac:dyDescent="0.15"/>
    <row r="2884" s="73" customFormat="1" ht="11.85" customHeight="1" x14ac:dyDescent="0.15"/>
    <row r="2885" s="73" customFormat="1" ht="11.85" customHeight="1" x14ac:dyDescent="0.15"/>
    <row r="2886" s="73" customFormat="1" ht="11.85" customHeight="1" x14ac:dyDescent="0.15"/>
    <row r="2887" s="73" customFormat="1" ht="11.85" customHeight="1" x14ac:dyDescent="0.15"/>
    <row r="2888" s="73" customFormat="1" ht="11.85" customHeight="1" x14ac:dyDescent="0.15"/>
    <row r="2889" s="73" customFormat="1" ht="11.85" customHeight="1" x14ac:dyDescent="0.15"/>
    <row r="2890" s="73" customFormat="1" ht="11.85" customHeight="1" x14ac:dyDescent="0.15"/>
    <row r="2891" s="73" customFormat="1" ht="11.85" customHeight="1" x14ac:dyDescent="0.15"/>
    <row r="2892" s="73" customFormat="1" ht="11.85" customHeight="1" x14ac:dyDescent="0.15"/>
    <row r="2893" s="73" customFormat="1" ht="11.85" customHeight="1" x14ac:dyDescent="0.15"/>
    <row r="2894" s="73" customFormat="1" ht="11.85" customHeight="1" x14ac:dyDescent="0.15"/>
    <row r="2895" s="73" customFormat="1" ht="11.85" customHeight="1" x14ac:dyDescent="0.15"/>
    <row r="2896" s="73" customFormat="1" ht="11.85" customHeight="1" x14ac:dyDescent="0.15"/>
    <row r="2897" s="73" customFormat="1" ht="11.85" customHeight="1" x14ac:dyDescent="0.15"/>
    <row r="2898" s="73" customFormat="1" ht="11.85" customHeight="1" x14ac:dyDescent="0.15"/>
    <row r="2899" s="73" customFormat="1" ht="11.85" customHeight="1" x14ac:dyDescent="0.15"/>
    <row r="2900" s="73" customFormat="1" ht="11.85" customHeight="1" x14ac:dyDescent="0.15"/>
    <row r="2901" s="73" customFormat="1" ht="11.85" customHeight="1" x14ac:dyDescent="0.15"/>
    <row r="2902" s="73" customFormat="1" ht="11.85" customHeight="1" x14ac:dyDescent="0.15"/>
    <row r="2903" s="73" customFormat="1" ht="11.85" customHeight="1" x14ac:dyDescent="0.15"/>
    <row r="2904" s="73" customFormat="1" ht="11.85" customHeight="1" x14ac:dyDescent="0.15"/>
    <row r="2905" s="73" customFormat="1" ht="11.85" customHeight="1" x14ac:dyDescent="0.15"/>
    <row r="2906" s="73" customFormat="1" ht="11.85" customHeight="1" x14ac:dyDescent="0.15"/>
    <row r="2907" s="73" customFormat="1" ht="11.85" customHeight="1" x14ac:dyDescent="0.15"/>
    <row r="2908" s="73" customFormat="1" ht="11.85" customHeight="1" x14ac:dyDescent="0.15"/>
    <row r="2909" s="73" customFormat="1" ht="11.85" customHeight="1" x14ac:dyDescent="0.15"/>
    <row r="2910" s="73" customFormat="1" ht="11.85" customHeight="1" x14ac:dyDescent="0.15"/>
    <row r="2911" s="73" customFormat="1" ht="11.85" customHeight="1" x14ac:dyDescent="0.15"/>
    <row r="2912" s="73" customFormat="1" ht="11.85" customHeight="1" x14ac:dyDescent="0.15"/>
    <row r="2913" s="73" customFormat="1" ht="11.85" customHeight="1" x14ac:dyDescent="0.15"/>
    <row r="2914" s="73" customFormat="1" ht="11.85" customHeight="1" x14ac:dyDescent="0.15"/>
    <row r="2915" s="73" customFormat="1" ht="11.85" customHeight="1" x14ac:dyDescent="0.15"/>
    <row r="2916" s="73" customFormat="1" ht="11.85" customHeight="1" x14ac:dyDescent="0.15"/>
    <row r="2917" s="73" customFormat="1" ht="11.85" customHeight="1" x14ac:dyDescent="0.15"/>
    <row r="2918" s="73" customFormat="1" ht="11.85" customHeight="1" x14ac:dyDescent="0.15"/>
    <row r="2919" s="73" customFormat="1" ht="11.85" customHeight="1" x14ac:dyDescent="0.15"/>
    <row r="2920" s="73" customFormat="1" ht="11.85" customHeight="1" x14ac:dyDescent="0.15"/>
    <row r="2921" s="73" customFormat="1" ht="11.85" customHeight="1" x14ac:dyDescent="0.15"/>
    <row r="2922" s="73" customFormat="1" ht="11.85" customHeight="1" x14ac:dyDescent="0.15"/>
    <row r="2923" s="73" customFormat="1" ht="11.85" customHeight="1" x14ac:dyDescent="0.15"/>
    <row r="2924" s="73" customFormat="1" ht="11.85" customHeight="1" x14ac:dyDescent="0.15"/>
    <row r="2925" s="73" customFormat="1" ht="11.85" customHeight="1" x14ac:dyDescent="0.15"/>
    <row r="2926" s="73" customFormat="1" ht="11.85" customHeight="1" x14ac:dyDescent="0.15"/>
    <row r="2927" s="73" customFormat="1" ht="11.85" customHeight="1" x14ac:dyDescent="0.15"/>
    <row r="2928" s="73" customFormat="1" ht="11.85" customHeight="1" x14ac:dyDescent="0.15"/>
    <row r="2929" s="73" customFormat="1" ht="11.85" customHeight="1" x14ac:dyDescent="0.15"/>
    <row r="2930" s="73" customFormat="1" ht="11.85" customHeight="1" x14ac:dyDescent="0.15"/>
    <row r="2931" s="73" customFormat="1" ht="11.85" customHeight="1" x14ac:dyDescent="0.15"/>
    <row r="2932" s="73" customFormat="1" ht="11.85" customHeight="1" x14ac:dyDescent="0.15"/>
    <row r="2933" s="73" customFormat="1" ht="11.85" customHeight="1" x14ac:dyDescent="0.15"/>
    <row r="2934" s="73" customFormat="1" ht="11.85" customHeight="1" x14ac:dyDescent="0.15"/>
    <row r="2935" s="73" customFormat="1" ht="11.85" customHeight="1" x14ac:dyDescent="0.15"/>
    <row r="2936" s="73" customFormat="1" ht="11.85" customHeight="1" x14ac:dyDescent="0.15"/>
    <row r="2937" s="73" customFormat="1" ht="11.85" customHeight="1" x14ac:dyDescent="0.15"/>
    <row r="2938" s="73" customFormat="1" ht="11.85" customHeight="1" x14ac:dyDescent="0.15"/>
    <row r="2939" s="73" customFormat="1" ht="11.85" customHeight="1" x14ac:dyDescent="0.15"/>
    <row r="2940" s="73" customFormat="1" ht="11.85" customHeight="1" x14ac:dyDescent="0.15"/>
    <row r="2941" s="73" customFormat="1" ht="11.85" customHeight="1" x14ac:dyDescent="0.15"/>
    <row r="2942" s="73" customFormat="1" ht="11.85" customHeight="1" x14ac:dyDescent="0.15"/>
    <row r="2943" s="73" customFormat="1" ht="11.85" customHeight="1" x14ac:dyDescent="0.15"/>
    <row r="2944" s="73" customFormat="1" ht="11.85" customHeight="1" x14ac:dyDescent="0.15"/>
    <row r="2945" s="73" customFormat="1" ht="11.85" customHeight="1" x14ac:dyDescent="0.15"/>
    <row r="2946" s="73" customFormat="1" ht="11.85" customHeight="1" x14ac:dyDescent="0.15"/>
    <row r="2947" s="73" customFormat="1" ht="11.85" customHeight="1" x14ac:dyDescent="0.15"/>
    <row r="2948" s="73" customFormat="1" ht="11.85" customHeight="1" x14ac:dyDescent="0.15"/>
    <row r="2949" s="73" customFormat="1" ht="11.85" customHeight="1" x14ac:dyDescent="0.15"/>
    <row r="2950" s="73" customFormat="1" ht="11.85" customHeight="1" x14ac:dyDescent="0.15"/>
    <row r="2951" s="73" customFormat="1" ht="11.85" customHeight="1" x14ac:dyDescent="0.15"/>
    <row r="2952" s="73" customFormat="1" ht="11.85" customHeight="1" x14ac:dyDescent="0.15"/>
    <row r="2953" s="73" customFormat="1" ht="11.85" customHeight="1" x14ac:dyDescent="0.15"/>
    <row r="2954" s="73" customFormat="1" ht="11.85" customHeight="1" x14ac:dyDescent="0.15"/>
    <row r="2955" s="73" customFormat="1" ht="11.85" customHeight="1" x14ac:dyDescent="0.15"/>
    <row r="2956" s="73" customFormat="1" ht="11.85" customHeight="1" x14ac:dyDescent="0.15"/>
    <row r="2957" s="73" customFormat="1" ht="11.85" customHeight="1" x14ac:dyDescent="0.15"/>
    <row r="2958" s="73" customFormat="1" ht="11.85" customHeight="1" x14ac:dyDescent="0.15"/>
    <row r="2959" s="73" customFormat="1" ht="11.85" customHeight="1" x14ac:dyDescent="0.15"/>
    <row r="2960" s="73" customFormat="1" ht="11.85" customHeight="1" x14ac:dyDescent="0.15"/>
    <row r="2961" s="73" customFormat="1" ht="11.85" customHeight="1" x14ac:dyDescent="0.15"/>
    <row r="2962" s="73" customFormat="1" ht="11.85" customHeight="1" x14ac:dyDescent="0.15"/>
    <row r="2963" s="73" customFormat="1" ht="11.85" customHeight="1" x14ac:dyDescent="0.15"/>
    <row r="2964" s="73" customFormat="1" ht="11.85" customHeight="1" x14ac:dyDescent="0.15"/>
    <row r="2965" s="73" customFormat="1" ht="11.85" customHeight="1" x14ac:dyDescent="0.15"/>
    <row r="2966" s="73" customFormat="1" ht="11.85" customHeight="1" x14ac:dyDescent="0.15"/>
    <row r="2967" s="73" customFormat="1" ht="11.85" customHeight="1" x14ac:dyDescent="0.15"/>
    <row r="2968" s="73" customFormat="1" ht="11.85" customHeight="1" x14ac:dyDescent="0.15"/>
    <row r="2969" s="73" customFormat="1" ht="11.85" customHeight="1" x14ac:dyDescent="0.15"/>
    <row r="2970" s="73" customFormat="1" ht="11.85" customHeight="1" x14ac:dyDescent="0.15"/>
    <row r="2971" s="73" customFormat="1" ht="11.85" customHeight="1" x14ac:dyDescent="0.15"/>
    <row r="2972" s="73" customFormat="1" ht="11.85" customHeight="1" x14ac:dyDescent="0.15"/>
    <row r="2973" s="73" customFormat="1" ht="11.85" customHeight="1" x14ac:dyDescent="0.15"/>
    <row r="2974" s="73" customFormat="1" ht="11.85" customHeight="1" x14ac:dyDescent="0.15"/>
    <row r="2975" s="73" customFormat="1" ht="11.85" customHeight="1" x14ac:dyDescent="0.15"/>
    <row r="2976" s="73" customFormat="1" ht="11.85" customHeight="1" x14ac:dyDescent="0.15"/>
    <row r="2977" s="73" customFormat="1" ht="11.85" customHeight="1" x14ac:dyDescent="0.15"/>
    <row r="2978" s="73" customFormat="1" ht="11.85" customHeight="1" x14ac:dyDescent="0.15"/>
    <row r="2979" s="73" customFormat="1" ht="11.85" customHeight="1" x14ac:dyDescent="0.15"/>
    <row r="2980" s="73" customFormat="1" ht="11.85" customHeight="1" x14ac:dyDescent="0.15"/>
    <row r="2981" s="73" customFormat="1" ht="11.85" customHeight="1" x14ac:dyDescent="0.15"/>
    <row r="2982" s="73" customFormat="1" ht="11.85" customHeight="1" x14ac:dyDescent="0.15"/>
    <row r="2983" s="73" customFormat="1" ht="11.85" customHeight="1" x14ac:dyDescent="0.15"/>
    <row r="2984" s="73" customFormat="1" ht="11.85" customHeight="1" x14ac:dyDescent="0.15"/>
    <row r="2985" s="73" customFormat="1" ht="11.85" customHeight="1" x14ac:dyDescent="0.15"/>
    <row r="2986" s="73" customFormat="1" ht="11.85" customHeight="1" x14ac:dyDescent="0.15"/>
    <row r="2987" s="73" customFormat="1" ht="11.85" customHeight="1" x14ac:dyDescent="0.15"/>
    <row r="2988" s="73" customFormat="1" ht="11.85" customHeight="1" x14ac:dyDescent="0.15"/>
    <row r="2989" s="73" customFormat="1" ht="11.85" customHeight="1" x14ac:dyDescent="0.15"/>
    <row r="2990" s="73" customFormat="1" ht="11.85" customHeight="1" x14ac:dyDescent="0.15"/>
    <row r="2991" s="73" customFormat="1" ht="11.85" customHeight="1" x14ac:dyDescent="0.15"/>
    <row r="2992" s="73" customFormat="1" ht="11.85" customHeight="1" x14ac:dyDescent="0.15"/>
    <row r="2993" s="73" customFormat="1" ht="11.85" customHeight="1" x14ac:dyDescent="0.15"/>
    <row r="2994" s="73" customFormat="1" ht="11.85" customHeight="1" x14ac:dyDescent="0.15"/>
    <row r="2995" s="73" customFormat="1" ht="11.85" customHeight="1" x14ac:dyDescent="0.15"/>
    <row r="2996" s="73" customFormat="1" ht="11.85" customHeight="1" x14ac:dyDescent="0.15"/>
    <row r="2997" s="73" customFormat="1" ht="11.85" customHeight="1" x14ac:dyDescent="0.15"/>
    <row r="2998" s="73" customFormat="1" ht="11.85" customHeight="1" x14ac:dyDescent="0.15"/>
    <row r="2999" s="73" customFormat="1" ht="11.85" customHeight="1" x14ac:dyDescent="0.15"/>
    <row r="3000" s="73" customFormat="1" ht="11.85" customHeight="1" x14ac:dyDescent="0.15"/>
    <row r="3001" s="73" customFormat="1" ht="11.85" customHeight="1" x14ac:dyDescent="0.15"/>
    <row r="3002" s="73" customFormat="1" ht="11.85" customHeight="1" x14ac:dyDescent="0.15"/>
    <row r="3003" s="73" customFormat="1" ht="11.85" customHeight="1" x14ac:dyDescent="0.15"/>
    <row r="3004" s="73" customFormat="1" ht="11.85" customHeight="1" x14ac:dyDescent="0.15"/>
    <row r="3005" s="73" customFormat="1" ht="11.85" customHeight="1" x14ac:dyDescent="0.15"/>
    <row r="3006" s="73" customFormat="1" ht="11.85" customHeight="1" x14ac:dyDescent="0.15"/>
    <row r="3007" s="73" customFormat="1" ht="11.85" customHeight="1" x14ac:dyDescent="0.15"/>
    <row r="3008" s="73" customFormat="1" ht="11.85" customHeight="1" x14ac:dyDescent="0.15"/>
    <row r="3009" s="73" customFormat="1" ht="11.85" customHeight="1" x14ac:dyDescent="0.15"/>
    <row r="3010" s="73" customFormat="1" ht="11.85" customHeight="1" x14ac:dyDescent="0.15"/>
    <row r="3011" s="73" customFormat="1" ht="11.85" customHeight="1" x14ac:dyDescent="0.15"/>
    <row r="3012" s="73" customFormat="1" ht="11.85" customHeight="1" x14ac:dyDescent="0.15"/>
    <row r="3013" s="73" customFormat="1" ht="11.85" customHeight="1" x14ac:dyDescent="0.15"/>
    <row r="3014" s="73" customFormat="1" ht="11.85" customHeight="1" x14ac:dyDescent="0.15"/>
    <row r="3015" s="73" customFormat="1" ht="11.85" customHeight="1" x14ac:dyDescent="0.15"/>
    <row r="3016" s="73" customFormat="1" ht="11.85" customHeight="1" x14ac:dyDescent="0.15"/>
    <row r="3017" s="73" customFormat="1" ht="11.85" customHeight="1" x14ac:dyDescent="0.15"/>
    <row r="3018" s="73" customFormat="1" ht="11.85" customHeight="1" x14ac:dyDescent="0.15"/>
    <row r="3019" s="73" customFormat="1" ht="11.85" customHeight="1" x14ac:dyDescent="0.15"/>
    <row r="3020" s="73" customFormat="1" ht="11.85" customHeight="1" x14ac:dyDescent="0.15"/>
    <row r="3021" s="73" customFormat="1" ht="11.85" customHeight="1" x14ac:dyDescent="0.15"/>
    <row r="3022" s="73" customFormat="1" ht="11.85" customHeight="1" x14ac:dyDescent="0.15"/>
    <row r="3023" s="73" customFormat="1" ht="11.85" customHeight="1" x14ac:dyDescent="0.15"/>
    <row r="3024" s="73" customFormat="1" ht="11.85" customHeight="1" x14ac:dyDescent="0.15"/>
    <row r="3025" s="73" customFormat="1" ht="11.85" customHeight="1" x14ac:dyDescent="0.15"/>
    <row r="3026" s="73" customFormat="1" ht="11.85" customHeight="1" x14ac:dyDescent="0.15"/>
    <row r="3027" s="73" customFormat="1" ht="11.85" customHeight="1" x14ac:dyDescent="0.15"/>
    <row r="3028" s="73" customFormat="1" ht="11.85" customHeight="1" x14ac:dyDescent="0.15"/>
    <row r="3029" s="73" customFormat="1" ht="11.85" customHeight="1" x14ac:dyDescent="0.15"/>
    <row r="3030" s="73" customFormat="1" ht="11.85" customHeight="1" x14ac:dyDescent="0.15"/>
    <row r="3031" s="73" customFormat="1" ht="11.85" customHeight="1" x14ac:dyDescent="0.15"/>
    <row r="3032" s="73" customFormat="1" ht="11.85" customHeight="1" x14ac:dyDescent="0.15"/>
    <row r="3033" s="73" customFormat="1" ht="11.85" customHeight="1" x14ac:dyDescent="0.15"/>
    <row r="3034" s="73" customFormat="1" ht="11.85" customHeight="1" x14ac:dyDescent="0.15"/>
    <row r="3035" s="73" customFormat="1" ht="11.85" customHeight="1" x14ac:dyDescent="0.15"/>
    <row r="3036" s="73" customFormat="1" ht="11.85" customHeight="1" x14ac:dyDescent="0.15"/>
    <row r="3037" s="73" customFormat="1" ht="11.85" customHeight="1" x14ac:dyDescent="0.15"/>
    <row r="3038" s="73" customFormat="1" ht="11.85" customHeight="1" x14ac:dyDescent="0.15"/>
    <row r="3039" s="73" customFormat="1" ht="11.85" customHeight="1" x14ac:dyDescent="0.15"/>
    <row r="3040" s="73" customFormat="1" ht="11.85" customHeight="1" x14ac:dyDescent="0.15"/>
    <row r="3041" s="73" customFormat="1" ht="11.85" customHeight="1" x14ac:dyDescent="0.15"/>
    <row r="3042" s="73" customFormat="1" ht="11.85" customHeight="1" x14ac:dyDescent="0.15"/>
    <row r="3043" s="73" customFormat="1" ht="11.85" customHeight="1" x14ac:dyDescent="0.15"/>
    <row r="3044" s="73" customFormat="1" ht="11.85" customHeight="1" x14ac:dyDescent="0.15"/>
    <row r="3045" s="73" customFormat="1" ht="11.85" customHeight="1" x14ac:dyDescent="0.15"/>
    <row r="3046" s="73" customFormat="1" ht="11.85" customHeight="1" x14ac:dyDescent="0.15"/>
    <row r="3047" s="73" customFormat="1" ht="11.85" customHeight="1" x14ac:dyDescent="0.15"/>
    <row r="3048" s="73" customFormat="1" ht="11.85" customHeight="1" x14ac:dyDescent="0.15"/>
    <row r="3049" s="73" customFormat="1" ht="11.85" customHeight="1" x14ac:dyDescent="0.15"/>
    <row r="3050" s="73" customFormat="1" ht="11.85" customHeight="1" x14ac:dyDescent="0.15"/>
    <row r="3051" s="73" customFormat="1" ht="11.85" customHeight="1" x14ac:dyDescent="0.15"/>
    <row r="3052" s="73" customFormat="1" ht="11.85" customHeight="1" x14ac:dyDescent="0.15"/>
    <row r="3053" s="73" customFormat="1" ht="11.85" customHeight="1" x14ac:dyDescent="0.15"/>
    <row r="3054" s="73" customFormat="1" ht="11.85" customHeight="1" x14ac:dyDescent="0.15"/>
    <row r="3055" s="73" customFormat="1" ht="11.85" customHeight="1" x14ac:dyDescent="0.15"/>
    <row r="3056" s="73" customFormat="1" ht="11.85" customHeight="1" x14ac:dyDescent="0.15"/>
    <row r="3057" s="73" customFormat="1" ht="11.85" customHeight="1" x14ac:dyDescent="0.15"/>
    <row r="3058" s="73" customFormat="1" ht="11.85" customHeight="1" x14ac:dyDescent="0.15"/>
    <row r="3059" s="73" customFormat="1" ht="11.85" customHeight="1" x14ac:dyDescent="0.15"/>
    <row r="3060" s="73" customFormat="1" ht="11.85" customHeight="1" x14ac:dyDescent="0.15"/>
    <row r="3061" s="73" customFormat="1" ht="11.85" customHeight="1" x14ac:dyDescent="0.15"/>
    <row r="3062" s="73" customFormat="1" ht="11.85" customHeight="1" x14ac:dyDescent="0.15"/>
    <row r="3063" s="73" customFormat="1" ht="11.85" customHeight="1" x14ac:dyDescent="0.15"/>
    <row r="3064" s="73" customFormat="1" ht="11.85" customHeight="1" x14ac:dyDescent="0.15"/>
    <row r="3065" s="73" customFormat="1" ht="11.85" customHeight="1" x14ac:dyDescent="0.15"/>
    <row r="3066" s="73" customFormat="1" ht="11.85" customHeight="1" x14ac:dyDescent="0.15"/>
    <row r="3067" s="73" customFormat="1" ht="11.85" customHeight="1" x14ac:dyDescent="0.15"/>
    <row r="3068" s="73" customFormat="1" ht="11.85" customHeight="1" x14ac:dyDescent="0.15"/>
    <row r="3069" s="73" customFormat="1" ht="11.85" customHeight="1" x14ac:dyDescent="0.15"/>
    <row r="3070" s="73" customFormat="1" ht="11.85" customHeight="1" x14ac:dyDescent="0.15"/>
    <row r="3071" s="73" customFormat="1" ht="11.85" customHeight="1" x14ac:dyDescent="0.15"/>
    <row r="3072" s="73" customFormat="1" ht="11.85" customHeight="1" x14ac:dyDescent="0.15"/>
    <row r="3073" s="73" customFormat="1" ht="11.85" customHeight="1" x14ac:dyDescent="0.15"/>
    <row r="3074" s="73" customFormat="1" ht="11.85" customHeight="1" x14ac:dyDescent="0.15"/>
    <row r="3075" s="73" customFormat="1" ht="11.85" customHeight="1" x14ac:dyDescent="0.15"/>
    <row r="3076" s="73" customFormat="1" ht="11.85" customHeight="1" x14ac:dyDescent="0.15"/>
    <row r="3077" s="73" customFormat="1" ht="11.85" customHeight="1" x14ac:dyDescent="0.15"/>
    <row r="3078" s="73" customFormat="1" ht="11.85" customHeight="1" x14ac:dyDescent="0.15"/>
    <row r="3079" s="73" customFormat="1" ht="11.85" customHeight="1" x14ac:dyDescent="0.15"/>
    <row r="3080" s="73" customFormat="1" ht="11.85" customHeight="1" x14ac:dyDescent="0.15"/>
    <row r="3081" s="73" customFormat="1" ht="11.85" customHeight="1" x14ac:dyDescent="0.15"/>
    <row r="3082" s="73" customFormat="1" ht="11.85" customHeight="1" x14ac:dyDescent="0.15"/>
    <row r="3083" s="73" customFormat="1" ht="11.85" customHeight="1" x14ac:dyDescent="0.15"/>
    <row r="3084" s="73" customFormat="1" ht="11.85" customHeight="1" x14ac:dyDescent="0.15"/>
    <row r="3085" s="73" customFormat="1" ht="11.85" customHeight="1" x14ac:dyDescent="0.15"/>
    <row r="3086" s="73" customFormat="1" ht="11.85" customHeight="1" x14ac:dyDescent="0.15"/>
    <row r="3087" s="73" customFormat="1" ht="11.85" customHeight="1" x14ac:dyDescent="0.15"/>
    <row r="3088" s="73" customFormat="1" ht="11.85" customHeight="1" x14ac:dyDescent="0.15"/>
    <row r="3089" s="73" customFormat="1" ht="11.85" customHeight="1" x14ac:dyDescent="0.15"/>
    <row r="3090" s="73" customFormat="1" ht="11.85" customHeight="1" x14ac:dyDescent="0.15"/>
    <row r="3091" s="73" customFormat="1" ht="11.85" customHeight="1" x14ac:dyDescent="0.15"/>
    <row r="3092" s="73" customFormat="1" ht="11.85" customHeight="1" x14ac:dyDescent="0.15"/>
    <row r="3093" s="73" customFormat="1" ht="11.85" customHeight="1" x14ac:dyDescent="0.15"/>
    <row r="3094" s="73" customFormat="1" ht="11.85" customHeight="1" x14ac:dyDescent="0.15"/>
    <row r="3095" s="73" customFormat="1" ht="11.85" customHeight="1" x14ac:dyDescent="0.15"/>
    <row r="3096" s="73" customFormat="1" ht="11.85" customHeight="1" x14ac:dyDescent="0.15"/>
    <row r="3097" s="73" customFormat="1" ht="11.85" customHeight="1" x14ac:dyDescent="0.15"/>
    <row r="3098" s="73" customFormat="1" ht="11.85" customHeight="1" x14ac:dyDescent="0.15"/>
    <row r="3099" s="73" customFormat="1" ht="11.85" customHeight="1" x14ac:dyDescent="0.15"/>
    <row r="3100" s="73" customFormat="1" ht="11.85" customHeight="1" x14ac:dyDescent="0.15"/>
    <row r="3101" s="73" customFormat="1" ht="11.85" customHeight="1" x14ac:dyDescent="0.15"/>
    <row r="3102" s="73" customFormat="1" ht="11.85" customHeight="1" x14ac:dyDescent="0.15"/>
    <row r="3103" s="73" customFormat="1" ht="11.85" customHeight="1" x14ac:dyDescent="0.15"/>
    <row r="3104" s="73" customFormat="1" ht="11.85" customHeight="1" x14ac:dyDescent="0.15"/>
    <row r="3105" s="73" customFormat="1" ht="11.85" customHeight="1" x14ac:dyDescent="0.15"/>
    <row r="3106" s="73" customFormat="1" ht="11.85" customHeight="1" x14ac:dyDescent="0.15"/>
    <row r="3107" s="73" customFormat="1" ht="11.85" customHeight="1" x14ac:dyDescent="0.15"/>
    <row r="3108" s="73" customFormat="1" ht="11.85" customHeight="1" x14ac:dyDescent="0.15"/>
    <row r="3109" s="73" customFormat="1" ht="11.85" customHeight="1" x14ac:dyDescent="0.15"/>
    <row r="3110" s="73" customFormat="1" ht="11.85" customHeight="1" x14ac:dyDescent="0.15"/>
    <row r="3111" s="73" customFormat="1" ht="11.85" customHeight="1" x14ac:dyDescent="0.15"/>
    <row r="3112" s="73" customFormat="1" ht="11.85" customHeight="1" x14ac:dyDescent="0.15"/>
    <row r="3113" s="73" customFormat="1" ht="11.85" customHeight="1" x14ac:dyDescent="0.15"/>
    <row r="3114" s="73" customFormat="1" ht="11.85" customHeight="1" x14ac:dyDescent="0.15"/>
    <row r="3115" s="73" customFormat="1" ht="11.85" customHeight="1" x14ac:dyDescent="0.15"/>
    <row r="3116" s="73" customFormat="1" ht="11.85" customHeight="1" x14ac:dyDescent="0.15"/>
    <row r="3117" s="73" customFormat="1" ht="11.85" customHeight="1" x14ac:dyDescent="0.15"/>
    <row r="3118" s="73" customFormat="1" ht="11.85" customHeight="1" x14ac:dyDescent="0.15"/>
    <row r="3119" s="73" customFormat="1" ht="11.85" customHeight="1" x14ac:dyDescent="0.15"/>
    <row r="3120" s="73" customFormat="1" ht="11.85" customHeight="1" x14ac:dyDescent="0.15"/>
    <row r="3121" s="73" customFormat="1" ht="11.85" customHeight="1" x14ac:dyDescent="0.15"/>
    <row r="3122" s="73" customFormat="1" ht="11.85" customHeight="1" x14ac:dyDescent="0.15"/>
    <row r="3123" s="73" customFormat="1" ht="11.85" customHeight="1" x14ac:dyDescent="0.15"/>
    <row r="3124" s="73" customFormat="1" ht="11.85" customHeight="1" x14ac:dyDescent="0.15"/>
    <row r="3125" s="73" customFormat="1" ht="11.85" customHeight="1" x14ac:dyDescent="0.15"/>
    <row r="3126" s="73" customFormat="1" ht="11.85" customHeight="1" x14ac:dyDescent="0.15"/>
    <row r="3127" s="73" customFormat="1" ht="11.85" customHeight="1" x14ac:dyDescent="0.15"/>
    <row r="3128" s="73" customFormat="1" ht="11.85" customHeight="1" x14ac:dyDescent="0.15"/>
    <row r="3129" s="73" customFormat="1" ht="11.85" customHeight="1" x14ac:dyDescent="0.15"/>
    <row r="3130" s="73" customFormat="1" ht="11.85" customHeight="1" x14ac:dyDescent="0.15"/>
    <row r="3131" s="73" customFormat="1" ht="11.85" customHeight="1" x14ac:dyDescent="0.15"/>
    <row r="3132" s="73" customFormat="1" ht="11.85" customHeight="1" x14ac:dyDescent="0.15"/>
    <row r="3133" s="73" customFormat="1" ht="11.85" customHeight="1" x14ac:dyDescent="0.15"/>
    <row r="3134" s="73" customFormat="1" ht="11.85" customHeight="1" x14ac:dyDescent="0.15"/>
    <row r="3135" s="73" customFormat="1" ht="11.85" customHeight="1" x14ac:dyDescent="0.15"/>
    <row r="3136" s="73" customFormat="1" ht="11.85" customHeight="1" x14ac:dyDescent="0.15"/>
    <row r="3137" s="73" customFormat="1" ht="11.85" customHeight="1" x14ac:dyDescent="0.15"/>
    <row r="3138" s="73" customFormat="1" ht="11.85" customHeight="1" x14ac:dyDescent="0.15"/>
    <row r="3139" s="73" customFormat="1" ht="11.85" customHeight="1" x14ac:dyDescent="0.15"/>
    <row r="3140" s="73" customFormat="1" ht="11.85" customHeight="1" x14ac:dyDescent="0.15"/>
    <row r="3141" s="73" customFormat="1" ht="11.85" customHeight="1" x14ac:dyDescent="0.15"/>
    <row r="3142" s="73" customFormat="1" ht="11.85" customHeight="1" x14ac:dyDescent="0.15"/>
    <row r="3143" s="73" customFormat="1" ht="11.85" customHeight="1" x14ac:dyDescent="0.15"/>
    <row r="3144" s="73" customFormat="1" ht="11.85" customHeight="1" x14ac:dyDescent="0.15"/>
    <row r="3145" s="73" customFormat="1" ht="11.85" customHeight="1" x14ac:dyDescent="0.15"/>
    <row r="3146" s="73" customFormat="1" ht="11.85" customHeight="1" x14ac:dyDescent="0.15"/>
    <row r="3147" s="73" customFormat="1" ht="11.85" customHeight="1" x14ac:dyDescent="0.15"/>
    <row r="3148" s="73" customFormat="1" ht="11.85" customHeight="1" x14ac:dyDescent="0.15"/>
    <row r="3149" s="73" customFormat="1" ht="11.85" customHeight="1" x14ac:dyDescent="0.15"/>
    <row r="3150" s="73" customFormat="1" ht="11.85" customHeight="1" x14ac:dyDescent="0.15"/>
    <row r="3151" s="73" customFormat="1" ht="11.85" customHeight="1" x14ac:dyDescent="0.15"/>
    <row r="3152" s="73" customFormat="1" ht="11.85" customHeight="1" x14ac:dyDescent="0.15"/>
    <row r="3153" s="73" customFormat="1" ht="11.85" customHeight="1" x14ac:dyDescent="0.15"/>
    <row r="3154" s="73" customFormat="1" ht="11.85" customHeight="1" x14ac:dyDescent="0.15"/>
    <row r="3155" s="73" customFormat="1" ht="11.85" customHeight="1" x14ac:dyDescent="0.15"/>
    <row r="3156" s="73" customFormat="1" ht="11.85" customHeight="1" x14ac:dyDescent="0.15"/>
    <row r="3157" s="73" customFormat="1" ht="11.85" customHeight="1" x14ac:dyDescent="0.15"/>
    <row r="3158" s="73" customFormat="1" ht="11.85" customHeight="1" x14ac:dyDescent="0.15"/>
    <row r="3159" s="73" customFormat="1" ht="11.85" customHeight="1" x14ac:dyDescent="0.15"/>
    <row r="3160" s="73" customFormat="1" ht="11.85" customHeight="1" x14ac:dyDescent="0.15"/>
    <row r="3161" s="73" customFormat="1" ht="11.85" customHeight="1" x14ac:dyDescent="0.15"/>
    <row r="3162" s="73" customFormat="1" ht="11.85" customHeight="1" x14ac:dyDescent="0.15"/>
    <row r="3163" s="73" customFormat="1" ht="11.85" customHeight="1" x14ac:dyDescent="0.15"/>
    <row r="3164" s="73" customFormat="1" ht="11.85" customHeight="1" x14ac:dyDescent="0.15"/>
    <row r="3165" s="73" customFormat="1" ht="11.85" customHeight="1" x14ac:dyDescent="0.15"/>
    <row r="3166" s="73" customFormat="1" ht="11.85" customHeight="1" x14ac:dyDescent="0.15"/>
    <row r="3167" s="73" customFormat="1" ht="11.85" customHeight="1" x14ac:dyDescent="0.15"/>
    <row r="3168" s="73" customFormat="1" ht="11.85" customHeight="1" x14ac:dyDescent="0.15"/>
    <row r="3169" s="73" customFormat="1" ht="11.85" customHeight="1" x14ac:dyDescent="0.15"/>
    <row r="3170" s="73" customFormat="1" ht="11.85" customHeight="1" x14ac:dyDescent="0.15"/>
    <row r="3171" s="73" customFormat="1" ht="11.85" customHeight="1" x14ac:dyDescent="0.15"/>
    <row r="3172" s="73" customFormat="1" ht="11.85" customHeight="1" x14ac:dyDescent="0.15"/>
    <row r="3173" s="73" customFormat="1" ht="11.85" customHeight="1" x14ac:dyDescent="0.15"/>
    <row r="3174" s="73" customFormat="1" ht="11.85" customHeight="1" x14ac:dyDescent="0.15"/>
    <row r="3175" s="73" customFormat="1" ht="11.85" customHeight="1" x14ac:dyDescent="0.15"/>
    <row r="3176" s="73" customFormat="1" ht="11.85" customHeight="1" x14ac:dyDescent="0.15"/>
    <row r="3177" s="73" customFormat="1" ht="11.85" customHeight="1" x14ac:dyDescent="0.15"/>
    <row r="3178" s="73" customFormat="1" ht="11.85" customHeight="1" x14ac:dyDescent="0.15"/>
    <row r="3179" s="73" customFormat="1" ht="11.85" customHeight="1" x14ac:dyDescent="0.15"/>
    <row r="3180" s="73" customFormat="1" ht="11.85" customHeight="1" x14ac:dyDescent="0.15"/>
    <row r="3181" s="73" customFormat="1" ht="11.85" customHeight="1" x14ac:dyDescent="0.15"/>
    <row r="3182" s="73" customFormat="1" ht="11.85" customHeight="1" x14ac:dyDescent="0.15"/>
    <row r="3183" s="73" customFormat="1" ht="11.85" customHeight="1" x14ac:dyDescent="0.15"/>
    <row r="3184" s="73" customFormat="1" ht="11.85" customHeight="1" x14ac:dyDescent="0.15"/>
    <row r="3185" s="73" customFormat="1" ht="11.85" customHeight="1" x14ac:dyDescent="0.15"/>
    <row r="3186" s="73" customFormat="1" ht="11.85" customHeight="1" x14ac:dyDescent="0.15"/>
    <row r="3187" s="73" customFormat="1" ht="11.85" customHeight="1" x14ac:dyDescent="0.15"/>
    <row r="3188" s="73" customFormat="1" ht="11.85" customHeight="1" x14ac:dyDescent="0.15"/>
    <row r="3189" s="73" customFormat="1" ht="11.85" customHeight="1" x14ac:dyDescent="0.15"/>
    <row r="3190" s="73" customFormat="1" ht="11.85" customHeight="1" x14ac:dyDescent="0.15"/>
    <row r="3191" s="73" customFormat="1" ht="11.85" customHeight="1" x14ac:dyDescent="0.15"/>
    <row r="3192" s="73" customFormat="1" ht="11.85" customHeight="1" x14ac:dyDescent="0.15"/>
    <row r="3193" s="73" customFormat="1" ht="11.85" customHeight="1" x14ac:dyDescent="0.15"/>
    <row r="3194" s="73" customFormat="1" ht="11.85" customHeight="1" x14ac:dyDescent="0.15"/>
    <row r="3195" s="73" customFormat="1" ht="11.85" customHeight="1" x14ac:dyDescent="0.15"/>
    <row r="3196" s="73" customFormat="1" ht="11.85" customHeight="1" x14ac:dyDescent="0.15"/>
    <row r="3197" s="73" customFormat="1" ht="11.85" customHeight="1" x14ac:dyDescent="0.15"/>
    <row r="3198" s="73" customFormat="1" ht="11.85" customHeight="1" x14ac:dyDescent="0.15"/>
    <row r="3199" s="73" customFormat="1" ht="11.85" customHeight="1" x14ac:dyDescent="0.15"/>
    <row r="3200" s="73" customFormat="1" ht="11.85" customHeight="1" x14ac:dyDescent="0.15"/>
    <row r="3201" s="73" customFormat="1" ht="11.85" customHeight="1" x14ac:dyDescent="0.15"/>
    <row r="3202" s="73" customFormat="1" ht="11.85" customHeight="1" x14ac:dyDescent="0.15"/>
    <row r="3203" s="73" customFormat="1" ht="11.85" customHeight="1" x14ac:dyDescent="0.15"/>
    <row r="3204" s="73" customFormat="1" ht="11.85" customHeight="1" x14ac:dyDescent="0.15"/>
    <row r="3205" s="73" customFormat="1" ht="11.85" customHeight="1" x14ac:dyDescent="0.15"/>
    <row r="3206" s="73" customFormat="1" ht="11.85" customHeight="1" x14ac:dyDescent="0.15"/>
    <row r="3207" s="73" customFormat="1" ht="11.85" customHeight="1" x14ac:dyDescent="0.15"/>
    <row r="3208" s="73" customFormat="1" ht="11.85" customHeight="1" x14ac:dyDescent="0.15"/>
    <row r="3209" s="73" customFormat="1" ht="11.85" customHeight="1" x14ac:dyDescent="0.15"/>
    <row r="3210" s="73" customFormat="1" ht="11.85" customHeight="1" x14ac:dyDescent="0.15"/>
    <row r="3211" s="73" customFormat="1" ht="11.85" customHeight="1" x14ac:dyDescent="0.15"/>
    <row r="3212" s="73" customFormat="1" ht="11.85" customHeight="1" x14ac:dyDescent="0.15"/>
    <row r="3213" s="73" customFormat="1" ht="11.85" customHeight="1" x14ac:dyDescent="0.15"/>
    <row r="3214" s="73" customFormat="1" ht="11.85" customHeight="1" x14ac:dyDescent="0.15"/>
    <row r="3215" s="73" customFormat="1" ht="11.85" customHeight="1" x14ac:dyDescent="0.15"/>
    <row r="3216" s="73" customFormat="1" ht="11.85" customHeight="1" x14ac:dyDescent="0.15"/>
    <row r="3217" s="73" customFormat="1" ht="11.85" customHeight="1" x14ac:dyDescent="0.15"/>
    <row r="3218" s="73" customFormat="1" ht="11.85" customHeight="1" x14ac:dyDescent="0.15"/>
    <row r="3219" s="73" customFormat="1" ht="11.85" customHeight="1" x14ac:dyDescent="0.15"/>
    <row r="3220" s="73" customFormat="1" ht="11.85" customHeight="1" x14ac:dyDescent="0.15"/>
    <row r="3221" s="73" customFormat="1" ht="11.85" customHeight="1" x14ac:dyDescent="0.15"/>
    <row r="3222" s="73" customFormat="1" ht="11.85" customHeight="1" x14ac:dyDescent="0.15"/>
    <row r="3223" s="73" customFormat="1" ht="11.85" customHeight="1" x14ac:dyDescent="0.15"/>
    <row r="3224" s="73" customFormat="1" ht="11.85" customHeight="1" x14ac:dyDescent="0.15"/>
    <row r="3225" s="73" customFormat="1" ht="11.85" customHeight="1" x14ac:dyDescent="0.15"/>
    <row r="3226" s="73" customFormat="1" ht="11.85" customHeight="1" x14ac:dyDescent="0.15"/>
    <row r="3227" s="73" customFormat="1" ht="11.85" customHeight="1" x14ac:dyDescent="0.15"/>
    <row r="3228" s="73" customFormat="1" ht="11.85" customHeight="1" x14ac:dyDescent="0.15"/>
    <row r="3229" s="73" customFormat="1" ht="11.85" customHeight="1" x14ac:dyDescent="0.15"/>
    <row r="3230" s="73" customFormat="1" ht="11.85" customHeight="1" x14ac:dyDescent="0.15"/>
    <row r="3231" s="73" customFormat="1" ht="11.85" customHeight="1" x14ac:dyDescent="0.15"/>
    <row r="3232" s="73" customFormat="1" ht="11.85" customHeight="1" x14ac:dyDescent="0.15"/>
    <row r="3233" s="73" customFormat="1" ht="11.85" customHeight="1" x14ac:dyDescent="0.15"/>
    <row r="3234" s="73" customFormat="1" ht="11.85" customHeight="1" x14ac:dyDescent="0.15"/>
    <row r="3235" s="73" customFormat="1" ht="11.85" customHeight="1" x14ac:dyDescent="0.15"/>
    <row r="3236" s="73" customFormat="1" ht="11.85" customHeight="1" x14ac:dyDescent="0.15"/>
    <row r="3237" s="73" customFormat="1" ht="11.85" customHeight="1" x14ac:dyDescent="0.15"/>
    <row r="3238" s="73" customFormat="1" ht="11.85" customHeight="1" x14ac:dyDescent="0.15"/>
    <row r="3239" s="73" customFormat="1" ht="11.85" customHeight="1" x14ac:dyDescent="0.15"/>
    <row r="3240" s="73" customFormat="1" ht="11.85" customHeight="1" x14ac:dyDescent="0.15"/>
    <row r="3241" s="73" customFormat="1" ht="11.85" customHeight="1" x14ac:dyDescent="0.15"/>
    <row r="3242" s="73" customFormat="1" ht="11.85" customHeight="1" x14ac:dyDescent="0.15"/>
    <row r="3243" s="73" customFormat="1" ht="11.85" customHeight="1" x14ac:dyDescent="0.15"/>
    <row r="3244" s="73" customFormat="1" ht="11.85" customHeight="1" x14ac:dyDescent="0.15"/>
    <row r="3245" s="73" customFormat="1" ht="11.85" customHeight="1" x14ac:dyDescent="0.15"/>
    <row r="3246" s="73" customFormat="1" ht="11.85" customHeight="1" x14ac:dyDescent="0.15"/>
    <row r="3247" s="73" customFormat="1" ht="11.85" customHeight="1" x14ac:dyDescent="0.15"/>
    <row r="3248" s="73" customFormat="1" ht="11.85" customHeight="1" x14ac:dyDescent="0.15"/>
    <row r="3249" s="73" customFormat="1" ht="11.85" customHeight="1" x14ac:dyDescent="0.15"/>
    <row r="3250" s="73" customFormat="1" ht="11.85" customHeight="1" x14ac:dyDescent="0.15"/>
    <row r="3251" s="73" customFormat="1" ht="11.85" customHeight="1" x14ac:dyDescent="0.15"/>
    <row r="3252" s="73" customFormat="1" ht="11.85" customHeight="1" x14ac:dyDescent="0.15"/>
    <row r="3253" s="73" customFormat="1" ht="11.85" customHeight="1" x14ac:dyDescent="0.15"/>
    <row r="3254" s="73" customFormat="1" ht="11.85" customHeight="1" x14ac:dyDescent="0.15"/>
    <row r="3255" s="73" customFormat="1" ht="11.85" customHeight="1" x14ac:dyDescent="0.15"/>
    <row r="3256" s="73" customFormat="1" ht="11.85" customHeight="1" x14ac:dyDescent="0.15"/>
    <row r="3257" s="73" customFormat="1" ht="11.85" customHeight="1" x14ac:dyDescent="0.15"/>
    <row r="3258" s="73" customFormat="1" ht="11.85" customHeight="1" x14ac:dyDescent="0.15"/>
    <row r="3259" s="73" customFormat="1" ht="11.85" customHeight="1" x14ac:dyDescent="0.15"/>
    <row r="3260" s="73" customFormat="1" ht="11.85" customHeight="1" x14ac:dyDescent="0.15"/>
    <row r="3261" s="73" customFormat="1" ht="11.85" customHeight="1" x14ac:dyDescent="0.15"/>
    <row r="3262" s="73" customFormat="1" ht="11.85" customHeight="1" x14ac:dyDescent="0.15"/>
    <row r="3263" s="73" customFormat="1" ht="11.85" customHeight="1" x14ac:dyDescent="0.15"/>
    <row r="3264" s="73" customFormat="1" ht="11.85" customHeight="1" x14ac:dyDescent="0.15"/>
    <row r="3265" s="73" customFormat="1" ht="11.85" customHeight="1" x14ac:dyDescent="0.15"/>
    <row r="3266" s="73" customFormat="1" ht="11.85" customHeight="1" x14ac:dyDescent="0.15"/>
    <row r="3267" s="73" customFormat="1" ht="11.85" customHeight="1" x14ac:dyDescent="0.15"/>
    <row r="3268" s="73" customFormat="1" ht="11.85" customHeight="1" x14ac:dyDescent="0.15"/>
    <row r="3269" s="73" customFormat="1" ht="11.85" customHeight="1" x14ac:dyDescent="0.15"/>
    <row r="3270" s="73" customFormat="1" ht="11.85" customHeight="1" x14ac:dyDescent="0.15"/>
    <row r="3271" s="73" customFormat="1" ht="11.85" customHeight="1" x14ac:dyDescent="0.15"/>
    <row r="3272" s="73" customFormat="1" ht="11.85" customHeight="1" x14ac:dyDescent="0.15"/>
    <row r="3273" s="73" customFormat="1" ht="11.85" customHeight="1" x14ac:dyDescent="0.15"/>
    <row r="3274" s="73" customFormat="1" ht="11.85" customHeight="1" x14ac:dyDescent="0.15"/>
    <row r="3275" s="73" customFormat="1" ht="11.85" customHeight="1" x14ac:dyDescent="0.15"/>
    <row r="3276" s="73" customFormat="1" ht="11.85" customHeight="1" x14ac:dyDescent="0.15"/>
    <row r="3277" s="73" customFormat="1" ht="11.85" customHeight="1" x14ac:dyDescent="0.15"/>
    <row r="3278" s="73" customFormat="1" ht="11.85" customHeight="1" x14ac:dyDescent="0.15"/>
    <row r="3279" s="73" customFormat="1" ht="11.85" customHeight="1" x14ac:dyDescent="0.15"/>
    <row r="3280" s="73" customFormat="1" ht="11.85" customHeight="1" x14ac:dyDescent="0.15"/>
    <row r="3281" s="73" customFormat="1" ht="11.85" customHeight="1" x14ac:dyDescent="0.15"/>
    <row r="3282" s="73" customFormat="1" ht="11.85" customHeight="1" x14ac:dyDescent="0.15"/>
    <row r="3283" s="73" customFormat="1" ht="11.85" customHeight="1" x14ac:dyDescent="0.15"/>
    <row r="3284" s="73" customFormat="1" ht="11.85" customHeight="1" x14ac:dyDescent="0.15"/>
    <row r="3285" s="73" customFormat="1" ht="11.85" customHeight="1" x14ac:dyDescent="0.15"/>
    <row r="3286" s="73" customFormat="1" ht="11.85" customHeight="1" x14ac:dyDescent="0.15"/>
    <row r="3287" s="73" customFormat="1" ht="11.85" customHeight="1" x14ac:dyDescent="0.15"/>
    <row r="3288" s="73" customFormat="1" ht="11.85" customHeight="1" x14ac:dyDescent="0.15"/>
    <row r="3289" s="73" customFormat="1" ht="11.85" customHeight="1" x14ac:dyDescent="0.15"/>
    <row r="3290" s="73" customFormat="1" ht="11.85" customHeight="1" x14ac:dyDescent="0.15"/>
    <row r="3291" s="73" customFormat="1" ht="11.85" customHeight="1" x14ac:dyDescent="0.15"/>
    <row r="3292" s="73" customFormat="1" ht="11.85" customHeight="1" x14ac:dyDescent="0.15"/>
    <row r="3293" s="73" customFormat="1" ht="11.85" customHeight="1" x14ac:dyDescent="0.15"/>
    <row r="3294" s="73" customFormat="1" ht="11.85" customHeight="1" x14ac:dyDescent="0.15"/>
    <row r="3295" s="73" customFormat="1" ht="11.85" customHeight="1" x14ac:dyDescent="0.15"/>
    <row r="3296" s="73" customFormat="1" ht="11.85" customHeight="1" x14ac:dyDescent="0.15"/>
    <row r="3297" s="73" customFormat="1" ht="11.85" customHeight="1" x14ac:dyDescent="0.15"/>
    <row r="3298" s="73" customFormat="1" ht="11.85" customHeight="1" x14ac:dyDescent="0.15"/>
    <row r="3299" s="73" customFormat="1" ht="11.85" customHeight="1" x14ac:dyDescent="0.15"/>
    <row r="3300" s="73" customFormat="1" ht="11.85" customHeight="1" x14ac:dyDescent="0.15"/>
    <row r="3301" s="73" customFormat="1" ht="11.85" customHeight="1" x14ac:dyDescent="0.15"/>
    <row r="3302" s="73" customFormat="1" ht="11.85" customHeight="1" x14ac:dyDescent="0.15"/>
    <row r="3303" s="73" customFormat="1" ht="11.85" customHeight="1" x14ac:dyDescent="0.15"/>
    <row r="3304" s="73" customFormat="1" ht="11.85" customHeight="1" x14ac:dyDescent="0.15"/>
    <row r="3305" s="73" customFormat="1" ht="11.85" customHeight="1" x14ac:dyDescent="0.15"/>
    <row r="3306" s="73" customFormat="1" ht="11.85" customHeight="1" x14ac:dyDescent="0.15"/>
    <row r="3307" s="73" customFormat="1" ht="11.85" customHeight="1" x14ac:dyDescent="0.15"/>
    <row r="3308" s="73" customFormat="1" ht="11.85" customHeight="1" x14ac:dyDescent="0.15"/>
    <row r="3309" s="73" customFormat="1" ht="11.85" customHeight="1" x14ac:dyDescent="0.15"/>
    <row r="3310" s="73" customFormat="1" ht="11.85" customHeight="1" x14ac:dyDescent="0.15"/>
    <row r="3311" s="73" customFormat="1" ht="11.85" customHeight="1" x14ac:dyDescent="0.15"/>
    <row r="3312" s="73" customFormat="1" ht="11.85" customHeight="1" x14ac:dyDescent="0.15"/>
    <row r="3313" s="73" customFormat="1" ht="11.85" customHeight="1" x14ac:dyDescent="0.15"/>
    <row r="3314" s="73" customFormat="1" ht="11.85" customHeight="1" x14ac:dyDescent="0.15"/>
    <row r="3315" s="73" customFormat="1" ht="11.85" customHeight="1" x14ac:dyDescent="0.15"/>
    <row r="3316" s="73" customFormat="1" ht="11.85" customHeight="1" x14ac:dyDescent="0.15"/>
    <row r="3317" s="73" customFormat="1" ht="11.85" customHeight="1" x14ac:dyDescent="0.15"/>
    <row r="3318" s="73" customFormat="1" ht="11.85" customHeight="1" x14ac:dyDescent="0.15"/>
    <row r="3319" s="73" customFormat="1" ht="11.85" customHeight="1" x14ac:dyDescent="0.15"/>
    <row r="3320" s="73" customFormat="1" ht="11.85" customHeight="1" x14ac:dyDescent="0.15"/>
    <row r="3321" s="73" customFormat="1" ht="11.85" customHeight="1" x14ac:dyDescent="0.15"/>
    <row r="3322" s="73" customFormat="1" ht="11.85" customHeight="1" x14ac:dyDescent="0.15"/>
    <row r="3323" s="73" customFormat="1" ht="11.85" customHeight="1" x14ac:dyDescent="0.15"/>
    <row r="3324" s="73" customFormat="1" ht="11.85" customHeight="1" x14ac:dyDescent="0.15"/>
    <row r="3325" s="73" customFormat="1" ht="11.85" customHeight="1" x14ac:dyDescent="0.15"/>
    <row r="3326" s="73" customFormat="1" ht="11.85" customHeight="1" x14ac:dyDescent="0.15"/>
    <row r="3327" s="73" customFormat="1" ht="11.85" customHeight="1" x14ac:dyDescent="0.15"/>
    <row r="3328" s="73" customFormat="1" ht="11.85" customHeight="1" x14ac:dyDescent="0.15"/>
    <row r="3329" s="73" customFormat="1" ht="11.85" customHeight="1" x14ac:dyDescent="0.15"/>
    <row r="3330" s="73" customFormat="1" ht="11.85" customHeight="1" x14ac:dyDescent="0.15"/>
    <row r="3331" s="73" customFormat="1" ht="11.85" customHeight="1" x14ac:dyDescent="0.15"/>
    <row r="3332" s="73" customFormat="1" ht="11.85" customHeight="1" x14ac:dyDescent="0.15"/>
    <row r="3333" s="73" customFormat="1" ht="11.85" customHeight="1" x14ac:dyDescent="0.15"/>
    <row r="3334" s="73" customFormat="1" ht="11.85" customHeight="1" x14ac:dyDescent="0.15"/>
    <row r="3335" s="73" customFormat="1" ht="11.85" customHeight="1" x14ac:dyDescent="0.15"/>
    <row r="3336" s="73" customFormat="1" ht="11.85" customHeight="1" x14ac:dyDescent="0.15"/>
    <row r="3337" s="73" customFormat="1" ht="11.85" customHeight="1" x14ac:dyDescent="0.15"/>
    <row r="3338" s="73" customFormat="1" ht="11.85" customHeight="1" x14ac:dyDescent="0.15"/>
    <row r="3339" s="73" customFormat="1" ht="11.85" customHeight="1" x14ac:dyDescent="0.15"/>
    <row r="3340" s="73" customFormat="1" ht="11.85" customHeight="1" x14ac:dyDescent="0.15"/>
    <row r="3341" s="73" customFormat="1" ht="11.85" customHeight="1" x14ac:dyDescent="0.15"/>
    <row r="3342" s="73" customFormat="1" ht="11.85" customHeight="1" x14ac:dyDescent="0.15"/>
    <row r="3343" s="73" customFormat="1" ht="11.85" customHeight="1" x14ac:dyDescent="0.15"/>
    <row r="3344" s="73" customFormat="1" ht="11.85" customHeight="1" x14ac:dyDescent="0.15"/>
    <row r="3345" s="73" customFormat="1" ht="11.85" customHeight="1" x14ac:dyDescent="0.15"/>
    <row r="3346" s="73" customFormat="1" ht="11.85" customHeight="1" x14ac:dyDescent="0.15"/>
    <row r="3347" s="73" customFormat="1" ht="11.85" customHeight="1" x14ac:dyDescent="0.15"/>
    <row r="3348" s="73" customFormat="1" ht="11.85" customHeight="1" x14ac:dyDescent="0.15"/>
    <row r="3349" s="73" customFormat="1" ht="11.85" customHeight="1" x14ac:dyDescent="0.15"/>
    <row r="3350" s="73" customFormat="1" ht="11.85" customHeight="1" x14ac:dyDescent="0.15"/>
    <row r="3351" s="73" customFormat="1" ht="11.85" customHeight="1" x14ac:dyDescent="0.15"/>
    <row r="3352" s="73" customFormat="1" ht="11.85" customHeight="1" x14ac:dyDescent="0.15"/>
    <row r="3353" s="73" customFormat="1" ht="11.85" customHeight="1" x14ac:dyDescent="0.15"/>
    <row r="3354" s="73" customFormat="1" ht="11.85" customHeight="1" x14ac:dyDescent="0.15"/>
    <row r="3355" s="73" customFormat="1" ht="11.85" customHeight="1" x14ac:dyDescent="0.15"/>
    <row r="3356" s="73" customFormat="1" ht="11.85" customHeight="1" x14ac:dyDescent="0.15"/>
    <row r="3357" s="73" customFormat="1" ht="11.85" customHeight="1" x14ac:dyDescent="0.15"/>
    <row r="3358" s="73" customFormat="1" ht="11.85" customHeight="1" x14ac:dyDescent="0.15"/>
    <row r="3359" s="73" customFormat="1" ht="11.85" customHeight="1" x14ac:dyDescent="0.15"/>
    <row r="3360" s="73" customFormat="1" ht="11.85" customHeight="1" x14ac:dyDescent="0.15"/>
    <row r="3361" s="73" customFormat="1" ht="11.85" customHeight="1" x14ac:dyDescent="0.15"/>
    <row r="3362" s="73" customFormat="1" ht="11.85" customHeight="1" x14ac:dyDescent="0.15"/>
    <row r="3363" s="73" customFormat="1" ht="11.85" customHeight="1" x14ac:dyDescent="0.15"/>
    <row r="3364" s="73" customFormat="1" ht="11.85" customHeight="1" x14ac:dyDescent="0.15"/>
    <row r="3365" s="73" customFormat="1" ht="11.85" customHeight="1" x14ac:dyDescent="0.15"/>
    <row r="3366" s="73" customFormat="1" ht="11.85" customHeight="1" x14ac:dyDescent="0.15"/>
    <row r="3367" s="73" customFormat="1" ht="11.85" customHeight="1" x14ac:dyDescent="0.15"/>
    <row r="3368" s="73" customFormat="1" ht="11.85" customHeight="1" x14ac:dyDescent="0.15"/>
    <row r="3369" s="73" customFormat="1" ht="11.85" customHeight="1" x14ac:dyDescent="0.15"/>
    <row r="3370" s="73" customFormat="1" ht="11.85" customHeight="1" x14ac:dyDescent="0.15"/>
    <row r="3371" s="73" customFormat="1" ht="11.85" customHeight="1" x14ac:dyDescent="0.15"/>
    <row r="3372" s="73" customFormat="1" ht="11.85" customHeight="1" x14ac:dyDescent="0.15"/>
    <row r="3373" s="73" customFormat="1" ht="11.85" customHeight="1" x14ac:dyDescent="0.15"/>
    <row r="3374" s="73" customFormat="1" ht="11.85" customHeight="1" x14ac:dyDescent="0.15"/>
    <row r="3375" s="73" customFormat="1" ht="11.85" customHeight="1" x14ac:dyDescent="0.15"/>
    <row r="3376" s="73" customFormat="1" ht="11.85" customHeight="1" x14ac:dyDescent="0.15"/>
    <row r="3377" s="73" customFormat="1" ht="11.85" customHeight="1" x14ac:dyDescent="0.15"/>
    <row r="3378" s="73" customFormat="1" ht="11.85" customHeight="1" x14ac:dyDescent="0.15"/>
    <row r="3379" s="73" customFormat="1" ht="11.85" customHeight="1" x14ac:dyDescent="0.15"/>
    <row r="3380" s="73" customFormat="1" ht="11.85" customHeight="1" x14ac:dyDescent="0.15"/>
    <row r="3381" s="73" customFormat="1" ht="11.85" customHeight="1" x14ac:dyDescent="0.15"/>
    <row r="3382" s="73" customFormat="1" ht="11.85" customHeight="1" x14ac:dyDescent="0.15"/>
    <row r="3383" s="73" customFormat="1" ht="11.85" customHeight="1" x14ac:dyDescent="0.15"/>
    <row r="3384" s="73" customFormat="1" ht="11.85" customHeight="1" x14ac:dyDescent="0.15"/>
    <row r="3385" s="73" customFormat="1" ht="11.85" customHeight="1" x14ac:dyDescent="0.15"/>
    <row r="3386" s="73" customFormat="1" ht="11.85" customHeight="1" x14ac:dyDescent="0.15"/>
    <row r="3387" s="73" customFormat="1" ht="11.85" customHeight="1" x14ac:dyDescent="0.15"/>
    <row r="3388" s="73" customFormat="1" ht="11.85" customHeight="1" x14ac:dyDescent="0.15"/>
    <row r="3389" s="73" customFormat="1" ht="11.85" customHeight="1" x14ac:dyDescent="0.15"/>
    <row r="3390" s="73" customFormat="1" ht="11.85" customHeight="1" x14ac:dyDescent="0.15"/>
    <row r="3391" s="73" customFormat="1" ht="11.85" customHeight="1" x14ac:dyDescent="0.15"/>
    <row r="3392" s="73" customFormat="1" ht="11.85" customHeight="1" x14ac:dyDescent="0.15"/>
    <row r="3393" s="73" customFormat="1" ht="11.85" customHeight="1" x14ac:dyDescent="0.15"/>
    <row r="3394" s="73" customFormat="1" ht="11.85" customHeight="1" x14ac:dyDescent="0.15"/>
    <row r="3395" s="73" customFormat="1" ht="11.85" customHeight="1" x14ac:dyDescent="0.15"/>
    <row r="3396" s="73" customFormat="1" ht="11.85" customHeight="1" x14ac:dyDescent="0.15"/>
    <row r="3397" s="73" customFormat="1" ht="11.85" customHeight="1" x14ac:dyDescent="0.15"/>
    <row r="3398" s="73" customFormat="1" ht="11.85" customHeight="1" x14ac:dyDescent="0.15"/>
    <row r="3399" s="73" customFormat="1" ht="11.85" customHeight="1" x14ac:dyDescent="0.15"/>
    <row r="3400" s="73" customFormat="1" ht="11.85" customHeight="1" x14ac:dyDescent="0.15"/>
    <row r="3401" s="73" customFormat="1" ht="11.85" customHeight="1" x14ac:dyDescent="0.15"/>
    <row r="3402" s="73" customFormat="1" ht="11.85" customHeight="1" x14ac:dyDescent="0.15"/>
    <row r="3403" s="73" customFormat="1" ht="11.85" customHeight="1" x14ac:dyDescent="0.15"/>
    <row r="3404" s="73" customFormat="1" ht="11.85" customHeight="1" x14ac:dyDescent="0.15"/>
    <row r="3405" s="73" customFormat="1" ht="11.85" customHeight="1" x14ac:dyDescent="0.15"/>
    <row r="3406" s="73" customFormat="1" ht="11.85" customHeight="1" x14ac:dyDescent="0.15"/>
    <row r="3407" s="73" customFormat="1" ht="11.85" customHeight="1" x14ac:dyDescent="0.15"/>
    <row r="3408" s="73" customFormat="1" ht="11.85" customHeight="1" x14ac:dyDescent="0.15"/>
    <row r="3409" s="73" customFormat="1" ht="11.85" customHeight="1" x14ac:dyDescent="0.15"/>
    <row r="3410" s="73" customFormat="1" ht="11.85" customHeight="1" x14ac:dyDescent="0.15"/>
    <row r="3411" s="73" customFormat="1" ht="11.85" customHeight="1" x14ac:dyDescent="0.15"/>
    <row r="3412" s="73" customFormat="1" ht="11.85" customHeight="1" x14ac:dyDescent="0.15"/>
    <row r="3413" s="73" customFormat="1" ht="11.85" customHeight="1" x14ac:dyDescent="0.15"/>
    <row r="3414" s="73" customFormat="1" ht="11.85" customHeight="1" x14ac:dyDescent="0.15"/>
    <row r="3415" s="73" customFormat="1" ht="11.85" customHeight="1" x14ac:dyDescent="0.15"/>
    <row r="3416" s="73" customFormat="1" ht="11.85" customHeight="1" x14ac:dyDescent="0.15"/>
    <row r="3417" s="73" customFormat="1" ht="11.85" customHeight="1" x14ac:dyDescent="0.15"/>
    <row r="3418" s="73" customFormat="1" ht="11.85" customHeight="1" x14ac:dyDescent="0.15"/>
    <row r="3419" s="73" customFormat="1" ht="11.85" customHeight="1" x14ac:dyDescent="0.15"/>
    <row r="3420" s="73" customFormat="1" ht="11.85" customHeight="1" x14ac:dyDescent="0.15"/>
    <row r="3421" s="73" customFormat="1" ht="11.85" customHeight="1" x14ac:dyDescent="0.15"/>
    <row r="3422" s="73" customFormat="1" ht="11.85" customHeight="1" x14ac:dyDescent="0.15"/>
    <row r="3423" s="73" customFormat="1" ht="11.85" customHeight="1" x14ac:dyDescent="0.15"/>
    <row r="3424" s="73" customFormat="1" ht="11.85" customHeight="1" x14ac:dyDescent="0.15"/>
    <row r="3425" s="73" customFormat="1" ht="11.85" customHeight="1" x14ac:dyDescent="0.15"/>
    <row r="3426" s="73" customFormat="1" ht="11.85" customHeight="1" x14ac:dyDescent="0.15"/>
    <row r="3427" s="73" customFormat="1" ht="11.85" customHeight="1" x14ac:dyDescent="0.15"/>
    <row r="3428" s="73" customFormat="1" ht="11.85" customHeight="1" x14ac:dyDescent="0.15"/>
    <row r="3429" s="73" customFormat="1" ht="11.85" customHeight="1" x14ac:dyDescent="0.15"/>
    <row r="3430" s="73" customFormat="1" ht="11.85" customHeight="1" x14ac:dyDescent="0.15"/>
    <row r="3431" s="73" customFormat="1" ht="11.85" customHeight="1" x14ac:dyDescent="0.15"/>
    <row r="3432" s="73" customFormat="1" ht="11.85" customHeight="1" x14ac:dyDescent="0.15"/>
    <row r="3433" s="73" customFormat="1" ht="11.85" customHeight="1" x14ac:dyDescent="0.15"/>
    <row r="3434" s="73" customFormat="1" ht="11.85" customHeight="1" x14ac:dyDescent="0.15"/>
    <row r="3435" s="73" customFormat="1" ht="11.85" customHeight="1" x14ac:dyDescent="0.15"/>
    <row r="3436" s="73" customFormat="1" ht="11.85" customHeight="1" x14ac:dyDescent="0.15"/>
    <row r="3437" s="73" customFormat="1" ht="11.85" customHeight="1" x14ac:dyDescent="0.15"/>
    <row r="3438" s="73" customFormat="1" ht="11.85" customHeight="1" x14ac:dyDescent="0.15"/>
    <row r="3439" s="73" customFormat="1" ht="11.85" customHeight="1" x14ac:dyDescent="0.15"/>
    <row r="3440" s="73" customFormat="1" ht="11.85" customHeight="1" x14ac:dyDescent="0.15"/>
    <row r="3441" s="73" customFormat="1" ht="11.85" customHeight="1" x14ac:dyDescent="0.15"/>
    <row r="3442" s="73" customFormat="1" ht="11.85" customHeight="1" x14ac:dyDescent="0.15"/>
    <row r="3443" s="73" customFormat="1" ht="11.85" customHeight="1" x14ac:dyDescent="0.15"/>
    <row r="3444" s="73" customFormat="1" ht="11.85" customHeight="1" x14ac:dyDescent="0.15"/>
    <row r="3445" s="73" customFormat="1" ht="11.85" customHeight="1" x14ac:dyDescent="0.15"/>
    <row r="3446" s="73" customFormat="1" ht="11.85" customHeight="1" x14ac:dyDescent="0.15"/>
    <row r="3447" s="73" customFormat="1" ht="11.85" customHeight="1" x14ac:dyDescent="0.15"/>
    <row r="3448" s="73" customFormat="1" ht="11.85" customHeight="1" x14ac:dyDescent="0.15"/>
    <row r="3449" s="73" customFormat="1" ht="11.85" customHeight="1" x14ac:dyDescent="0.15"/>
    <row r="3450" s="73" customFormat="1" ht="11.85" customHeight="1" x14ac:dyDescent="0.15"/>
    <row r="3451" s="73" customFormat="1" ht="11.85" customHeight="1" x14ac:dyDescent="0.15"/>
    <row r="3452" s="73" customFormat="1" ht="11.85" customHeight="1" x14ac:dyDescent="0.15"/>
    <row r="3453" s="73" customFormat="1" ht="11.85" customHeight="1" x14ac:dyDescent="0.15"/>
    <row r="3454" s="73" customFormat="1" ht="11.85" customHeight="1" x14ac:dyDescent="0.15"/>
    <row r="3455" s="73" customFormat="1" ht="11.85" customHeight="1" x14ac:dyDescent="0.15"/>
    <row r="3456" s="73" customFormat="1" ht="11.85" customHeight="1" x14ac:dyDescent="0.15"/>
    <row r="3457" s="73" customFormat="1" ht="11.85" customHeight="1" x14ac:dyDescent="0.15"/>
    <row r="3458" s="73" customFormat="1" ht="11.85" customHeight="1" x14ac:dyDescent="0.15"/>
    <row r="3459" s="73" customFormat="1" ht="11.85" customHeight="1" x14ac:dyDescent="0.15"/>
    <row r="3460" s="73" customFormat="1" ht="11.85" customHeight="1" x14ac:dyDescent="0.15"/>
    <row r="3461" s="73" customFormat="1" ht="11.85" customHeight="1" x14ac:dyDescent="0.15"/>
    <row r="3462" s="73" customFormat="1" ht="11.85" customHeight="1" x14ac:dyDescent="0.15"/>
    <row r="3463" s="73" customFormat="1" ht="11.85" customHeight="1" x14ac:dyDescent="0.15"/>
    <row r="3464" s="73" customFormat="1" ht="11.85" customHeight="1" x14ac:dyDescent="0.15"/>
    <row r="3465" s="73" customFormat="1" ht="11.85" customHeight="1" x14ac:dyDescent="0.15"/>
    <row r="3466" s="73" customFormat="1" ht="11.85" customHeight="1" x14ac:dyDescent="0.15"/>
    <row r="3467" s="73" customFormat="1" ht="11.85" customHeight="1" x14ac:dyDescent="0.15"/>
    <row r="3468" s="73" customFormat="1" ht="11.85" customHeight="1" x14ac:dyDescent="0.15"/>
    <row r="3469" s="73" customFormat="1" ht="11.85" customHeight="1" x14ac:dyDescent="0.15"/>
    <row r="3470" s="73" customFormat="1" ht="11.85" customHeight="1" x14ac:dyDescent="0.15"/>
    <row r="3471" s="73" customFormat="1" ht="11.85" customHeight="1" x14ac:dyDescent="0.15"/>
    <row r="3472" s="73" customFormat="1" ht="11.85" customHeight="1" x14ac:dyDescent="0.15"/>
    <row r="3473" s="73" customFormat="1" ht="11.85" customHeight="1" x14ac:dyDescent="0.15"/>
    <row r="3474" s="73" customFormat="1" ht="11.85" customHeight="1" x14ac:dyDescent="0.15"/>
    <row r="3475" s="73" customFormat="1" ht="11.85" customHeight="1" x14ac:dyDescent="0.15"/>
    <row r="3476" s="73" customFormat="1" ht="11.85" customHeight="1" x14ac:dyDescent="0.15"/>
    <row r="3477" s="73" customFormat="1" ht="11.85" customHeight="1" x14ac:dyDescent="0.15"/>
    <row r="3478" s="73" customFormat="1" ht="11.85" customHeight="1" x14ac:dyDescent="0.15"/>
    <row r="3479" s="73" customFormat="1" ht="11.85" customHeight="1" x14ac:dyDescent="0.15"/>
    <row r="3480" s="73" customFormat="1" ht="11.85" customHeight="1" x14ac:dyDescent="0.15"/>
    <row r="3481" s="73" customFormat="1" ht="11.85" customHeight="1" x14ac:dyDescent="0.15"/>
    <row r="3482" s="73" customFormat="1" ht="11.85" customHeight="1" x14ac:dyDescent="0.15"/>
    <row r="3483" s="73" customFormat="1" ht="11.85" customHeight="1" x14ac:dyDescent="0.15"/>
    <row r="3484" s="73" customFormat="1" ht="11.85" customHeight="1" x14ac:dyDescent="0.15"/>
    <row r="3485" s="73" customFormat="1" ht="11.85" customHeight="1" x14ac:dyDescent="0.15"/>
    <row r="3486" s="73" customFormat="1" ht="11.85" customHeight="1" x14ac:dyDescent="0.15"/>
    <row r="3487" s="73" customFormat="1" ht="11.85" customHeight="1" x14ac:dyDescent="0.15"/>
    <row r="3488" s="73" customFormat="1" ht="11.85" customHeight="1" x14ac:dyDescent="0.15"/>
    <row r="3489" s="73" customFormat="1" ht="11.85" customHeight="1" x14ac:dyDescent="0.15"/>
    <row r="3490" s="73" customFormat="1" ht="11.85" customHeight="1" x14ac:dyDescent="0.15"/>
    <row r="3491" s="73" customFormat="1" ht="11.85" customHeight="1" x14ac:dyDescent="0.15"/>
    <row r="3492" s="73" customFormat="1" ht="11.85" customHeight="1" x14ac:dyDescent="0.15"/>
    <row r="3493" s="73" customFormat="1" ht="11.85" customHeight="1" x14ac:dyDescent="0.15"/>
    <row r="3494" s="73" customFormat="1" ht="11.85" customHeight="1" x14ac:dyDescent="0.15"/>
    <row r="3495" s="73" customFormat="1" ht="11.85" customHeight="1" x14ac:dyDescent="0.15"/>
    <row r="3496" s="73" customFormat="1" ht="11.85" customHeight="1" x14ac:dyDescent="0.15"/>
    <row r="3497" s="73" customFormat="1" ht="11.85" customHeight="1" x14ac:dyDescent="0.15"/>
    <row r="3498" s="73" customFormat="1" ht="11.85" customHeight="1" x14ac:dyDescent="0.15"/>
    <row r="3499" s="73" customFormat="1" ht="11.85" customHeight="1" x14ac:dyDescent="0.15"/>
    <row r="3500" s="73" customFormat="1" ht="11.85" customHeight="1" x14ac:dyDescent="0.15"/>
    <row r="3501" s="73" customFormat="1" ht="11.85" customHeight="1" x14ac:dyDescent="0.15"/>
    <row r="3502" s="73" customFormat="1" ht="11.85" customHeight="1" x14ac:dyDescent="0.15"/>
    <row r="3503" s="73" customFormat="1" ht="11.85" customHeight="1" x14ac:dyDescent="0.15"/>
    <row r="3504" s="73" customFormat="1" ht="11.85" customHeight="1" x14ac:dyDescent="0.15"/>
    <row r="3505" s="73" customFormat="1" ht="11.85" customHeight="1" x14ac:dyDescent="0.15"/>
    <row r="3506" s="73" customFormat="1" ht="11.85" customHeight="1" x14ac:dyDescent="0.15"/>
    <row r="3507" s="73" customFormat="1" ht="11.85" customHeight="1" x14ac:dyDescent="0.15"/>
    <row r="3508" s="73" customFormat="1" ht="11.85" customHeight="1" x14ac:dyDescent="0.15"/>
    <row r="3509" s="73" customFormat="1" ht="11.85" customHeight="1" x14ac:dyDescent="0.15"/>
    <row r="3510" s="73" customFormat="1" ht="11.85" customHeight="1" x14ac:dyDescent="0.15"/>
    <row r="3511" s="73" customFormat="1" ht="11.85" customHeight="1" x14ac:dyDescent="0.15"/>
    <row r="3512" s="73" customFormat="1" ht="11.85" customHeight="1" x14ac:dyDescent="0.15"/>
    <row r="3513" s="73" customFormat="1" ht="11.85" customHeight="1" x14ac:dyDescent="0.15"/>
    <row r="3514" s="73" customFormat="1" ht="11.85" customHeight="1" x14ac:dyDescent="0.15"/>
    <row r="3515" s="73" customFormat="1" ht="11.85" customHeight="1" x14ac:dyDescent="0.15"/>
    <row r="3516" s="73" customFormat="1" ht="11.85" customHeight="1" x14ac:dyDescent="0.15"/>
    <row r="3517" s="73" customFormat="1" ht="11.85" customHeight="1" x14ac:dyDescent="0.15"/>
    <row r="3518" s="73" customFormat="1" ht="11.85" customHeight="1" x14ac:dyDescent="0.15"/>
    <row r="3519" s="73" customFormat="1" ht="11.85" customHeight="1" x14ac:dyDescent="0.15"/>
    <row r="3520" s="73" customFormat="1" ht="11.85" customHeight="1" x14ac:dyDescent="0.15"/>
    <row r="3521" s="73" customFormat="1" ht="11.85" customHeight="1" x14ac:dyDescent="0.15"/>
    <row r="3522" s="73" customFormat="1" ht="11.85" customHeight="1" x14ac:dyDescent="0.15"/>
    <row r="3523" s="73" customFormat="1" ht="11.85" customHeight="1" x14ac:dyDescent="0.15"/>
    <row r="3524" s="73" customFormat="1" ht="11.85" customHeight="1" x14ac:dyDescent="0.15"/>
    <row r="3525" s="73" customFormat="1" ht="11.85" customHeight="1" x14ac:dyDescent="0.15"/>
    <row r="3526" s="73" customFormat="1" ht="11.85" customHeight="1" x14ac:dyDescent="0.15"/>
    <row r="3527" s="73" customFormat="1" ht="11.85" customHeight="1" x14ac:dyDescent="0.15"/>
    <row r="3528" s="73" customFormat="1" ht="11.85" customHeight="1" x14ac:dyDescent="0.15"/>
    <row r="3529" s="73" customFormat="1" ht="11.85" customHeight="1" x14ac:dyDescent="0.15"/>
    <row r="3530" s="73" customFormat="1" ht="11.85" customHeight="1" x14ac:dyDescent="0.15"/>
    <row r="3531" s="73" customFormat="1" ht="11.85" customHeight="1" x14ac:dyDescent="0.15"/>
    <row r="3532" s="73" customFormat="1" ht="11.85" customHeight="1" x14ac:dyDescent="0.15"/>
    <row r="3533" s="73" customFormat="1" ht="11.85" customHeight="1" x14ac:dyDescent="0.15"/>
    <row r="3534" s="73" customFormat="1" ht="11.85" customHeight="1" x14ac:dyDescent="0.15"/>
    <row r="3535" s="73" customFormat="1" ht="11.85" customHeight="1" x14ac:dyDescent="0.15"/>
    <row r="3536" s="73" customFormat="1" ht="11.85" customHeight="1" x14ac:dyDescent="0.15"/>
    <row r="3537" s="73" customFormat="1" ht="11.85" customHeight="1" x14ac:dyDescent="0.15"/>
    <row r="3538" s="73" customFormat="1" ht="11.85" customHeight="1" x14ac:dyDescent="0.15"/>
    <row r="3539" s="73" customFormat="1" ht="11.85" customHeight="1" x14ac:dyDescent="0.15"/>
    <row r="3540" s="73" customFormat="1" ht="11.85" customHeight="1" x14ac:dyDescent="0.15"/>
    <row r="3541" s="73" customFormat="1" ht="11.85" customHeight="1" x14ac:dyDescent="0.15"/>
    <row r="3542" s="73" customFormat="1" ht="11.85" customHeight="1" x14ac:dyDescent="0.15"/>
    <row r="3543" s="73" customFormat="1" ht="11.85" customHeight="1" x14ac:dyDescent="0.15"/>
    <row r="3544" s="73" customFormat="1" ht="11.85" customHeight="1" x14ac:dyDescent="0.15"/>
    <row r="3545" s="73" customFormat="1" ht="11.85" customHeight="1" x14ac:dyDescent="0.15"/>
    <row r="3546" s="73" customFormat="1" ht="11.85" customHeight="1" x14ac:dyDescent="0.15"/>
    <row r="3547" s="73" customFormat="1" ht="11.85" customHeight="1" x14ac:dyDescent="0.15"/>
    <row r="3548" s="73" customFormat="1" ht="11.85" customHeight="1" x14ac:dyDescent="0.15"/>
    <row r="3549" s="73" customFormat="1" ht="11.85" customHeight="1" x14ac:dyDescent="0.15"/>
    <row r="3550" s="73" customFormat="1" ht="11.85" customHeight="1" x14ac:dyDescent="0.15"/>
    <row r="3551" s="73" customFormat="1" ht="11.85" customHeight="1" x14ac:dyDescent="0.15"/>
    <row r="3552" s="73" customFormat="1" ht="11.85" customHeight="1" x14ac:dyDescent="0.15"/>
    <row r="3553" s="73" customFormat="1" ht="11.85" customHeight="1" x14ac:dyDescent="0.15"/>
    <row r="3554" s="73" customFormat="1" ht="11.85" customHeight="1" x14ac:dyDescent="0.15"/>
    <row r="3555" s="73" customFormat="1" ht="11.85" customHeight="1" x14ac:dyDescent="0.15"/>
    <row r="3556" s="73" customFormat="1" ht="11.85" customHeight="1" x14ac:dyDescent="0.15"/>
    <row r="3557" s="73" customFormat="1" ht="11.85" customHeight="1" x14ac:dyDescent="0.15"/>
    <row r="3558" s="73" customFormat="1" ht="11.85" customHeight="1" x14ac:dyDescent="0.15"/>
    <row r="3559" s="73" customFormat="1" ht="11.85" customHeight="1" x14ac:dyDescent="0.15"/>
    <row r="3560" s="73" customFormat="1" ht="11.85" customHeight="1" x14ac:dyDescent="0.15"/>
    <row r="3561" s="73" customFormat="1" ht="11.85" customHeight="1" x14ac:dyDescent="0.15"/>
    <row r="3562" s="73" customFormat="1" ht="11.85" customHeight="1" x14ac:dyDescent="0.15"/>
    <row r="3563" s="73" customFormat="1" ht="11.85" customHeight="1" x14ac:dyDescent="0.15"/>
    <row r="3564" s="73" customFormat="1" ht="11.85" customHeight="1" x14ac:dyDescent="0.15"/>
    <row r="3565" s="73" customFormat="1" ht="11.85" customHeight="1" x14ac:dyDescent="0.15"/>
    <row r="3566" s="73" customFormat="1" ht="11.85" customHeight="1" x14ac:dyDescent="0.15"/>
    <row r="3567" s="73" customFormat="1" ht="11.85" customHeight="1" x14ac:dyDescent="0.15"/>
    <row r="3568" s="73" customFormat="1" ht="11.85" customHeight="1" x14ac:dyDescent="0.15"/>
    <row r="3569" s="73" customFormat="1" ht="11.85" customHeight="1" x14ac:dyDescent="0.15"/>
    <row r="3570" s="73" customFormat="1" ht="11.85" customHeight="1" x14ac:dyDescent="0.15"/>
    <row r="3571" s="73" customFormat="1" ht="11.85" customHeight="1" x14ac:dyDescent="0.15"/>
    <row r="3572" s="73" customFormat="1" ht="11.85" customHeight="1" x14ac:dyDescent="0.15"/>
    <row r="3573" s="73" customFormat="1" ht="11.85" customHeight="1" x14ac:dyDescent="0.15"/>
    <row r="3574" s="73" customFormat="1" ht="11.85" customHeight="1" x14ac:dyDescent="0.15"/>
    <row r="3575" s="73" customFormat="1" ht="11.85" customHeight="1" x14ac:dyDescent="0.15"/>
    <row r="3576" s="73" customFormat="1" ht="11.85" customHeight="1" x14ac:dyDescent="0.15"/>
    <row r="3577" s="73" customFormat="1" ht="11.85" customHeight="1" x14ac:dyDescent="0.15"/>
    <row r="3578" s="73" customFormat="1" ht="11.85" customHeight="1" x14ac:dyDescent="0.15"/>
    <row r="3579" s="73" customFormat="1" ht="11.85" customHeight="1" x14ac:dyDescent="0.15"/>
    <row r="3580" s="73" customFormat="1" ht="11.85" customHeight="1" x14ac:dyDescent="0.15"/>
    <row r="3581" s="73" customFormat="1" ht="11.85" customHeight="1" x14ac:dyDescent="0.15"/>
    <row r="3582" s="73" customFormat="1" ht="11.85" customHeight="1" x14ac:dyDescent="0.15"/>
    <row r="3583" s="73" customFormat="1" ht="11.85" customHeight="1" x14ac:dyDescent="0.15"/>
    <row r="3584" s="73" customFormat="1" ht="11.85" customHeight="1" x14ac:dyDescent="0.15"/>
    <row r="3585" s="73" customFormat="1" ht="11.85" customHeight="1" x14ac:dyDescent="0.15"/>
    <row r="3586" s="73" customFormat="1" ht="11.85" customHeight="1" x14ac:dyDescent="0.15"/>
    <row r="3587" s="73" customFormat="1" ht="11.85" customHeight="1" x14ac:dyDescent="0.15"/>
    <row r="3588" s="73" customFormat="1" ht="11.85" customHeight="1" x14ac:dyDescent="0.15"/>
    <row r="3589" s="73" customFormat="1" ht="11.85" customHeight="1" x14ac:dyDescent="0.15"/>
    <row r="3590" s="73" customFormat="1" ht="11.85" customHeight="1" x14ac:dyDescent="0.15"/>
    <row r="3591" s="73" customFormat="1" ht="11.85" customHeight="1" x14ac:dyDescent="0.15"/>
    <row r="3592" s="73" customFormat="1" ht="11.85" customHeight="1" x14ac:dyDescent="0.15"/>
    <row r="3593" s="73" customFormat="1" ht="11.85" customHeight="1" x14ac:dyDescent="0.15"/>
    <row r="3594" s="73" customFormat="1" ht="11.85" customHeight="1" x14ac:dyDescent="0.15"/>
    <row r="3595" s="73" customFormat="1" ht="11.85" customHeight="1" x14ac:dyDescent="0.15"/>
    <row r="3596" s="73" customFormat="1" ht="11.85" customHeight="1" x14ac:dyDescent="0.15"/>
    <row r="3597" s="73" customFormat="1" ht="11.85" customHeight="1" x14ac:dyDescent="0.15"/>
    <row r="3598" s="73" customFormat="1" ht="11.85" customHeight="1" x14ac:dyDescent="0.15"/>
    <row r="3599" s="73" customFormat="1" ht="11.85" customHeight="1" x14ac:dyDescent="0.15"/>
    <row r="3600" s="73" customFormat="1" ht="11.85" customHeight="1" x14ac:dyDescent="0.15"/>
    <row r="3601" s="73" customFormat="1" ht="11.85" customHeight="1" x14ac:dyDescent="0.15"/>
    <row r="3602" s="73" customFormat="1" ht="11.85" customHeight="1" x14ac:dyDescent="0.15"/>
    <row r="3603" s="73" customFormat="1" ht="11.85" customHeight="1" x14ac:dyDescent="0.15"/>
    <row r="3604" s="73" customFormat="1" ht="11.85" customHeight="1" x14ac:dyDescent="0.15"/>
    <row r="3605" s="73" customFormat="1" ht="11.85" customHeight="1" x14ac:dyDescent="0.15"/>
    <row r="3606" s="73" customFormat="1" ht="11.85" customHeight="1" x14ac:dyDescent="0.15"/>
    <row r="3607" s="73" customFormat="1" ht="11.85" customHeight="1" x14ac:dyDescent="0.15"/>
    <row r="3608" s="73" customFormat="1" ht="11.85" customHeight="1" x14ac:dyDescent="0.15"/>
    <row r="3609" s="73" customFormat="1" ht="11.85" customHeight="1" x14ac:dyDescent="0.15"/>
    <row r="3610" s="73" customFormat="1" ht="11.85" customHeight="1" x14ac:dyDescent="0.15"/>
    <row r="3611" s="73" customFormat="1" ht="11.85" customHeight="1" x14ac:dyDescent="0.15"/>
    <row r="3612" s="73" customFormat="1" ht="11.85" customHeight="1" x14ac:dyDescent="0.15"/>
    <row r="3613" s="73" customFormat="1" ht="11.85" customHeight="1" x14ac:dyDescent="0.15"/>
    <row r="3614" s="73" customFormat="1" ht="11.85" customHeight="1" x14ac:dyDescent="0.15"/>
    <row r="3615" s="73" customFormat="1" ht="11.85" customHeight="1" x14ac:dyDescent="0.15"/>
    <row r="3616" s="73" customFormat="1" ht="11.85" customHeight="1" x14ac:dyDescent="0.15"/>
    <row r="3617" s="73" customFormat="1" ht="11.85" customHeight="1" x14ac:dyDescent="0.15"/>
    <row r="3618" s="73" customFormat="1" ht="11.85" customHeight="1" x14ac:dyDescent="0.15"/>
    <row r="3619" s="73" customFormat="1" ht="11.85" customHeight="1" x14ac:dyDescent="0.15"/>
    <row r="3620" s="73" customFormat="1" ht="11.85" customHeight="1" x14ac:dyDescent="0.15"/>
    <row r="3621" s="73" customFormat="1" ht="11.85" customHeight="1" x14ac:dyDescent="0.15"/>
    <row r="3622" s="73" customFormat="1" ht="11.85" customHeight="1" x14ac:dyDescent="0.15"/>
    <row r="3623" s="73" customFormat="1" ht="11.85" customHeight="1" x14ac:dyDescent="0.15"/>
    <row r="3624" s="73" customFormat="1" ht="11.85" customHeight="1" x14ac:dyDescent="0.15"/>
    <row r="3625" s="73" customFormat="1" ht="11.85" customHeight="1" x14ac:dyDescent="0.15"/>
    <row r="3626" s="73" customFormat="1" ht="11.85" customHeight="1" x14ac:dyDescent="0.15"/>
    <row r="3627" s="73" customFormat="1" ht="11.85" customHeight="1" x14ac:dyDescent="0.15"/>
    <row r="3628" s="73" customFormat="1" ht="11.85" customHeight="1" x14ac:dyDescent="0.15"/>
    <row r="3629" s="73" customFormat="1" ht="11.85" customHeight="1" x14ac:dyDescent="0.15"/>
    <row r="3630" s="73" customFormat="1" ht="11.85" customHeight="1" x14ac:dyDescent="0.15"/>
    <row r="3631" s="73" customFormat="1" ht="11.85" customHeight="1" x14ac:dyDescent="0.15"/>
    <row r="3632" s="73" customFormat="1" ht="11.85" customHeight="1" x14ac:dyDescent="0.15"/>
    <row r="3633" s="73" customFormat="1" ht="11.85" customHeight="1" x14ac:dyDescent="0.15"/>
    <row r="3634" s="73" customFormat="1" ht="11.85" customHeight="1" x14ac:dyDescent="0.15"/>
    <row r="3635" s="73" customFormat="1" ht="11.85" customHeight="1" x14ac:dyDescent="0.15"/>
    <row r="3636" s="73" customFormat="1" ht="11.85" customHeight="1" x14ac:dyDescent="0.15"/>
    <row r="3637" s="73" customFormat="1" ht="11.85" customHeight="1" x14ac:dyDescent="0.15"/>
    <row r="3638" s="73" customFormat="1" ht="11.85" customHeight="1" x14ac:dyDescent="0.15"/>
    <row r="3639" s="73" customFormat="1" ht="11.85" customHeight="1" x14ac:dyDescent="0.15"/>
    <row r="3640" s="73" customFormat="1" ht="11.85" customHeight="1" x14ac:dyDescent="0.15"/>
    <row r="3641" s="73" customFormat="1" ht="11.85" customHeight="1" x14ac:dyDescent="0.15"/>
    <row r="3642" s="73" customFormat="1" ht="11.85" customHeight="1" x14ac:dyDescent="0.15"/>
    <row r="3643" s="73" customFormat="1" ht="11.85" customHeight="1" x14ac:dyDescent="0.15"/>
    <row r="3644" s="73" customFormat="1" ht="11.85" customHeight="1" x14ac:dyDescent="0.15"/>
    <row r="3645" s="73" customFormat="1" ht="11.85" customHeight="1" x14ac:dyDescent="0.15"/>
    <row r="3646" s="73" customFormat="1" ht="11.85" customHeight="1" x14ac:dyDescent="0.15"/>
    <row r="3647" s="73" customFormat="1" ht="11.85" customHeight="1" x14ac:dyDescent="0.15"/>
    <row r="3648" s="73" customFormat="1" ht="11.85" customHeight="1" x14ac:dyDescent="0.15"/>
    <row r="3649" s="73" customFormat="1" ht="11.85" customHeight="1" x14ac:dyDescent="0.15"/>
    <row r="3650" s="73" customFormat="1" ht="11.85" customHeight="1" x14ac:dyDescent="0.15"/>
    <row r="3651" s="73" customFormat="1" ht="11.85" customHeight="1" x14ac:dyDescent="0.15"/>
    <row r="3652" s="73" customFormat="1" ht="11.85" customHeight="1" x14ac:dyDescent="0.15"/>
    <row r="3653" s="73" customFormat="1" ht="11.85" customHeight="1" x14ac:dyDescent="0.15"/>
    <row r="3654" s="73" customFormat="1" ht="11.85" customHeight="1" x14ac:dyDescent="0.15"/>
    <row r="3655" s="73" customFormat="1" ht="11.85" customHeight="1" x14ac:dyDescent="0.15"/>
    <row r="3656" s="73" customFormat="1" ht="11.85" customHeight="1" x14ac:dyDescent="0.15"/>
    <row r="3657" s="73" customFormat="1" ht="11.85" customHeight="1" x14ac:dyDescent="0.15"/>
    <row r="3658" s="73" customFormat="1" ht="11.85" customHeight="1" x14ac:dyDescent="0.15"/>
    <row r="3659" s="73" customFormat="1" ht="11.85" customHeight="1" x14ac:dyDescent="0.15"/>
    <row r="3660" s="73" customFormat="1" ht="11.85" customHeight="1" x14ac:dyDescent="0.15"/>
    <row r="3661" s="73" customFormat="1" ht="11.85" customHeight="1" x14ac:dyDescent="0.15"/>
    <row r="3662" s="73" customFormat="1" ht="11.85" customHeight="1" x14ac:dyDescent="0.15"/>
    <row r="3663" s="73" customFormat="1" ht="11.85" customHeight="1" x14ac:dyDescent="0.15"/>
    <row r="3664" s="73" customFormat="1" ht="11.85" customHeight="1" x14ac:dyDescent="0.15"/>
    <row r="3665" s="73" customFormat="1" ht="11.85" customHeight="1" x14ac:dyDescent="0.15"/>
    <row r="3666" s="73" customFormat="1" ht="11.85" customHeight="1" x14ac:dyDescent="0.15"/>
    <row r="3667" s="73" customFormat="1" ht="11.85" customHeight="1" x14ac:dyDescent="0.15"/>
    <row r="3668" s="73" customFormat="1" ht="11.85" customHeight="1" x14ac:dyDescent="0.15"/>
    <row r="3669" s="73" customFormat="1" ht="11.85" customHeight="1" x14ac:dyDescent="0.15"/>
    <row r="3670" s="73" customFormat="1" ht="11.85" customHeight="1" x14ac:dyDescent="0.15"/>
    <row r="3671" s="73" customFormat="1" ht="11.85" customHeight="1" x14ac:dyDescent="0.15"/>
    <row r="3672" s="73" customFormat="1" ht="11.85" customHeight="1" x14ac:dyDescent="0.15"/>
    <row r="3673" s="73" customFormat="1" ht="11.85" customHeight="1" x14ac:dyDescent="0.15"/>
    <row r="3674" s="73" customFormat="1" ht="11.85" customHeight="1" x14ac:dyDescent="0.15"/>
    <row r="3675" s="73" customFormat="1" ht="11.85" customHeight="1" x14ac:dyDescent="0.15"/>
    <row r="3676" s="73" customFormat="1" ht="11.85" customHeight="1" x14ac:dyDescent="0.15"/>
    <row r="3677" s="73" customFormat="1" ht="11.85" customHeight="1" x14ac:dyDescent="0.15"/>
    <row r="3678" s="73" customFormat="1" ht="11.85" customHeight="1" x14ac:dyDescent="0.15"/>
    <row r="3679" s="73" customFormat="1" ht="11.85" customHeight="1" x14ac:dyDescent="0.15"/>
    <row r="3680" s="73" customFormat="1" ht="11.85" customHeight="1" x14ac:dyDescent="0.15"/>
    <row r="3681" s="73" customFormat="1" ht="11.85" customHeight="1" x14ac:dyDescent="0.15"/>
    <row r="3682" s="73" customFormat="1" ht="11.85" customHeight="1" x14ac:dyDescent="0.15"/>
    <row r="3683" s="73" customFormat="1" ht="11.85" customHeight="1" x14ac:dyDescent="0.15"/>
    <row r="3684" s="73" customFormat="1" ht="11.85" customHeight="1" x14ac:dyDescent="0.15"/>
    <row r="3685" s="73" customFormat="1" ht="11.85" customHeight="1" x14ac:dyDescent="0.15"/>
    <row r="3686" s="73" customFormat="1" ht="11.85" customHeight="1" x14ac:dyDescent="0.15"/>
    <row r="3687" s="73" customFormat="1" ht="11.85" customHeight="1" x14ac:dyDescent="0.15"/>
    <row r="3688" s="73" customFormat="1" ht="11.85" customHeight="1" x14ac:dyDescent="0.15"/>
    <row r="3689" s="73" customFormat="1" ht="11.85" customHeight="1" x14ac:dyDescent="0.15"/>
    <row r="3690" s="73" customFormat="1" ht="11.85" customHeight="1" x14ac:dyDescent="0.15"/>
    <row r="3691" s="73" customFormat="1" ht="11.85" customHeight="1" x14ac:dyDescent="0.15"/>
    <row r="3692" s="73" customFormat="1" ht="11.85" customHeight="1" x14ac:dyDescent="0.15"/>
    <row r="3693" s="73" customFormat="1" ht="11.85" customHeight="1" x14ac:dyDescent="0.15"/>
    <row r="3694" s="73" customFormat="1" ht="11.85" customHeight="1" x14ac:dyDescent="0.15"/>
    <row r="3695" s="73" customFormat="1" ht="11.85" customHeight="1" x14ac:dyDescent="0.15"/>
    <row r="3696" s="73" customFormat="1" ht="11.85" customHeight="1" x14ac:dyDescent="0.15"/>
    <row r="3697" s="73" customFormat="1" ht="11.85" customHeight="1" x14ac:dyDescent="0.15"/>
    <row r="3698" s="73" customFormat="1" ht="11.85" customHeight="1" x14ac:dyDescent="0.15"/>
    <row r="3699" s="73" customFormat="1" ht="11.85" customHeight="1" x14ac:dyDescent="0.15"/>
    <row r="3700" s="73" customFormat="1" ht="11.85" customHeight="1" x14ac:dyDescent="0.15"/>
    <row r="3701" s="73" customFormat="1" ht="11.85" customHeight="1" x14ac:dyDescent="0.15"/>
    <row r="3702" s="73" customFormat="1" ht="11.85" customHeight="1" x14ac:dyDescent="0.15"/>
    <row r="3703" s="73" customFormat="1" ht="11.85" customHeight="1" x14ac:dyDescent="0.15"/>
    <row r="3704" s="73" customFormat="1" ht="11.85" customHeight="1" x14ac:dyDescent="0.15"/>
    <row r="3705" s="73" customFormat="1" ht="11.85" customHeight="1" x14ac:dyDescent="0.15"/>
    <row r="3706" s="73" customFormat="1" ht="11.85" customHeight="1" x14ac:dyDescent="0.15"/>
    <row r="3707" s="73" customFormat="1" ht="11.85" customHeight="1" x14ac:dyDescent="0.15"/>
    <row r="3708" s="73" customFormat="1" ht="11.85" customHeight="1" x14ac:dyDescent="0.15"/>
    <row r="3709" s="73" customFormat="1" ht="11.85" customHeight="1" x14ac:dyDescent="0.15"/>
    <row r="3710" s="73" customFormat="1" ht="11.85" customHeight="1" x14ac:dyDescent="0.15"/>
    <row r="3711" s="73" customFormat="1" ht="11.85" customHeight="1" x14ac:dyDescent="0.15"/>
    <row r="3712" s="73" customFormat="1" ht="11.85" customHeight="1" x14ac:dyDescent="0.15"/>
    <row r="3713" s="73" customFormat="1" ht="11.85" customHeight="1" x14ac:dyDescent="0.15"/>
    <row r="3714" s="73" customFormat="1" ht="11.85" customHeight="1" x14ac:dyDescent="0.15"/>
    <row r="3715" s="73" customFormat="1" ht="11.85" customHeight="1" x14ac:dyDescent="0.15"/>
    <row r="3716" s="73" customFormat="1" ht="11.85" customHeight="1" x14ac:dyDescent="0.15"/>
    <row r="3717" s="73" customFormat="1" ht="11.85" customHeight="1" x14ac:dyDescent="0.15"/>
    <row r="3718" s="73" customFormat="1" ht="11.85" customHeight="1" x14ac:dyDescent="0.15"/>
    <row r="3719" s="73" customFormat="1" ht="11.85" customHeight="1" x14ac:dyDescent="0.15"/>
    <row r="3720" s="73" customFormat="1" ht="11.85" customHeight="1" x14ac:dyDescent="0.15"/>
    <row r="3721" s="73" customFormat="1" ht="11.85" customHeight="1" x14ac:dyDescent="0.15"/>
    <row r="3722" s="73" customFormat="1" ht="11.85" customHeight="1" x14ac:dyDescent="0.15"/>
    <row r="3723" s="73" customFormat="1" ht="11.85" customHeight="1" x14ac:dyDescent="0.15"/>
    <row r="3724" s="73" customFormat="1" ht="11.85" customHeight="1" x14ac:dyDescent="0.15"/>
    <row r="3725" s="73" customFormat="1" ht="11.85" customHeight="1" x14ac:dyDescent="0.15"/>
    <row r="3726" s="73" customFormat="1" ht="11.85" customHeight="1" x14ac:dyDescent="0.15"/>
    <row r="3727" s="73" customFormat="1" ht="11.85" customHeight="1" x14ac:dyDescent="0.15"/>
    <row r="3728" s="73" customFormat="1" ht="11.85" customHeight="1" x14ac:dyDescent="0.15"/>
    <row r="3729" s="73" customFormat="1" ht="11.85" customHeight="1" x14ac:dyDescent="0.15"/>
    <row r="3730" s="73" customFormat="1" ht="11.85" customHeight="1" x14ac:dyDescent="0.15"/>
    <row r="3731" s="73" customFormat="1" ht="11.85" customHeight="1" x14ac:dyDescent="0.15"/>
    <row r="3732" s="73" customFormat="1" ht="11.85" customHeight="1" x14ac:dyDescent="0.15"/>
    <row r="3733" s="73" customFormat="1" ht="11.85" customHeight="1" x14ac:dyDescent="0.15"/>
    <row r="3734" s="73" customFormat="1" ht="11.85" customHeight="1" x14ac:dyDescent="0.15"/>
    <row r="3735" s="73" customFormat="1" ht="11.85" customHeight="1" x14ac:dyDescent="0.15"/>
    <row r="3736" s="73" customFormat="1" ht="11.85" customHeight="1" x14ac:dyDescent="0.15"/>
    <row r="3737" s="73" customFormat="1" ht="11.85" customHeight="1" x14ac:dyDescent="0.15"/>
    <row r="3738" s="73" customFormat="1" ht="11.85" customHeight="1" x14ac:dyDescent="0.15"/>
    <row r="3739" s="73" customFormat="1" ht="11.85" customHeight="1" x14ac:dyDescent="0.15"/>
    <row r="3740" s="73" customFormat="1" ht="11.85" customHeight="1" x14ac:dyDescent="0.15"/>
    <row r="3741" s="73" customFormat="1" ht="11.85" customHeight="1" x14ac:dyDescent="0.15"/>
    <row r="3742" s="73" customFormat="1" ht="11.85" customHeight="1" x14ac:dyDescent="0.15"/>
    <row r="3743" s="73" customFormat="1" ht="11.85" customHeight="1" x14ac:dyDescent="0.15"/>
    <row r="3744" s="73" customFormat="1" ht="11.85" customHeight="1" x14ac:dyDescent="0.15"/>
    <row r="3745" s="73" customFormat="1" ht="11.85" customHeight="1" x14ac:dyDescent="0.15"/>
    <row r="3746" s="73" customFormat="1" ht="11.85" customHeight="1" x14ac:dyDescent="0.15"/>
    <row r="3747" s="73" customFormat="1" ht="11.85" customHeight="1" x14ac:dyDescent="0.15"/>
    <row r="3748" s="73" customFormat="1" ht="11.85" customHeight="1" x14ac:dyDescent="0.15"/>
    <row r="3749" s="73" customFormat="1" ht="11.85" customHeight="1" x14ac:dyDescent="0.15"/>
    <row r="3750" s="73" customFormat="1" ht="11.85" customHeight="1" x14ac:dyDescent="0.15"/>
    <row r="3751" s="73" customFormat="1" ht="11.85" customHeight="1" x14ac:dyDescent="0.15"/>
    <row r="3752" s="73" customFormat="1" ht="11.85" customHeight="1" x14ac:dyDescent="0.15"/>
    <row r="3753" s="73" customFormat="1" ht="11.85" customHeight="1" x14ac:dyDescent="0.15"/>
    <row r="3754" s="73" customFormat="1" ht="11.85" customHeight="1" x14ac:dyDescent="0.15"/>
    <row r="3755" s="73" customFormat="1" ht="11.85" customHeight="1" x14ac:dyDescent="0.15"/>
    <row r="3756" s="73" customFormat="1" ht="11.85" customHeight="1" x14ac:dyDescent="0.15"/>
    <row r="3757" s="73" customFormat="1" ht="11.85" customHeight="1" x14ac:dyDescent="0.15"/>
    <row r="3758" s="73" customFormat="1" ht="11.85" customHeight="1" x14ac:dyDescent="0.15"/>
    <row r="3759" s="73" customFormat="1" ht="11.85" customHeight="1" x14ac:dyDescent="0.15"/>
    <row r="3760" s="73" customFormat="1" ht="11.85" customHeight="1" x14ac:dyDescent="0.15"/>
    <row r="3761" s="73" customFormat="1" ht="11.85" customHeight="1" x14ac:dyDescent="0.15"/>
    <row r="3762" s="73" customFormat="1" ht="11.85" customHeight="1" x14ac:dyDescent="0.15"/>
    <row r="3763" s="73" customFormat="1" ht="11.85" customHeight="1" x14ac:dyDescent="0.15"/>
    <row r="3764" s="73" customFormat="1" ht="11.85" customHeight="1" x14ac:dyDescent="0.15"/>
    <row r="3765" s="73" customFormat="1" ht="11.85" customHeight="1" x14ac:dyDescent="0.15"/>
    <row r="3766" s="73" customFormat="1" ht="11.85" customHeight="1" x14ac:dyDescent="0.15"/>
    <row r="3767" s="73" customFormat="1" ht="11.85" customHeight="1" x14ac:dyDescent="0.15"/>
    <row r="3768" s="73" customFormat="1" ht="11.85" customHeight="1" x14ac:dyDescent="0.15"/>
    <row r="3769" s="73" customFormat="1" ht="11.85" customHeight="1" x14ac:dyDescent="0.15"/>
    <row r="3770" s="73" customFormat="1" ht="11.85" customHeight="1" x14ac:dyDescent="0.15"/>
    <row r="3771" s="73" customFormat="1" ht="11.85" customHeight="1" x14ac:dyDescent="0.15"/>
    <row r="3772" s="73" customFormat="1" ht="11.85" customHeight="1" x14ac:dyDescent="0.15"/>
    <row r="3773" s="73" customFormat="1" ht="11.85" customHeight="1" x14ac:dyDescent="0.15"/>
    <row r="3774" s="73" customFormat="1" ht="11.85" customHeight="1" x14ac:dyDescent="0.15"/>
    <row r="3775" s="73" customFormat="1" ht="11.85" customHeight="1" x14ac:dyDescent="0.15"/>
    <row r="3776" s="73" customFormat="1" ht="11.85" customHeight="1" x14ac:dyDescent="0.15"/>
    <row r="3777" s="73" customFormat="1" ht="11.85" customHeight="1" x14ac:dyDescent="0.15"/>
    <row r="3778" s="73" customFormat="1" ht="11.85" customHeight="1" x14ac:dyDescent="0.15"/>
    <row r="3779" s="73" customFormat="1" ht="11.85" customHeight="1" x14ac:dyDescent="0.15"/>
    <row r="3780" s="73" customFormat="1" ht="11.85" customHeight="1" x14ac:dyDescent="0.15"/>
    <row r="3781" s="73" customFormat="1" ht="11.85" customHeight="1" x14ac:dyDescent="0.15"/>
    <row r="3782" s="73" customFormat="1" ht="11.85" customHeight="1" x14ac:dyDescent="0.15"/>
    <row r="3783" s="73" customFormat="1" ht="11.85" customHeight="1" x14ac:dyDescent="0.15"/>
    <row r="3784" s="73" customFormat="1" ht="11.85" customHeight="1" x14ac:dyDescent="0.15"/>
    <row r="3785" s="73" customFormat="1" ht="11.85" customHeight="1" x14ac:dyDescent="0.15"/>
    <row r="3786" s="73" customFormat="1" ht="11.85" customHeight="1" x14ac:dyDescent="0.15"/>
    <row r="3787" s="73" customFormat="1" ht="11.85" customHeight="1" x14ac:dyDescent="0.15"/>
    <row r="3788" s="73" customFormat="1" ht="11.85" customHeight="1" x14ac:dyDescent="0.15"/>
    <row r="3789" s="73" customFormat="1" ht="11.85" customHeight="1" x14ac:dyDescent="0.15"/>
    <row r="3790" s="73" customFormat="1" ht="11.85" customHeight="1" x14ac:dyDescent="0.15"/>
    <row r="3791" s="73" customFormat="1" ht="11.85" customHeight="1" x14ac:dyDescent="0.15"/>
    <row r="3792" s="73" customFormat="1" ht="11.85" customHeight="1" x14ac:dyDescent="0.15"/>
    <row r="3793" s="73" customFormat="1" ht="11.85" customHeight="1" x14ac:dyDescent="0.15"/>
    <row r="3794" s="73" customFormat="1" ht="11.85" customHeight="1" x14ac:dyDescent="0.15"/>
    <row r="3795" s="73" customFormat="1" ht="11.85" customHeight="1" x14ac:dyDescent="0.15"/>
    <row r="3796" s="73" customFormat="1" ht="11.85" customHeight="1" x14ac:dyDescent="0.15"/>
    <row r="3797" s="73" customFormat="1" ht="11.85" customHeight="1" x14ac:dyDescent="0.15"/>
    <row r="3798" s="73" customFormat="1" ht="11.85" customHeight="1" x14ac:dyDescent="0.15"/>
    <row r="3799" s="73" customFormat="1" ht="11.85" customHeight="1" x14ac:dyDescent="0.15"/>
    <row r="3800" s="73" customFormat="1" ht="11.85" customHeight="1" x14ac:dyDescent="0.15"/>
    <row r="3801" s="73" customFormat="1" ht="11.85" customHeight="1" x14ac:dyDescent="0.15"/>
    <row r="3802" s="73" customFormat="1" ht="11.85" customHeight="1" x14ac:dyDescent="0.15"/>
    <row r="3803" s="73" customFormat="1" ht="11.85" customHeight="1" x14ac:dyDescent="0.15"/>
    <row r="3804" s="73" customFormat="1" ht="11.85" customHeight="1" x14ac:dyDescent="0.15"/>
    <row r="3805" s="73" customFormat="1" ht="11.85" customHeight="1" x14ac:dyDescent="0.15"/>
    <row r="3806" s="73" customFormat="1" ht="11.85" customHeight="1" x14ac:dyDescent="0.15"/>
    <row r="3807" s="73" customFormat="1" ht="11.85" customHeight="1" x14ac:dyDescent="0.15"/>
    <row r="3808" s="73" customFormat="1" ht="11.85" customHeight="1" x14ac:dyDescent="0.15"/>
    <row r="3809" s="73" customFormat="1" ht="11.85" customHeight="1" x14ac:dyDescent="0.15"/>
    <row r="3810" s="73" customFormat="1" ht="11.85" customHeight="1" x14ac:dyDescent="0.15"/>
    <row r="3811" s="73" customFormat="1" ht="11.85" customHeight="1" x14ac:dyDescent="0.15"/>
    <row r="3812" s="73" customFormat="1" ht="11.85" customHeight="1" x14ac:dyDescent="0.15"/>
    <row r="3813" s="73" customFormat="1" ht="11.85" customHeight="1" x14ac:dyDescent="0.15"/>
    <row r="3814" s="73" customFormat="1" ht="11.85" customHeight="1" x14ac:dyDescent="0.15"/>
    <row r="3815" s="73" customFormat="1" ht="11.85" customHeight="1" x14ac:dyDescent="0.15"/>
    <row r="3816" s="73" customFormat="1" ht="11.85" customHeight="1" x14ac:dyDescent="0.15"/>
    <row r="3817" s="73" customFormat="1" ht="11.85" customHeight="1" x14ac:dyDescent="0.15"/>
    <row r="3818" s="73" customFormat="1" ht="11.85" customHeight="1" x14ac:dyDescent="0.15"/>
    <row r="3819" s="73" customFormat="1" ht="11.85" customHeight="1" x14ac:dyDescent="0.15"/>
    <row r="3820" s="73" customFormat="1" ht="11.85" customHeight="1" x14ac:dyDescent="0.15"/>
    <row r="3821" s="73" customFormat="1" ht="11.85" customHeight="1" x14ac:dyDescent="0.15"/>
    <row r="3822" s="73" customFormat="1" ht="11.85" customHeight="1" x14ac:dyDescent="0.15"/>
    <row r="3823" s="73" customFormat="1" ht="11.85" customHeight="1" x14ac:dyDescent="0.15"/>
    <row r="3824" s="73" customFormat="1" ht="11.85" customHeight="1" x14ac:dyDescent="0.15"/>
    <row r="3825" s="73" customFormat="1" ht="11.85" customHeight="1" x14ac:dyDescent="0.15"/>
    <row r="3826" s="73" customFormat="1" ht="11.85" customHeight="1" x14ac:dyDescent="0.15"/>
    <row r="3827" s="73" customFormat="1" ht="11.85" customHeight="1" x14ac:dyDescent="0.15"/>
    <row r="3828" s="73" customFormat="1" ht="11.85" customHeight="1" x14ac:dyDescent="0.15"/>
    <row r="3829" s="73" customFormat="1" ht="11.85" customHeight="1" x14ac:dyDescent="0.15"/>
    <row r="3830" s="73" customFormat="1" ht="11.85" customHeight="1" x14ac:dyDescent="0.15"/>
    <row r="3831" s="73" customFormat="1" ht="11.85" customHeight="1" x14ac:dyDescent="0.15"/>
    <row r="3832" s="73" customFormat="1" ht="11.85" customHeight="1" x14ac:dyDescent="0.15"/>
    <row r="3833" s="73" customFormat="1" ht="11.85" customHeight="1" x14ac:dyDescent="0.15"/>
    <row r="3834" s="73" customFormat="1" ht="11.85" customHeight="1" x14ac:dyDescent="0.15"/>
    <row r="3835" s="73" customFormat="1" ht="11.85" customHeight="1" x14ac:dyDescent="0.15"/>
    <row r="3836" s="73" customFormat="1" ht="11.85" customHeight="1" x14ac:dyDescent="0.15"/>
    <row r="3837" s="73" customFormat="1" ht="11.85" customHeight="1" x14ac:dyDescent="0.15"/>
    <row r="3838" s="73" customFormat="1" ht="11.85" customHeight="1" x14ac:dyDescent="0.15"/>
    <row r="3839" s="73" customFormat="1" ht="11.85" customHeight="1" x14ac:dyDescent="0.15"/>
    <row r="3840" s="73" customFormat="1" ht="11.85" customHeight="1" x14ac:dyDescent="0.15"/>
    <row r="3841" s="73" customFormat="1" ht="11.85" customHeight="1" x14ac:dyDescent="0.15"/>
    <row r="3842" s="73" customFormat="1" ht="11.85" customHeight="1" x14ac:dyDescent="0.15"/>
    <row r="3843" s="73" customFormat="1" ht="11.85" customHeight="1" x14ac:dyDescent="0.15"/>
    <row r="3844" s="73" customFormat="1" ht="11.85" customHeight="1" x14ac:dyDescent="0.15"/>
    <row r="3845" s="73" customFormat="1" ht="11.85" customHeight="1" x14ac:dyDescent="0.15"/>
    <row r="3846" s="73" customFormat="1" ht="11.85" customHeight="1" x14ac:dyDescent="0.15"/>
    <row r="3847" s="73" customFormat="1" ht="11.85" customHeight="1" x14ac:dyDescent="0.15"/>
    <row r="3848" s="73" customFormat="1" ht="11.85" customHeight="1" x14ac:dyDescent="0.15"/>
    <row r="3849" s="73" customFormat="1" ht="11.85" customHeight="1" x14ac:dyDescent="0.15"/>
    <row r="3850" s="73" customFormat="1" ht="11.85" customHeight="1" x14ac:dyDescent="0.15"/>
    <row r="3851" s="73" customFormat="1" ht="11.85" customHeight="1" x14ac:dyDescent="0.15"/>
    <row r="3852" s="73" customFormat="1" ht="11.85" customHeight="1" x14ac:dyDescent="0.15"/>
    <row r="3853" s="73" customFormat="1" ht="11.85" customHeight="1" x14ac:dyDescent="0.15"/>
    <row r="3854" s="73" customFormat="1" ht="11.85" customHeight="1" x14ac:dyDescent="0.15"/>
    <row r="3855" s="73" customFormat="1" ht="11.85" customHeight="1" x14ac:dyDescent="0.15"/>
    <row r="3856" s="73" customFormat="1" ht="11.85" customHeight="1" x14ac:dyDescent="0.15"/>
    <row r="3857" s="73" customFormat="1" ht="11.85" customHeight="1" x14ac:dyDescent="0.15"/>
    <row r="3858" s="73" customFormat="1" ht="11.85" customHeight="1" x14ac:dyDescent="0.15"/>
    <row r="3859" s="73" customFormat="1" ht="11.85" customHeight="1" x14ac:dyDescent="0.15"/>
    <row r="3860" s="73" customFormat="1" ht="11.85" customHeight="1" x14ac:dyDescent="0.15"/>
    <row r="3861" s="73" customFormat="1" ht="11.85" customHeight="1" x14ac:dyDescent="0.15"/>
    <row r="3862" s="73" customFormat="1" ht="11.85" customHeight="1" x14ac:dyDescent="0.15"/>
    <row r="3863" s="73" customFormat="1" ht="11.85" customHeight="1" x14ac:dyDescent="0.15"/>
    <row r="3864" s="73" customFormat="1" ht="11.85" customHeight="1" x14ac:dyDescent="0.15"/>
    <row r="3865" s="73" customFormat="1" ht="11.85" customHeight="1" x14ac:dyDescent="0.15"/>
    <row r="3866" s="73" customFormat="1" ht="11.85" customHeight="1" x14ac:dyDescent="0.15"/>
    <row r="3867" s="73" customFormat="1" ht="11.85" customHeight="1" x14ac:dyDescent="0.15"/>
    <row r="3868" s="73" customFormat="1" ht="11.85" customHeight="1" x14ac:dyDescent="0.15"/>
    <row r="3869" s="73" customFormat="1" ht="11.85" customHeight="1" x14ac:dyDescent="0.15"/>
    <row r="3870" s="73" customFormat="1" ht="11.85" customHeight="1" x14ac:dyDescent="0.15"/>
    <row r="3871" s="73" customFormat="1" ht="11.85" customHeight="1" x14ac:dyDescent="0.15"/>
    <row r="3872" s="73" customFormat="1" ht="11.85" customHeight="1" x14ac:dyDescent="0.15"/>
    <row r="3873" s="73" customFormat="1" ht="11.85" customHeight="1" x14ac:dyDescent="0.15"/>
    <row r="3874" s="73" customFormat="1" ht="11.85" customHeight="1" x14ac:dyDescent="0.15"/>
    <row r="3875" s="73" customFormat="1" ht="11.85" customHeight="1" x14ac:dyDescent="0.15"/>
    <row r="3876" s="73" customFormat="1" ht="11.85" customHeight="1" x14ac:dyDescent="0.15"/>
    <row r="3877" s="73" customFormat="1" ht="11.85" customHeight="1" x14ac:dyDescent="0.15"/>
    <row r="3878" s="73" customFormat="1" ht="11.85" customHeight="1" x14ac:dyDescent="0.15"/>
    <row r="3879" s="73" customFormat="1" ht="11.85" customHeight="1" x14ac:dyDescent="0.15"/>
    <row r="3880" s="73" customFormat="1" ht="11.85" customHeight="1" x14ac:dyDescent="0.15"/>
    <row r="3881" s="73" customFormat="1" ht="11.85" customHeight="1" x14ac:dyDescent="0.15"/>
    <row r="3882" s="73" customFormat="1" ht="11.85" customHeight="1" x14ac:dyDescent="0.15"/>
    <row r="3883" s="73" customFormat="1" ht="11.85" customHeight="1" x14ac:dyDescent="0.15"/>
    <row r="3884" s="73" customFormat="1" ht="11.85" customHeight="1" x14ac:dyDescent="0.15"/>
    <row r="3885" s="73" customFormat="1" ht="11.85" customHeight="1" x14ac:dyDescent="0.15"/>
    <row r="3886" s="73" customFormat="1" ht="11.85" customHeight="1" x14ac:dyDescent="0.15"/>
    <row r="3887" s="73" customFormat="1" ht="11.85" customHeight="1" x14ac:dyDescent="0.15"/>
    <row r="3888" s="73" customFormat="1" ht="11.85" customHeight="1" x14ac:dyDescent="0.15"/>
    <row r="3889" s="73" customFormat="1" ht="11.85" customHeight="1" x14ac:dyDescent="0.15"/>
    <row r="3890" s="73" customFormat="1" ht="11.85" customHeight="1" x14ac:dyDescent="0.15"/>
    <row r="3891" s="73" customFormat="1" ht="11.85" customHeight="1" x14ac:dyDescent="0.15"/>
    <row r="3892" s="73" customFormat="1" ht="11.85" customHeight="1" x14ac:dyDescent="0.15"/>
    <row r="3893" s="73" customFormat="1" ht="11.85" customHeight="1" x14ac:dyDescent="0.15"/>
    <row r="3894" s="73" customFormat="1" ht="11.85" customHeight="1" x14ac:dyDescent="0.15"/>
    <row r="3895" s="73" customFormat="1" ht="11.85" customHeight="1" x14ac:dyDescent="0.15"/>
    <row r="3896" s="73" customFormat="1" ht="11.85" customHeight="1" x14ac:dyDescent="0.15"/>
    <row r="3897" s="73" customFormat="1" ht="11.85" customHeight="1" x14ac:dyDescent="0.15"/>
    <row r="3898" s="73" customFormat="1" ht="11.85" customHeight="1" x14ac:dyDescent="0.15"/>
    <row r="3899" s="73" customFormat="1" ht="11.85" customHeight="1" x14ac:dyDescent="0.15"/>
    <row r="3900" s="73" customFormat="1" ht="11.85" customHeight="1" x14ac:dyDescent="0.15"/>
    <row r="3901" s="73" customFormat="1" ht="11.85" customHeight="1" x14ac:dyDescent="0.15"/>
    <row r="3902" s="73" customFormat="1" ht="11.85" customHeight="1" x14ac:dyDescent="0.15"/>
    <row r="3903" s="73" customFormat="1" ht="11.85" customHeight="1" x14ac:dyDescent="0.15"/>
    <row r="3904" s="73" customFormat="1" ht="11.85" customHeight="1" x14ac:dyDescent="0.15"/>
    <row r="3905" s="73" customFormat="1" ht="11.85" customHeight="1" x14ac:dyDescent="0.15"/>
    <row r="3906" s="73" customFormat="1" ht="11.85" customHeight="1" x14ac:dyDescent="0.15"/>
    <row r="3907" s="73" customFormat="1" ht="11.85" customHeight="1" x14ac:dyDescent="0.15"/>
    <row r="3908" s="73" customFormat="1" ht="11.85" customHeight="1" x14ac:dyDescent="0.15"/>
    <row r="3909" s="73" customFormat="1" ht="11.85" customHeight="1" x14ac:dyDescent="0.15"/>
    <row r="3910" s="73" customFormat="1" ht="11.85" customHeight="1" x14ac:dyDescent="0.15"/>
    <row r="3911" s="73" customFormat="1" ht="11.85" customHeight="1" x14ac:dyDescent="0.15"/>
    <row r="3912" s="73" customFormat="1" ht="11.85" customHeight="1" x14ac:dyDescent="0.15"/>
    <row r="3913" s="73" customFormat="1" ht="11.85" customHeight="1" x14ac:dyDescent="0.15"/>
    <row r="3914" s="73" customFormat="1" ht="11.85" customHeight="1" x14ac:dyDescent="0.15"/>
    <row r="3915" s="73" customFormat="1" ht="11.85" customHeight="1" x14ac:dyDescent="0.15"/>
    <row r="3916" s="73" customFormat="1" ht="11.85" customHeight="1" x14ac:dyDescent="0.15"/>
    <row r="3917" s="73" customFormat="1" ht="11.85" customHeight="1" x14ac:dyDescent="0.15"/>
    <row r="3918" s="73" customFormat="1" ht="11.85" customHeight="1" x14ac:dyDescent="0.15"/>
    <row r="3919" s="73" customFormat="1" ht="11.85" customHeight="1" x14ac:dyDescent="0.15"/>
    <row r="3920" s="73" customFormat="1" ht="11.85" customHeight="1" x14ac:dyDescent="0.15"/>
    <row r="3921" s="73" customFormat="1" ht="11.85" customHeight="1" x14ac:dyDescent="0.15"/>
    <row r="3922" s="73" customFormat="1" ht="11.85" customHeight="1" x14ac:dyDescent="0.15"/>
    <row r="3923" s="73" customFormat="1" ht="11.85" customHeight="1" x14ac:dyDescent="0.15"/>
    <row r="3924" s="73" customFormat="1" ht="11.85" customHeight="1" x14ac:dyDescent="0.15"/>
    <row r="3925" s="73" customFormat="1" ht="11.85" customHeight="1" x14ac:dyDescent="0.15"/>
    <row r="3926" s="73" customFormat="1" ht="11.85" customHeight="1" x14ac:dyDescent="0.15"/>
    <row r="3927" s="73" customFormat="1" ht="11.85" customHeight="1" x14ac:dyDescent="0.15"/>
    <row r="3928" s="73" customFormat="1" ht="11.85" customHeight="1" x14ac:dyDescent="0.15"/>
    <row r="3929" s="73" customFormat="1" ht="11.85" customHeight="1" x14ac:dyDescent="0.15"/>
    <row r="3930" s="73" customFormat="1" ht="11.85" customHeight="1" x14ac:dyDescent="0.15"/>
    <row r="3931" s="73" customFormat="1" ht="11.85" customHeight="1" x14ac:dyDescent="0.15"/>
    <row r="3932" s="73" customFormat="1" ht="11.85" customHeight="1" x14ac:dyDescent="0.15"/>
    <row r="3933" s="73" customFormat="1" ht="11.85" customHeight="1" x14ac:dyDescent="0.15"/>
    <row r="3934" s="73" customFormat="1" ht="11.85" customHeight="1" x14ac:dyDescent="0.15"/>
    <row r="3935" s="73" customFormat="1" ht="11.85" customHeight="1" x14ac:dyDescent="0.15"/>
    <row r="3936" s="73" customFormat="1" ht="11.85" customHeight="1" x14ac:dyDescent="0.15"/>
    <row r="3937" s="73" customFormat="1" ht="11.85" customHeight="1" x14ac:dyDescent="0.15"/>
    <row r="3938" s="73" customFormat="1" ht="11.85" customHeight="1" x14ac:dyDescent="0.15"/>
    <row r="3939" s="73" customFormat="1" ht="11.85" customHeight="1" x14ac:dyDescent="0.15"/>
    <row r="3940" s="73" customFormat="1" ht="11.85" customHeight="1" x14ac:dyDescent="0.15"/>
    <row r="3941" s="73" customFormat="1" ht="11.85" customHeight="1" x14ac:dyDescent="0.15"/>
    <row r="3942" s="73" customFormat="1" ht="11.85" customHeight="1" x14ac:dyDescent="0.15"/>
    <row r="3943" s="73" customFormat="1" ht="11.85" customHeight="1" x14ac:dyDescent="0.15"/>
    <row r="3944" s="73" customFormat="1" ht="11.85" customHeight="1" x14ac:dyDescent="0.15"/>
    <row r="3945" s="73" customFormat="1" ht="11.85" customHeight="1" x14ac:dyDescent="0.15"/>
    <row r="3946" s="73" customFormat="1" ht="11.85" customHeight="1" x14ac:dyDescent="0.15"/>
    <row r="3947" s="73" customFormat="1" ht="11.85" customHeight="1" x14ac:dyDescent="0.15"/>
    <row r="3948" s="73" customFormat="1" ht="11.85" customHeight="1" x14ac:dyDescent="0.15"/>
    <row r="3949" s="73" customFormat="1" ht="11.85" customHeight="1" x14ac:dyDescent="0.15"/>
    <row r="3950" s="73" customFormat="1" ht="11.85" customHeight="1" x14ac:dyDescent="0.15"/>
    <row r="3951" s="73" customFormat="1" ht="11.85" customHeight="1" x14ac:dyDescent="0.15"/>
    <row r="3952" s="73" customFormat="1" ht="11.85" customHeight="1" x14ac:dyDescent="0.15"/>
    <row r="3953" s="73" customFormat="1" ht="11.85" customHeight="1" x14ac:dyDescent="0.15"/>
    <row r="3954" s="73" customFormat="1" ht="11.85" customHeight="1" x14ac:dyDescent="0.15"/>
    <row r="3955" s="73" customFormat="1" ht="11.85" customHeight="1" x14ac:dyDescent="0.15"/>
    <row r="3956" s="73" customFormat="1" ht="11.85" customHeight="1" x14ac:dyDescent="0.15"/>
    <row r="3957" s="73" customFormat="1" ht="11.85" customHeight="1" x14ac:dyDescent="0.15"/>
    <row r="3958" s="73" customFormat="1" ht="11.85" customHeight="1" x14ac:dyDescent="0.15"/>
    <row r="3959" s="73" customFormat="1" ht="11.85" customHeight="1" x14ac:dyDescent="0.15"/>
    <row r="3960" s="73" customFormat="1" ht="11.85" customHeight="1" x14ac:dyDescent="0.15"/>
    <row r="3961" s="73" customFormat="1" ht="11.85" customHeight="1" x14ac:dyDescent="0.15"/>
    <row r="3962" s="73" customFormat="1" ht="11.85" customHeight="1" x14ac:dyDescent="0.15"/>
    <row r="3963" s="73" customFormat="1" ht="11.85" customHeight="1" x14ac:dyDescent="0.15"/>
    <row r="3964" s="73" customFormat="1" ht="11.85" customHeight="1" x14ac:dyDescent="0.15"/>
    <row r="3965" s="73" customFormat="1" ht="11.85" customHeight="1" x14ac:dyDescent="0.15"/>
    <row r="3966" s="73" customFormat="1" ht="11.85" customHeight="1" x14ac:dyDescent="0.15"/>
    <row r="3967" s="73" customFormat="1" ht="11.85" customHeight="1" x14ac:dyDescent="0.15"/>
    <row r="3968" s="73" customFormat="1" ht="11.85" customHeight="1" x14ac:dyDescent="0.15"/>
    <row r="3969" s="73" customFormat="1" ht="11.85" customHeight="1" x14ac:dyDescent="0.15"/>
    <row r="3970" s="73" customFormat="1" ht="11.85" customHeight="1" x14ac:dyDescent="0.15"/>
    <row r="3971" s="73" customFormat="1" ht="11.85" customHeight="1" x14ac:dyDescent="0.15"/>
    <row r="3972" s="73" customFormat="1" ht="11.85" customHeight="1" x14ac:dyDescent="0.15"/>
    <row r="3973" s="73" customFormat="1" ht="11.85" customHeight="1" x14ac:dyDescent="0.15"/>
    <row r="3974" s="73" customFormat="1" ht="11.85" customHeight="1" x14ac:dyDescent="0.15"/>
    <row r="3975" s="73" customFormat="1" ht="11.85" customHeight="1" x14ac:dyDescent="0.15"/>
    <row r="3976" s="73" customFormat="1" ht="11.85" customHeight="1" x14ac:dyDescent="0.15"/>
    <row r="3977" s="73" customFormat="1" ht="11.85" customHeight="1" x14ac:dyDescent="0.15"/>
    <row r="3978" s="73" customFormat="1" ht="11.85" customHeight="1" x14ac:dyDescent="0.15"/>
    <row r="3979" s="73" customFormat="1" ht="11.85" customHeight="1" x14ac:dyDescent="0.15"/>
    <row r="3980" s="73" customFormat="1" ht="11.85" customHeight="1" x14ac:dyDescent="0.15"/>
    <row r="3981" s="73" customFormat="1" ht="11.85" customHeight="1" x14ac:dyDescent="0.15"/>
    <row r="3982" s="73" customFormat="1" ht="11.85" customHeight="1" x14ac:dyDescent="0.15"/>
    <row r="3983" s="73" customFormat="1" ht="11.85" customHeight="1" x14ac:dyDescent="0.15"/>
    <row r="3984" s="73" customFormat="1" ht="11.85" customHeight="1" x14ac:dyDescent="0.15"/>
    <row r="3985" s="73" customFormat="1" ht="11.85" customHeight="1" x14ac:dyDescent="0.15"/>
    <row r="3986" s="73" customFormat="1" ht="11.85" customHeight="1" x14ac:dyDescent="0.15"/>
    <row r="3987" s="73" customFormat="1" ht="11.85" customHeight="1" x14ac:dyDescent="0.15"/>
    <row r="3988" s="73" customFormat="1" ht="11.85" customHeight="1" x14ac:dyDescent="0.15"/>
    <row r="3989" s="73" customFormat="1" ht="11.85" customHeight="1" x14ac:dyDescent="0.15"/>
    <row r="3990" s="73" customFormat="1" ht="11.85" customHeight="1" x14ac:dyDescent="0.15"/>
    <row r="3991" s="73" customFormat="1" ht="11.85" customHeight="1" x14ac:dyDescent="0.15"/>
    <row r="3992" s="73" customFormat="1" ht="11.85" customHeight="1" x14ac:dyDescent="0.15"/>
    <row r="3993" s="73" customFormat="1" ht="11.85" customHeight="1" x14ac:dyDescent="0.15"/>
    <row r="3994" s="73" customFormat="1" ht="11.85" customHeight="1" x14ac:dyDescent="0.15"/>
    <row r="3995" s="73" customFormat="1" ht="11.85" customHeight="1" x14ac:dyDescent="0.15"/>
    <row r="3996" s="73" customFormat="1" ht="11.85" customHeight="1" x14ac:dyDescent="0.15"/>
    <row r="3997" s="73" customFormat="1" ht="11.85" customHeight="1" x14ac:dyDescent="0.15"/>
    <row r="3998" s="73" customFormat="1" ht="11.85" customHeight="1" x14ac:dyDescent="0.15"/>
    <row r="3999" s="73" customFormat="1" ht="11.85" customHeight="1" x14ac:dyDescent="0.15"/>
    <row r="4000" s="73" customFormat="1" ht="11.85" customHeight="1" x14ac:dyDescent="0.15"/>
    <row r="4001" s="73" customFormat="1" ht="11.85" customHeight="1" x14ac:dyDescent="0.15"/>
    <row r="4002" s="73" customFormat="1" ht="11.85" customHeight="1" x14ac:dyDescent="0.15"/>
    <row r="4003" s="73" customFormat="1" ht="11.85" customHeight="1" x14ac:dyDescent="0.15"/>
    <row r="4004" s="73" customFormat="1" ht="11.85" customHeight="1" x14ac:dyDescent="0.15"/>
    <row r="4005" s="73" customFormat="1" ht="11.85" customHeight="1" x14ac:dyDescent="0.15"/>
    <row r="4006" s="73" customFormat="1" ht="11.85" customHeight="1" x14ac:dyDescent="0.15"/>
    <row r="4007" s="73" customFormat="1" ht="11.85" customHeight="1" x14ac:dyDescent="0.15"/>
    <row r="4008" s="73" customFormat="1" ht="11.85" customHeight="1" x14ac:dyDescent="0.15"/>
    <row r="4009" s="73" customFormat="1" ht="11.85" customHeight="1" x14ac:dyDescent="0.15"/>
    <row r="4010" s="73" customFormat="1" ht="11.85" customHeight="1" x14ac:dyDescent="0.15"/>
    <row r="4011" s="73" customFormat="1" ht="11.85" customHeight="1" x14ac:dyDescent="0.15"/>
    <row r="4012" s="73" customFormat="1" ht="11.85" customHeight="1" x14ac:dyDescent="0.15"/>
    <row r="4013" s="73" customFormat="1" ht="11.85" customHeight="1" x14ac:dyDescent="0.15"/>
    <row r="4014" s="73" customFormat="1" ht="11.85" customHeight="1" x14ac:dyDescent="0.15"/>
    <row r="4015" s="73" customFormat="1" ht="11.85" customHeight="1" x14ac:dyDescent="0.15"/>
    <row r="4016" s="73" customFormat="1" ht="11.85" customHeight="1" x14ac:dyDescent="0.15"/>
    <row r="4017" s="73" customFormat="1" ht="11.85" customHeight="1" x14ac:dyDescent="0.15"/>
    <row r="4018" s="73" customFormat="1" ht="11.85" customHeight="1" x14ac:dyDescent="0.15"/>
    <row r="4019" s="73" customFormat="1" ht="11.85" customHeight="1" x14ac:dyDescent="0.15"/>
    <row r="4020" s="73" customFormat="1" ht="11.85" customHeight="1" x14ac:dyDescent="0.15"/>
    <row r="4021" s="73" customFormat="1" ht="11.85" customHeight="1" x14ac:dyDescent="0.15"/>
    <row r="4022" s="73" customFormat="1" ht="11.85" customHeight="1" x14ac:dyDescent="0.15"/>
    <row r="4023" s="73" customFormat="1" ht="11.85" customHeight="1" x14ac:dyDescent="0.15"/>
    <row r="4024" s="73" customFormat="1" ht="11.85" customHeight="1" x14ac:dyDescent="0.15"/>
    <row r="4025" s="73" customFormat="1" ht="11.85" customHeight="1" x14ac:dyDescent="0.15"/>
    <row r="4026" s="73" customFormat="1" ht="11.85" customHeight="1" x14ac:dyDescent="0.15"/>
    <row r="4027" s="73" customFormat="1" ht="11.85" customHeight="1" x14ac:dyDescent="0.15"/>
    <row r="4028" s="73" customFormat="1" ht="11.85" customHeight="1" x14ac:dyDescent="0.15"/>
    <row r="4029" s="73" customFormat="1" ht="11.85" customHeight="1" x14ac:dyDescent="0.15"/>
    <row r="4030" s="73" customFormat="1" ht="11.85" customHeight="1" x14ac:dyDescent="0.15"/>
    <row r="4031" s="73" customFormat="1" ht="11.85" customHeight="1" x14ac:dyDescent="0.15"/>
    <row r="4032" s="73" customFormat="1" ht="11.85" customHeight="1" x14ac:dyDescent="0.15"/>
    <row r="4033" s="73" customFormat="1" ht="11.85" customHeight="1" x14ac:dyDescent="0.15"/>
    <row r="4034" s="73" customFormat="1" ht="11.85" customHeight="1" x14ac:dyDescent="0.15"/>
    <row r="4035" s="73" customFormat="1" ht="11.85" customHeight="1" x14ac:dyDescent="0.15"/>
    <row r="4036" s="73" customFormat="1" ht="11.85" customHeight="1" x14ac:dyDescent="0.15"/>
    <row r="4037" s="73" customFormat="1" ht="11.85" customHeight="1" x14ac:dyDescent="0.15"/>
    <row r="4038" s="73" customFormat="1" ht="11.85" customHeight="1" x14ac:dyDescent="0.15"/>
    <row r="4039" s="73" customFormat="1" ht="11.85" customHeight="1" x14ac:dyDescent="0.15"/>
    <row r="4040" s="73" customFormat="1" ht="11.85" customHeight="1" x14ac:dyDescent="0.15"/>
    <row r="4041" s="73" customFormat="1" ht="11.85" customHeight="1" x14ac:dyDescent="0.15"/>
    <row r="4042" s="73" customFormat="1" ht="11.85" customHeight="1" x14ac:dyDescent="0.15"/>
    <row r="4043" s="73" customFormat="1" ht="11.85" customHeight="1" x14ac:dyDescent="0.15"/>
    <row r="4044" s="73" customFormat="1" ht="11.85" customHeight="1" x14ac:dyDescent="0.15"/>
    <row r="4045" s="73" customFormat="1" ht="11.85" customHeight="1" x14ac:dyDescent="0.15"/>
    <row r="4046" s="73" customFormat="1" ht="11.85" customHeight="1" x14ac:dyDescent="0.15"/>
    <row r="4047" s="73" customFormat="1" ht="11.85" customHeight="1" x14ac:dyDescent="0.15"/>
    <row r="4048" s="73" customFormat="1" ht="11.85" customHeight="1" x14ac:dyDescent="0.15"/>
    <row r="4049" s="73" customFormat="1" ht="11.85" customHeight="1" x14ac:dyDescent="0.15"/>
    <row r="4050" s="73" customFormat="1" ht="11.85" customHeight="1" x14ac:dyDescent="0.15"/>
    <row r="4051" s="73" customFormat="1" ht="11.85" customHeight="1" x14ac:dyDescent="0.15"/>
    <row r="4052" s="73" customFormat="1" ht="11.85" customHeight="1" x14ac:dyDescent="0.15"/>
    <row r="4053" s="73" customFormat="1" ht="11.85" customHeight="1" x14ac:dyDescent="0.15"/>
    <row r="4054" s="73" customFormat="1" ht="11.85" customHeight="1" x14ac:dyDescent="0.15"/>
    <row r="4055" s="73" customFormat="1" ht="11.85" customHeight="1" x14ac:dyDescent="0.15"/>
    <row r="4056" s="73" customFormat="1" ht="11.85" customHeight="1" x14ac:dyDescent="0.15"/>
    <row r="4057" s="73" customFormat="1" ht="11.85" customHeight="1" x14ac:dyDescent="0.15"/>
    <row r="4058" s="73" customFormat="1" ht="11.85" customHeight="1" x14ac:dyDescent="0.15"/>
    <row r="4059" s="73" customFormat="1" ht="11.85" customHeight="1" x14ac:dyDescent="0.15"/>
    <row r="4060" s="73" customFormat="1" ht="11.85" customHeight="1" x14ac:dyDescent="0.15"/>
    <row r="4061" s="73" customFormat="1" ht="11.85" customHeight="1" x14ac:dyDescent="0.15"/>
    <row r="4062" s="73" customFormat="1" ht="11.85" customHeight="1" x14ac:dyDescent="0.15"/>
    <row r="4063" s="73" customFormat="1" ht="11.85" customHeight="1" x14ac:dyDescent="0.15"/>
    <row r="4064" s="73" customFormat="1" ht="11.85" customHeight="1" x14ac:dyDescent="0.15"/>
    <row r="4065" s="73" customFormat="1" ht="11.85" customHeight="1" x14ac:dyDescent="0.15"/>
    <row r="4066" s="73" customFormat="1" ht="11.85" customHeight="1" x14ac:dyDescent="0.15"/>
    <row r="4067" s="73" customFormat="1" ht="11.85" customHeight="1" x14ac:dyDescent="0.15"/>
    <row r="4068" s="73" customFormat="1" ht="11.85" customHeight="1" x14ac:dyDescent="0.15"/>
    <row r="4069" s="73" customFormat="1" ht="11.85" customHeight="1" x14ac:dyDescent="0.15"/>
    <row r="4070" s="73" customFormat="1" ht="11.85" customHeight="1" x14ac:dyDescent="0.15"/>
    <row r="4071" s="73" customFormat="1" ht="11.85" customHeight="1" x14ac:dyDescent="0.15"/>
    <row r="4072" s="73" customFormat="1" ht="11.85" customHeight="1" x14ac:dyDescent="0.15"/>
    <row r="4073" s="73" customFormat="1" ht="11.85" customHeight="1" x14ac:dyDescent="0.15"/>
    <row r="4074" s="73" customFormat="1" ht="11.85" customHeight="1" x14ac:dyDescent="0.15"/>
    <row r="4075" s="73" customFormat="1" ht="11.85" customHeight="1" x14ac:dyDescent="0.15"/>
    <row r="4076" s="73" customFormat="1" ht="11.85" customHeight="1" x14ac:dyDescent="0.15"/>
    <row r="4077" s="73" customFormat="1" ht="11.85" customHeight="1" x14ac:dyDescent="0.15"/>
    <row r="4078" s="73" customFormat="1" ht="11.85" customHeight="1" x14ac:dyDescent="0.15"/>
    <row r="4079" s="73" customFormat="1" ht="11.85" customHeight="1" x14ac:dyDescent="0.15"/>
    <row r="4080" s="73" customFormat="1" ht="11.85" customHeight="1" x14ac:dyDescent="0.15"/>
    <row r="4081" s="73" customFormat="1" ht="11.85" customHeight="1" x14ac:dyDescent="0.15"/>
    <row r="4082" s="73" customFormat="1" ht="11.85" customHeight="1" x14ac:dyDescent="0.15"/>
    <row r="4083" s="73" customFormat="1" ht="11.85" customHeight="1" x14ac:dyDescent="0.15"/>
    <row r="4084" s="73" customFormat="1" ht="11.85" customHeight="1" x14ac:dyDescent="0.15"/>
    <row r="4085" s="73" customFormat="1" ht="11.85" customHeight="1" x14ac:dyDescent="0.15"/>
    <row r="4086" s="73" customFormat="1" ht="11.85" customHeight="1" x14ac:dyDescent="0.15"/>
    <row r="4087" s="73" customFormat="1" ht="11.85" customHeight="1" x14ac:dyDescent="0.15"/>
    <row r="4088" s="73" customFormat="1" ht="11.85" customHeight="1" x14ac:dyDescent="0.15"/>
    <row r="4089" s="73" customFormat="1" ht="11.85" customHeight="1" x14ac:dyDescent="0.15"/>
    <row r="4090" s="73" customFormat="1" ht="11.85" customHeight="1" x14ac:dyDescent="0.15"/>
    <row r="4091" s="73" customFormat="1" ht="11.85" customHeight="1" x14ac:dyDescent="0.15"/>
    <row r="4092" s="73" customFormat="1" ht="11.85" customHeight="1" x14ac:dyDescent="0.15"/>
    <row r="4093" s="73" customFormat="1" ht="11.85" customHeight="1" x14ac:dyDescent="0.15"/>
    <row r="4094" s="73" customFormat="1" ht="11.85" customHeight="1" x14ac:dyDescent="0.15"/>
    <row r="4095" s="73" customFormat="1" ht="11.85" customHeight="1" x14ac:dyDescent="0.15"/>
    <row r="4096" s="73" customFormat="1" ht="11.85" customHeight="1" x14ac:dyDescent="0.15"/>
    <row r="4097" s="73" customFormat="1" ht="11.85" customHeight="1" x14ac:dyDescent="0.15"/>
    <row r="4098" s="73" customFormat="1" ht="11.85" customHeight="1" x14ac:dyDescent="0.15"/>
    <row r="4099" s="73" customFormat="1" ht="11.85" customHeight="1" x14ac:dyDescent="0.15"/>
    <row r="4100" s="73" customFormat="1" ht="11.85" customHeight="1" x14ac:dyDescent="0.15"/>
    <row r="4101" s="73" customFormat="1" ht="11.85" customHeight="1" x14ac:dyDescent="0.15"/>
    <row r="4102" s="73" customFormat="1" ht="11.85" customHeight="1" x14ac:dyDescent="0.15"/>
    <row r="4103" s="73" customFormat="1" ht="11.85" customHeight="1" x14ac:dyDescent="0.15"/>
    <row r="4104" s="73" customFormat="1" ht="11.85" customHeight="1" x14ac:dyDescent="0.15"/>
    <row r="4105" s="73" customFormat="1" ht="11.85" customHeight="1" x14ac:dyDescent="0.15"/>
    <row r="4106" s="73" customFormat="1" ht="11.85" customHeight="1" x14ac:dyDescent="0.15"/>
    <row r="4107" s="73" customFormat="1" ht="11.85" customHeight="1" x14ac:dyDescent="0.15"/>
    <row r="4108" s="73" customFormat="1" ht="11.85" customHeight="1" x14ac:dyDescent="0.15"/>
    <row r="4109" s="73" customFormat="1" ht="11.85" customHeight="1" x14ac:dyDescent="0.15"/>
    <row r="4110" s="73" customFormat="1" ht="11.85" customHeight="1" x14ac:dyDescent="0.15"/>
    <row r="4111" s="73" customFormat="1" ht="11.85" customHeight="1" x14ac:dyDescent="0.15"/>
    <row r="4112" s="73" customFormat="1" ht="11.85" customHeight="1" x14ac:dyDescent="0.15"/>
    <row r="4113" s="73" customFormat="1" ht="11.85" customHeight="1" x14ac:dyDescent="0.15"/>
    <row r="4114" s="73" customFormat="1" ht="11.85" customHeight="1" x14ac:dyDescent="0.15"/>
    <row r="4115" s="73" customFormat="1" ht="11.85" customHeight="1" x14ac:dyDescent="0.15"/>
    <row r="4116" s="73" customFormat="1" ht="11.85" customHeight="1" x14ac:dyDescent="0.15"/>
    <row r="4117" s="73" customFormat="1" ht="11.85" customHeight="1" x14ac:dyDescent="0.15"/>
    <row r="4118" s="73" customFormat="1" ht="11.85" customHeight="1" x14ac:dyDescent="0.15"/>
    <row r="4119" s="73" customFormat="1" ht="11.85" customHeight="1" x14ac:dyDescent="0.15"/>
    <row r="4120" s="73" customFormat="1" ht="11.85" customHeight="1" x14ac:dyDescent="0.15"/>
    <row r="4121" s="73" customFormat="1" ht="11.85" customHeight="1" x14ac:dyDescent="0.15"/>
    <row r="4122" s="73" customFormat="1" ht="11.85" customHeight="1" x14ac:dyDescent="0.15"/>
    <row r="4123" s="73" customFormat="1" ht="11.85" customHeight="1" x14ac:dyDescent="0.15"/>
    <row r="4124" s="73" customFormat="1" ht="11.85" customHeight="1" x14ac:dyDescent="0.15"/>
    <row r="4125" s="73" customFormat="1" ht="11.85" customHeight="1" x14ac:dyDescent="0.15"/>
    <row r="4126" s="73" customFormat="1" ht="11.85" customHeight="1" x14ac:dyDescent="0.15"/>
    <row r="4127" s="73" customFormat="1" ht="11.85" customHeight="1" x14ac:dyDescent="0.15"/>
    <row r="4128" s="73" customFormat="1" ht="11.85" customHeight="1" x14ac:dyDescent="0.15"/>
    <row r="4129" s="73" customFormat="1" ht="11.85" customHeight="1" x14ac:dyDescent="0.15"/>
    <row r="4130" s="73" customFormat="1" ht="11.85" customHeight="1" x14ac:dyDescent="0.15"/>
    <row r="4131" s="73" customFormat="1" ht="11.85" customHeight="1" x14ac:dyDescent="0.15"/>
    <row r="4132" s="73" customFormat="1" ht="11.85" customHeight="1" x14ac:dyDescent="0.15"/>
    <row r="4133" s="73" customFormat="1" ht="11.85" customHeight="1" x14ac:dyDescent="0.15"/>
    <row r="4134" s="73" customFormat="1" ht="11.85" customHeight="1" x14ac:dyDescent="0.15"/>
    <row r="4135" s="73" customFormat="1" ht="11.85" customHeight="1" x14ac:dyDescent="0.15"/>
    <row r="4136" s="73" customFormat="1" ht="11.85" customHeight="1" x14ac:dyDescent="0.15"/>
    <row r="4137" s="73" customFormat="1" ht="11.85" customHeight="1" x14ac:dyDescent="0.15"/>
    <row r="4138" s="73" customFormat="1" ht="11.85" customHeight="1" x14ac:dyDescent="0.15"/>
    <row r="4139" s="73" customFormat="1" ht="11.85" customHeight="1" x14ac:dyDescent="0.15"/>
    <row r="4140" s="73" customFormat="1" ht="11.85" customHeight="1" x14ac:dyDescent="0.15"/>
    <row r="4141" s="73" customFormat="1" ht="11.85" customHeight="1" x14ac:dyDescent="0.15"/>
    <row r="4142" s="73" customFormat="1" ht="11.85" customHeight="1" x14ac:dyDescent="0.15"/>
    <row r="4143" s="73" customFormat="1" ht="11.85" customHeight="1" x14ac:dyDescent="0.15"/>
    <row r="4144" s="73" customFormat="1" ht="11.85" customHeight="1" x14ac:dyDescent="0.15"/>
    <row r="4145" s="73" customFormat="1" ht="11.85" customHeight="1" x14ac:dyDescent="0.15"/>
    <row r="4146" s="73" customFormat="1" ht="11.85" customHeight="1" x14ac:dyDescent="0.15"/>
    <row r="4147" s="73" customFormat="1" ht="11.85" customHeight="1" x14ac:dyDescent="0.15"/>
    <row r="4148" s="73" customFormat="1" ht="11.85" customHeight="1" x14ac:dyDescent="0.15"/>
    <row r="4149" s="73" customFormat="1" ht="11.85" customHeight="1" x14ac:dyDescent="0.15"/>
    <row r="4150" s="73" customFormat="1" ht="11.85" customHeight="1" x14ac:dyDescent="0.15"/>
    <row r="4151" s="73" customFormat="1" ht="11.85" customHeight="1" x14ac:dyDescent="0.15"/>
    <row r="4152" s="73" customFormat="1" ht="11.85" customHeight="1" x14ac:dyDescent="0.15"/>
    <row r="4153" s="73" customFormat="1" ht="11.85" customHeight="1" x14ac:dyDescent="0.15"/>
    <row r="4154" s="73" customFormat="1" ht="11.85" customHeight="1" x14ac:dyDescent="0.15"/>
    <row r="4155" s="73" customFormat="1" ht="11.85" customHeight="1" x14ac:dyDescent="0.15"/>
    <row r="4156" s="73" customFormat="1" ht="11.85" customHeight="1" x14ac:dyDescent="0.15"/>
    <row r="4157" s="73" customFormat="1" ht="11.85" customHeight="1" x14ac:dyDescent="0.15"/>
    <row r="4158" s="73" customFormat="1" ht="11.85" customHeight="1" x14ac:dyDescent="0.15"/>
    <row r="4159" s="73" customFormat="1" ht="11.85" customHeight="1" x14ac:dyDescent="0.15"/>
    <row r="4160" s="73" customFormat="1" ht="11.85" customHeight="1" x14ac:dyDescent="0.15"/>
    <row r="4161" s="73" customFormat="1" ht="11.85" customHeight="1" x14ac:dyDescent="0.15"/>
    <row r="4162" s="73" customFormat="1" ht="11.85" customHeight="1" x14ac:dyDescent="0.15"/>
    <row r="4163" s="73" customFormat="1" ht="11.85" customHeight="1" x14ac:dyDescent="0.15"/>
    <row r="4164" s="73" customFormat="1" ht="11.85" customHeight="1" x14ac:dyDescent="0.15"/>
    <row r="4165" s="73" customFormat="1" ht="11.85" customHeight="1" x14ac:dyDescent="0.15"/>
    <row r="4166" s="73" customFormat="1" ht="11.85" customHeight="1" x14ac:dyDescent="0.15"/>
    <row r="4167" s="73" customFormat="1" ht="11.85" customHeight="1" x14ac:dyDescent="0.15"/>
    <row r="4168" s="73" customFormat="1" ht="11.85" customHeight="1" x14ac:dyDescent="0.15"/>
    <row r="4169" s="73" customFormat="1" ht="11.85" customHeight="1" x14ac:dyDescent="0.15"/>
    <row r="4170" s="73" customFormat="1" ht="11.85" customHeight="1" x14ac:dyDescent="0.15"/>
    <row r="4171" s="73" customFormat="1" ht="11.85" customHeight="1" x14ac:dyDescent="0.15"/>
    <row r="4172" s="73" customFormat="1" ht="11.85" customHeight="1" x14ac:dyDescent="0.15"/>
    <row r="4173" s="73" customFormat="1" ht="11.85" customHeight="1" x14ac:dyDescent="0.15"/>
    <row r="4174" s="73" customFormat="1" ht="11.85" customHeight="1" x14ac:dyDescent="0.15"/>
    <row r="4175" s="73" customFormat="1" ht="11.85" customHeight="1" x14ac:dyDescent="0.15"/>
    <row r="4176" s="73" customFormat="1" ht="11.85" customHeight="1" x14ac:dyDescent="0.15"/>
    <row r="4177" s="73" customFormat="1" ht="11.85" customHeight="1" x14ac:dyDescent="0.15"/>
    <row r="4178" s="73" customFormat="1" ht="11.85" customHeight="1" x14ac:dyDescent="0.15"/>
    <row r="4179" s="73" customFormat="1" ht="11.85" customHeight="1" x14ac:dyDescent="0.15"/>
    <row r="4180" s="73" customFormat="1" ht="11.85" customHeight="1" x14ac:dyDescent="0.15"/>
    <row r="4181" s="73" customFormat="1" ht="11.85" customHeight="1" x14ac:dyDescent="0.15"/>
    <row r="4182" s="73" customFormat="1" ht="11.85" customHeight="1" x14ac:dyDescent="0.15"/>
    <row r="4183" s="73" customFormat="1" ht="11.85" customHeight="1" x14ac:dyDescent="0.15"/>
    <row r="4184" s="73" customFormat="1" ht="11.85" customHeight="1" x14ac:dyDescent="0.15"/>
    <row r="4185" s="73" customFormat="1" ht="11.85" customHeight="1" x14ac:dyDescent="0.15"/>
    <row r="4186" s="73" customFormat="1" ht="11.85" customHeight="1" x14ac:dyDescent="0.15"/>
    <row r="4187" s="73" customFormat="1" ht="11.85" customHeight="1" x14ac:dyDescent="0.15"/>
    <row r="4188" s="73" customFormat="1" ht="11.85" customHeight="1" x14ac:dyDescent="0.15"/>
    <row r="4189" s="73" customFormat="1" ht="11.85" customHeight="1" x14ac:dyDescent="0.15"/>
    <row r="4190" s="73" customFormat="1" ht="11.85" customHeight="1" x14ac:dyDescent="0.15"/>
    <row r="4191" s="73" customFormat="1" ht="11.85" customHeight="1" x14ac:dyDescent="0.15"/>
    <row r="4192" s="73" customFormat="1" ht="11.85" customHeight="1" x14ac:dyDescent="0.15"/>
    <row r="4193" s="73" customFormat="1" ht="11.85" customHeight="1" x14ac:dyDescent="0.15"/>
    <row r="4194" s="73" customFormat="1" ht="11.85" customHeight="1" x14ac:dyDescent="0.15"/>
    <row r="4195" s="73" customFormat="1" ht="11.85" customHeight="1" x14ac:dyDescent="0.15"/>
    <row r="4196" s="73" customFormat="1" ht="11.85" customHeight="1" x14ac:dyDescent="0.15"/>
    <row r="4197" s="73" customFormat="1" ht="11.85" customHeight="1" x14ac:dyDescent="0.15"/>
    <row r="4198" s="73" customFormat="1" ht="11.85" customHeight="1" x14ac:dyDescent="0.15"/>
    <row r="4199" s="73" customFormat="1" ht="11.85" customHeight="1" x14ac:dyDescent="0.15"/>
    <row r="4200" s="73" customFormat="1" ht="11.85" customHeight="1" x14ac:dyDescent="0.15"/>
    <row r="4201" s="73" customFormat="1" ht="11.85" customHeight="1" x14ac:dyDescent="0.15"/>
    <row r="4202" s="73" customFormat="1" ht="11.85" customHeight="1" x14ac:dyDescent="0.15"/>
    <row r="4203" s="73" customFormat="1" ht="11.85" customHeight="1" x14ac:dyDescent="0.15"/>
    <row r="4204" s="73" customFormat="1" ht="11.85" customHeight="1" x14ac:dyDescent="0.15"/>
    <row r="4205" s="73" customFormat="1" ht="11.85" customHeight="1" x14ac:dyDescent="0.15"/>
    <row r="4206" s="73" customFormat="1" ht="11.85" customHeight="1" x14ac:dyDescent="0.15"/>
    <row r="4207" s="73" customFormat="1" ht="11.85" customHeight="1" x14ac:dyDescent="0.15"/>
    <row r="4208" s="73" customFormat="1" ht="11.85" customHeight="1" x14ac:dyDescent="0.15"/>
    <row r="4209" s="73" customFormat="1" ht="11.85" customHeight="1" x14ac:dyDescent="0.15"/>
    <row r="4210" s="73" customFormat="1" ht="11.85" customHeight="1" x14ac:dyDescent="0.15"/>
    <row r="4211" s="73" customFormat="1" ht="11.85" customHeight="1" x14ac:dyDescent="0.15"/>
    <row r="4212" s="73" customFormat="1" ht="11.85" customHeight="1" x14ac:dyDescent="0.15"/>
    <row r="4213" s="73" customFormat="1" ht="11.85" customHeight="1" x14ac:dyDescent="0.15"/>
    <row r="4214" s="73" customFormat="1" ht="11.85" customHeight="1" x14ac:dyDescent="0.15"/>
    <row r="4215" s="73" customFormat="1" ht="11.85" customHeight="1" x14ac:dyDescent="0.15"/>
    <row r="4216" s="73" customFormat="1" ht="11.85" customHeight="1" x14ac:dyDescent="0.15"/>
    <row r="4217" s="73" customFormat="1" ht="11.85" customHeight="1" x14ac:dyDescent="0.15"/>
    <row r="4218" s="73" customFormat="1" ht="11.85" customHeight="1" x14ac:dyDescent="0.15"/>
    <row r="4219" s="73" customFormat="1" ht="11.85" customHeight="1" x14ac:dyDescent="0.15"/>
    <row r="4220" s="73" customFormat="1" ht="11.85" customHeight="1" x14ac:dyDescent="0.15"/>
    <row r="4221" s="73" customFormat="1" ht="11.85" customHeight="1" x14ac:dyDescent="0.15"/>
    <row r="4222" s="73" customFormat="1" ht="11.85" customHeight="1" x14ac:dyDescent="0.15"/>
    <row r="4223" s="73" customFormat="1" ht="11.85" customHeight="1" x14ac:dyDescent="0.15"/>
    <row r="4224" s="73" customFormat="1" ht="11.85" customHeight="1" x14ac:dyDescent="0.15"/>
    <row r="4225" s="73" customFormat="1" ht="11.85" customHeight="1" x14ac:dyDescent="0.15"/>
    <row r="4226" s="73" customFormat="1" ht="11.85" customHeight="1" x14ac:dyDescent="0.15"/>
    <row r="4227" s="73" customFormat="1" ht="11.85" customHeight="1" x14ac:dyDescent="0.15"/>
    <row r="4228" s="73" customFormat="1" ht="11.85" customHeight="1" x14ac:dyDescent="0.15"/>
    <row r="4229" s="73" customFormat="1" ht="11.85" customHeight="1" x14ac:dyDescent="0.15"/>
    <row r="4230" s="73" customFormat="1" ht="11.85" customHeight="1" x14ac:dyDescent="0.15"/>
    <row r="4231" s="73" customFormat="1" ht="11.85" customHeight="1" x14ac:dyDescent="0.15"/>
    <row r="4232" s="73" customFormat="1" ht="11.85" customHeight="1" x14ac:dyDescent="0.15"/>
    <row r="4233" s="73" customFormat="1" ht="11.85" customHeight="1" x14ac:dyDescent="0.15"/>
    <row r="4234" s="73" customFormat="1" ht="11.85" customHeight="1" x14ac:dyDescent="0.15"/>
    <row r="4235" s="73" customFormat="1" ht="11.85" customHeight="1" x14ac:dyDescent="0.15"/>
    <row r="4236" s="73" customFormat="1" ht="11.85" customHeight="1" x14ac:dyDescent="0.15"/>
    <row r="4237" s="73" customFormat="1" ht="11.85" customHeight="1" x14ac:dyDescent="0.15"/>
    <row r="4238" s="73" customFormat="1" ht="11.85" customHeight="1" x14ac:dyDescent="0.15"/>
    <row r="4239" s="73" customFormat="1" ht="11.85" customHeight="1" x14ac:dyDescent="0.15"/>
    <row r="4240" s="73" customFormat="1" ht="11.85" customHeight="1" x14ac:dyDescent="0.15"/>
    <row r="4241" s="73" customFormat="1" ht="11.85" customHeight="1" x14ac:dyDescent="0.15"/>
    <row r="4242" s="73" customFormat="1" ht="11.85" customHeight="1" x14ac:dyDescent="0.15"/>
    <row r="4243" s="73" customFormat="1" ht="11.85" customHeight="1" x14ac:dyDescent="0.15"/>
    <row r="4244" s="73" customFormat="1" ht="11.85" customHeight="1" x14ac:dyDescent="0.15"/>
    <row r="4245" s="73" customFormat="1" ht="11.85" customHeight="1" x14ac:dyDescent="0.15"/>
    <row r="4246" s="73" customFormat="1" ht="11.85" customHeight="1" x14ac:dyDescent="0.15"/>
    <row r="4247" s="73" customFormat="1" ht="11.85" customHeight="1" x14ac:dyDescent="0.15"/>
    <row r="4248" s="73" customFormat="1" ht="11.85" customHeight="1" x14ac:dyDescent="0.15"/>
    <row r="4249" s="73" customFormat="1" ht="11.85" customHeight="1" x14ac:dyDescent="0.15"/>
    <row r="4250" s="73" customFormat="1" ht="11.85" customHeight="1" x14ac:dyDescent="0.15"/>
    <row r="4251" s="73" customFormat="1" ht="11.85" customHeight="1" x14ac:dyDescent="0.15"/>
    <row r="4252" s="73" customFormat="1" ht="11.85" customHeight="1" x14ac:dyDescent="0.15"/>
    <row r="4253" s="73" customFormat="1" ht="11.85" customHeight="1" x14ac:dyDescent="0.15"/>
    <row r="4254" s="73" customFormat="1" ht="11.85" customHeight="1" x14ac:dyDescent="0.15"/>
    <row r="4255" s="73" customFormat="1" ht="11.85" customHeight="1" x14ac:dyDescent="0.15"/>
    <row r="4256" s="73" customFormat="1" ht="11.85" customHeight="1" x14ac:dyDescent="0.15"/>
    <row r="4257" s="73" customFormat="1" ht="11.85" customHeight="1" x14ac:dyDescent="0.15"/>
    <row r="4258" s="73" customFormat="1" ht="11.85" customHeight="1" x14ac:dyDescent="0.15"/>
    <row r="4259" s="73" customFormat="1" ht="11.85" customHeight="1" x14ac:dyDescent="0.15"/>
    <row r="4260" s="73" customFormat="1" ht="11.85" customHeight="1" x14ac:dyDescent="0.15"/>
    <row r="4261" s="73" customFormat="1" ht="11.85" customHeight="1" x14ac:dyDescent="0.15"/>
    <row r="4262" s="73" customFormat="1" ht="11.85" customHeight="1" x14ac:dyDescent="0.15"/>
    <row r="4263" s="73" customFormat="1" ht="11.85" customHeight="1" x14ac:dyDescent="0.15"/>
    <row r="4264" s="73" customFormat="1" ht="11.85" customHeight="1" x14ac:dyDescent="0.15"/>
    <row r="4265" s="73" customFormat="1" ht="11.85" customHeight="1" x14ac:dyDescent="0.15"/>
    <row r="4266" s="73" customFormat="1" ht="11.85" customHeight="1" x14ac:dyDescent="0.15"/>
    <row r="4267" s="73" customFormat="1" ht="11.85" customHeight="1" x14ac:dyDescent="0.15"/>
    <row r="4268" s="73" customFormat="1" ht="11.85" customHeight="1" x14ac:dyDescent="0.15"/>
    <row r="4269" s="73" customFormat="1" ht="11.85" customHeight="1" x14ac:dyDescent="0.15"/>
    <row r="4270" s="73" customFormat="1" ht="11.85" customHeight="1" x14ac:dyDescent="0.15"/>
    <row r="4271" s="73" customFormat="1" ht="11.85" customHeight="1" x14ac:dyDescent="0.15"/>
    <row r="4272" s="73" customFormat="1" ht="11.85" customHeight="1" x14ac:dyDescent="0.15"/>
    <row r="4273" s="73" customFormat="1" ht="11.85" customHeight="1" x14ac:dyDescent="0.15"/>
    <row r="4274" s="73" customFormat="1" ht="11.85" customHeight="1" x14ac:dyDescent="0.15"/>
    <row r="4275" s="73" customFormat="1" ht="11.85" customHeight="1" x14ac:dyDescent="0.15"/>
    <row r="4276" s="73" customFormat="1" ht="11.85" customHeight="1" x14ac:dyDescent="0.15"/>
    <row r="4277" s="73" customFormat="1" ht="11.85" customHeight="1" x14ac:dyDescent="0.15"/>
    <row r="4278" s="73" customFormat="1" ht="11.85" customHeight="1" x14ac:dyDescent="0.15"/>
    <row r="4279" s="73" customFormat="1" ht="11.85" customHeight="1" x14ac:dyDescent="0.15"/>
    <row r="4280" s="73" customFormat="1" ht="11.85" customHeight="1" x14ac:dyDescent="0.15"/>
    <row r="4281" s="73" customFormat="1" ht="11.85" customHeight="1" x14ac:dyDescent="0.15"/>
    <row r="4282" s="73" customFormat="1" ht="11.85" customHeight="1" x14ac:dyDescent="0.15"/>
    <row r="4283" s="73" customFormat="1" ht="11.85" customHeight="1" x14ac:dyDescent="0.15"/>
    <row r="4284" s="73" customFormat="1" ht="11.85" customHeight="1" x14ac:dyDescent="0.15"/>
    <row r="4285" s="73" customFormat="1" ht="11.85" customHeight="1" x14ac:dyDescent="0.15"/>
    <row r="4286" s="73" customFormat="1" ht="11.85" customHeight="1" x14ac:dyDescent="0.15"/>
    <row r="4287" s="73" customFormat="1" ht="11.85" customHeight="1" x14ac:dyDescent="0.15"/>
    <row r="4288" s="73" customFormat="1" ht="11.85" customHeight="1" x14ac:dyDescent="0.15"/>
    <row r="4289" s="73" customFormat="1" ht="11.85" customHeight="1" x14ac:dyDescent="0.15"/>
    <row r="4290" s="73" customFormat="1" ht="11.85" customHeight="1" x14ac:dyDescent="0.15"/>
    <row r="4291" s="73" customFormat="1" ht="11.85" customHeight="1" x14ac:dyDescent="0.15"/>
    <row r="4292" s="73" customFormat="1" ht="11.85" customHeight="1" x14ac:dyDescent="0.15"/>
    <row r="4293" s="73" customFormat="1" ht="11.85" customHeight="1" x14ac:dyDescent="0.15"/>
    <row r="4294" s="73" customFormat="1" ht="11.85" customHeight="1" x14ac:dyDescent="0.15"/>
    <row r="4295" s="73" customFormat="1" ht="11.85" customHeight="1" x14ac:dyDescent="0.15"/>
    <row r="4296" s="73" customFormat="1" ht="11.85" customHeight="1" x14ac:dyDescent="0.15"/>
    <row r="4297" s="73" customFormat="1" ht="11.85" customHeight="1" x14ac:dyDescent="0.15"/>
    <row r="4298" s="73" customFormat="1" ht="11.85" customHeight="1" x14ac:dyDescent="0.15"/>
    <row r="4299" s="73" customFormat="1" ht="11.85" customHeight="1" x14ac:dyDescent="0.15"/>
    <row r="4300" s="73" customFormat="1" ht="11.85" customHeight="1" x14ac:dyDescent="0.15"/>
    <row r="4301" s="73" customFormat="1" ht="11.85" customHeight="1" x14ac:dyDescent="0.15"/>
    <row r="4302" s="73" customFormat="1" ht="11.85" customHeight="1" x14ac:dyDescent="0.15"/>
    <row r="4303" s="73" customFormat="1" ht="11.85" customHeight="1" x14ac:dyDescent="0.15"/>
    <row r="4304" s="73" customFormat="1" ht="11.85" customHeight="1" x14ac:dyDescent="0.15"/>
    <row r="4305" s="73" customFormat="1" ht="11.85" customHeight="1" x14ac:dyDescent="0.15"/>
    <row r="4306" s="73" customFormat="1" ht="11.85" customHeight="1" x14ac:dyDescent="0.15"/>
    <row r="4307" s="73" customFormat="1" ht="11.85" customHeight="1" x14ac:dyDescent="0.15"/>
    <row r="4308" s="73" customFormat="1" ht="11.85" customHeight="1" x14ac:dyDescent="0.15"/>
    <row r="4309" s="73" customFormat="1" ht="11.85" customHeight="1" x14ac:dyDescent="0.15"/>
    <row r="4310" s="73" customFormat="1" ht="11.85" customHeight="1" x14ac:dyDescent="0.15"/>
    <row r="4311" s="73" customFormat="1" ht="11.85" customHeight="1" x14ac:dyDescent="0.15"/>
    <row r="4312" s="73" customFormat="1" ht="11.85" customHeight="1" x14ac:dyDescent="0.15"/>
    <row r="4313" s="73" customFormat="1" ht="11.85" customHeight="1" x14ac:dyDescent="0.15"/>
    <row r="4314" s="73" customFormat="1" ht="11.85" customHeight="1" x14ac:dyDescent="0.15"/>
    <row r="4315" s="73" customFormat="1" ht="11.85" customHeight="1" x14ac:dyDescent="0.15"/>
    <row r="4316" s="73" customFormat="1" ht="11.85" customHeight="1" x14ac:dyDescent="0.15"/>
    <row r="4317" s="73" customFormat="1" ht="11.85" customHeight="1" x14ac:dyDescent="0.15"/>
    <row r="4318" s="73" customFormat="1" ht="11.85" customHeight="1" x14ac:dyDescent="0.15"/>
    <row r="4319" s="73" customFormat="1" ht="11.85" customHeight="1" x14ac:dyDescent="0.15"/>
    <row r="4320" s="73" customFormat="1" ht="11.85" customHeight="1" x14ac:dyDescent="0.15"/>
    <row r="4321" s="73" customFormat="1" ht="11.85" customHeight="1" x14ac:dyDescent="0.15"/>
    <row r="4322" s="73" customFormat="1" ht="11.85" customHeight="1" x14ac:dyDescent="0.15"/>
    <row r="4323" s="73" customFormat="1" ht="11.85" customHeight="1" x14ac:dyDescent="0.15"/>
    <row r="4324" s="73" customFormat="1" ht="11.85" customHeight="1" x14ac:dyDescent="0.15"/>
    <row r="4325" s="73" customFormat="1" ht="11.85" customHeight="1" x14ac:dyDescent="0.15"/>
    <row r="4326" s="73" customFormat="1" ht="11.85" customHeight="1" x14ac:dyDescent="0.15"/>
    <row r="4327" s="73" customFormat="1" ht="11.85" customHeight="1" x14ac:dyDescent="0.15"/>
    <row r="4328" s="73" customFormat="1" ht="11.85" customHeight="1" x14ac:dyDescent="0.15"/>
    <row r="4329" s="73" customFormat="1" ht="11.85" customHeight="1" x14ac:dyDescent="0.15"/>
    <row r="4330" s="73" customFormat="1" ht="11.85" customHeight="1" x14ac:dyDescent="0.15"/>
    <row r="4331" s="73" customFormat="1" ht="11.85" customHeight="1" x14ac:dyDescent="0.15"/>
    <row r="4332" s="73" customFormat="1" ht="11.85" customHeight="1" x14ac:dyDescent="0.15"/>
    <row r="4333" s="73" customFormat="1" ht="11.85" customHeight="1" x14ac:dyDescent="0.15"/>
    <row r="4334" s="73" customFormat="1" ht="11.85" customHeight="1" x14ac:dyDescent="0.15"/>
    <row r="4335" s="73" customFormat="1" ht="11.85" customHeight="1" x14ac:dyDescent="0.15"/>
    <row r="4336" s="73" customFormat="1" ht="11.85" customHeight="1" x14ac:dyDescent="0.15"/>
    <row r="4337" s="73" customFormat="1" ht="11.85" customHeight="1" x14ac:dyDescent="0.15"/>
    <row r="4338" s="73" customFormat="1" ht="11.85" customHeight="1" x14ac:dyDescent="0.15"/>
    <row r="4339" s="73" customFormat="1" ht="11.85" customHeight="1" x14ac:dyDescent="0.15"/>
    <row r="4340" s="73" customFormat="1" ht="11.85" customHeight="1" x14ac:dyDescent="0.15"/>
    <row r="4341" s="73" customFormat="1" ht="11.85" customHeight="1" x14ac:dyDescent="0.15"/>
    <row r="4342" s="73" customFormat="1" ht="11.85" customHeight="1" x14ac:dyDescent="0.15"/>
    <row r="4343" s="73" customFormat="1" ht="11.85" customHeight="1" x14ac:dyDescent="0.15"/>
    <row r="4344" s="73" customFormat="1" ht="11.85" customHeight="1" x14ac:dyDescent="0.15"/>
    <row r="4345" s="73" customFormat="1" ht="11.85" customHeight="1" x14ac:dyDescent="0.15"/>
    <row r="4346" s="73" customFormat="1" ht="11.85" customHeight="1" x14ac:dyDescent="0.15"/>
    <row r="4347" s="73" customFormat="1" ht="11.85" customHeight="1" x14ac:dyDescent="0.15"/>
    <row r="4348" s="73" customFormat="1" ht="11.85" customHeight="1" x14ac:dyDescent="0.15"/>
    <row r="4349" s="73" customFormat="1" ht="11.85" customHeight="1" x14ac:dyDescent="0.15"/>
    <row r="4350" s="73" customFormat="1" ht="11.85" customHeight="1" x14ac:dyDescent="0.15"/>
    <row r="4351" s="73" customFormat="1" ht="11.85" customHeight="1" x14ac:dyDescent="0.15"/>
    <row r="4352" s="73" customFormat="1" ht="11.85" customHeight="1" x14ac:dyDescent="0.15"/>
    <row r="4353" s="73" customFormat="1" ht="11.85" customHeight="1" x14ac:dyDescent="0.15"/>
    <row r="4354" s="73" customFormat="1" ht="11.85" customHeight="1" x14ac:dyDescent="0.15"/>
    <row r="4355" s="73" customFormat="1" ht="11.85" customHeight="1" x14ac:dyDescent="0.15"/>
    <row r="4356" s="73" customFormat="1" ht="11.85" customHeight="1" x14ac:dyDescent="0.15"/>
    <row r="4357" s="73" customFormat="1" ht="11.85" customHeight="1" x14ac:dyDescent="0.15"/>
    <row r="4358" s="73" customFormat="1" ht="11.85" customHeight="1" x14ac:dyDescent="0.15"/>
    <row r="4359" s="73" customFormat="1" ht="11.85" customHeight="1" x14ac:dyDescent="0.15"/>
    <row r="4360" s="73" customFormat="1" ht="11.85" customHeight="1" x14ac:dyDescent="0.15"/>
    <row r="4361" s="73" customFormat="1" ht="11.85" customHeight="1" x14ac:dyDescent="0.15"/>
    <row r="4362" s="73" customFormat="1" ht="11.85" customHeight="1" x14ac:dyDescent="0.15"/>
    <row r="4363" s="73" customFormat="1" ht="11.85" customHeight="1" x14ac:dyDescent="0.15"/>
    <row r="4364" s="73" customFormat="1" ht="11.85" customHeight="1" x14ac:dyDescent="0.15"/>
    <row r="4365" s="73" customFormat="1" ht="11.85" customHeight="1" x14ac:dyDescent="0.15"/>
    <row r="4366" s="73" customFormat="1" ht="11.85" customHeight="1" x14ac:dyDescent="0.15"/>
    <row r="4367" s="73" customFormat="1" ht="11.85" customHeight="1" x14ac:dyDescent="0.15"/>
    <row r="4368" s="73" customFormat="1" ht="11.85" customHeight="1" x14ac:dyDescent="0.15"/>
    <row r="4369" s="73" customFormat="1" ht="11.85" customHeight="1" x14ac:dyDescent="0.15"/>
    <row r="4370" s="73" customFormat="1" ht="11.85" customHeight="1" x14ac:dyDescent="0.15"/>
    <row r="4371" s="73" customFormat="1" ht="11.85" customHeight="1" x14ac:dyDescent="0.15"/>
    <row r="4372" s="73" customFormat="1" ht="11.85" customHeight="1" x14ac:dyDescent="0.15"/>
    <row r="4373" s="73" customFormat="1" ht="11.85" customHeight="1" x14ac:dyDescent="0.15"/>
    <row r="4374" s="73" customFormat="1" ht="11.85" customHeight="1" x14ac:dyDescent="0.15"/>
    <row r="4375" s="73" customFormat="1" ht="11.85" customHeight="1" x14ac:dyDescent="0.15"/>
    <row r="4376" s="73" customFormat="1" ht="11.85" customHeight="1" x14ac:dyDescent="0.15"/>
    <row r="4377" s="73" customFormat="1" ht="11.85" customHeight="1" x14ac:dyDescent="0.15"/>
    <row r="4378" s="73" customFormat="1" ht="11.85" customHeight="1" x14ac:dyDescent="0.15"/>
    <row r="4379" s="73" customFormat="1" ht="11.85" customHeight="1" x14ac:dyDescent="0.15"/>
    <row r="4380" s="73" customFormat="1" ht="11.85" customHeight="1" x14ac:dyDescent="0.15"/>
    <row r="4381" s="73" customFormat="1" ht="11.85" customHeight="1" x14ac:dyDescent="0.15"/>
    <row r="4382" s="73" customFormat="1" ht="11.85" customHeight="1" x14ac:dyDescent="0.15"/>
    <row r="4383" s="73" customFormat="1" ht="11.85" customHeight="1" x14ac:dyDescent="0.15"/>
    <row r="4384" s="73" customFormat="1" ht="11.85" customHeight="1" x14ac:dyDescent="0.15"/>
    <row r="4385" s="73" customFormat="1" ht="11.85" customHeight="1" x14ac:dyDescent="0.15"/>
    <row r="4386" s="73" customFormat="1" ht="11.85" customHeight="1" x14ac:dyDescent="0.15"/>
    <row r="4387" s="73" customFormat="1" ht="11.85" customHeight="1" x14ac:dyDescent="0.15"/>
    <row r="4388" s="73" customFormat="1" ht="11.85" customHeight="1" x14ac:dyDescent="0.15"/>
    <row r="4389" s="73" customFormat="1" ht="11.85" customHeight="1" x14ac:dyDescent="0.15"/>
    <row r="4390" s="73" customFormat="1" ht="11.85" customHeight="1" x14ac:dyDescent="0.15"/>
    <row r="4391" s="73" customFormat="1" ht="11.85" customHeight="1" x14ac:dyDescent="0.15"/>
    <row r="4392" s="73" customFormat="1" ht="11.85" customHeight="1" x14ac:dyDescent="0.15"/>
    <row r="4393" s="73" customFormat="1" ht="11.85" customHeight="1" x14ac:dyDescent="0.15"/>
    <row r="4394" s="73" customFormat="1" ht="11.85" customHeight="1" x14ac:dyDescent="0.15"/>
    <row r="4395" s="73" customFormat="1" ht="11.85" customHeight="1" x14ac:dyDescent="0.15"/>
    <row r="4396" s="73" customFormat="1" ht="11.85" customHeight="1" x14ac:dyDescent="0.15"/>
    <row r="4397" s="73" customFormat="1" ht="11.85" customHeight="1" x14ac:dyDescent="0.15"/>
    <row r="4398" s="73" customFormat="1" ht="11.85" customHeight="1" x14ac:dyDescent="0.15"/>
    <row r="4399" s="73" customFormat="1" ht="11.85" customHeight="1" x14ac:dyDescent="0.15"/>
    <row r="4400" s="73" customFormat="1" ht="11.85" customHeight="1" x14ac:dyDescent="0.15"/>
    <row r="4401" s="73" customFormat="1" ht="11.85" customHeight="1" x14ac:dyDescent="0.15"/>
    <row r="4402" s="73" customFormat="1" ht="11.85" customHeight="1" x14ac:dyDescent="0.15"/>
    <row r="4403" s="73" customFormat="1" ht="11.85" customHeight="1" x14ac:dyDescent="0.15"/>
    <row r="4404" s="73" customFormat="1" ht="11.85" customHeight="1" x14ac:dyDescent="0.15"/>
    <row r="4405" s="73" customFormat="1" ht="11.85" customHeight="1" x14ac:dyDescent="0.15"/>
    <row r="4406" s="73" customFormat="1" ht="11.85" customHeight="1" x14ac:dyDescent="0.15"/>
    <row r="4407" s="73" customFormat="1" ht="11.85" customHeight="1" x14ac:dyDescent="0.15"/>
    <row r="4408" s="73" customFormat="1" ht="11.85" customHeight="1" x14ac:dyDescent="0.15"/>
    <row r="4409" s="73" customFormat="1" ht="11.85" customHeight="1" x14ac:dyDescent="0.15"/>
    <row r="4410" s="73" customFormat="1" ht="11.85" customHeight="1" x14ac:dyDescent="0.15"/>
    <row r="4411" s="73" customFormat="1" ht="11.85" customHeight="1" x14ac:dyDescent="0.15"/>
    <row r="4412" s="73" customFormat="1" ht="11.85" customHeight="1" x14ac:dyDescent="0.15"/>
    <row r="4413" s="73" customFormat="1" ht="11.85" customHeight="1" x14ac:dyDescent="0.15"/>
    <row r="4414" s="73" customFormat="1" ht="11.85" customHeight="1" x14ac:dyDescent="0.15"/>
    <row r="4415" s="73" customFormat="1" ht="11.85" customHeight="1" x14ac:dyDescent="0.15"/>
    <row r="4416" s="73" customFormat="1" ht="11.85" customHeight="1" x14ac:dyDescent="0.15"/>
    <row r="4417" s="73" customFormat="1" ht="11.85" customHeight="1" x14ac:dyDescent="0.15"/>
    <row r="4418" s="73" customFormat="1" ht="11.85" customHeight="1" x14ac:dyDescent="0.15"/>
    <row r="4419" s="73" customFormat="1" ht="11.85" customHeight="1" x14ac:dyDescent="0.15"/>
    <row r="4420" s="73" customFormat="1" ht="11.85" customHeight="1" x14ac:dyDescent="0.15"/>
    <row r="4421" s="73" customFormat="1" ht="11.85" customHeight="1" x14ac:dyDescent="0.15"/>
    <row r="4422" s="73" customFormat="1" ht="11.85" customHeight="1" x14ac:dyDescent="0.15"/>
    <row r="4423" s="73" customFormat="1" ht="11.85" customHeight="1" x14ac:dyDescent="0.15"/>
    <row r="4424" s="73" customFormat="1" ht="11.85" customHeight="1" x14ac:dyDescent="0.15"/>
    <row r="4425" s="73" customFormat="1" ht="11.85" customHeight="1" x14ac:dyDescent="0.15"/>
    <row r="4426" s="73" customFormat="1" ht="11.85" customHeight="1" x14ac:dyDescent="0.15"/>
    <row r="4427" s="73" customFormat="1" ht="11.85" customHeight="1" x14ac:dyDescent="0.15"/>
    <row r="4428" s="73" customFormat="1" ht="11.85" customHeight="1" x14ac:dyDescent="0.15"/>
    <row r="4429" s="73" customFormat="1" ht="11.85" customHeight="1" x14ac:dyDescent="0.15"/>
    <row r="4430" s="73" customFormat="1" ht="11.85" customHeight="1" x14ac:dyDescent="0.15"/>
    <row r="4431" s="73" customFormat="1" ht="11.85" customHeight="1" x14ac:dyDescent="0.15"/>
    <row r="4432" s="73" customFormat="1" ht="11.85" customHeight="1" x14ac:dyDescent="0.15"/>
    <row r="4433" s="73" customFormat="1" ht="11.85" customHeight="1" x14ac:dyDescent="0.15"/>
    <row r="4434" s="73" customFormat="1" ht="11.85" customHeight="1" x14ac:dyDescent="0.15"/>
    <row r="4435" s="73" customFormat="1" ht="11.85" customHeight="1" x14ac:dyDescent="0.15"/>
    <row r="4436" s="73" customFormat="1" ht="11.85" customHeight="1" x14ac:dyDescent="0.15"/>
    <row r="4437" s="73" customFormat="1" ht="11.85" customHeight="1" x14ac:dyDescent="0.15"/>
    <row r="4438" s="73" customFormat="1" ht="11.85" customHeight="1" x14ac:dyDescent="0.15"/>
    <row r="4439" s="73" customFormat="1" ht="11.85" customHeight="1" x14ac:dyDescent="0.15"/>
    <row r="4440" s="73" customFormat="1" ht="11.85" customHeight="1" x14ac:dyDescent="0.15"/>
    <row r="4441" s="73" customFormat="1" ht="11.85" customHeight="1" x14ac:dyDescent="0.15"/>
    <row r="4442" s="73" customFormat="1" ht="11.85" customHeight="1" x14ac:dyDescent="0.15"/>
    <row r="4443" s="73" customFormat="1" ht="11.85" customHeight="1" x14ac:dyDescent="0.15"/>
    <row r="4444" s="73" customFormat="1" ht="11.85" customHeight="1" x14ac:dyDescent="0.15"/>
    <row r="4445" s="73" customFormat="1" ht="11.85" customHeight="1" x14ac:dyDescent="0.15"/>
    <row r="4446" s="73" customFormat="1" ht="11.85" customHeight="1" x14ac:dyDescent="0.15"/>
    <row r="4447" s="73" customFormat="1" ht="11.85" customHeight="1" x14ac:dyDescent="0.15"/>
    <row r="4448" s="73" customFormat="1" ht="11.85" customHeight="1" x14ac:dyDescent="0.15"/>
    <row r="4449" s="73" customFormat="1" ht="11.85" customHeight="1" x14ac:dyDescent="0.15"/>
    <row r="4450" s="73" customFormat="1" ht="11.85" customHeight="1" x14ac:dyDescent="0.15"/>
    <row r="4451" s="73" customFormat="1" ht="11.85" customHeight="1" x14ac:dyDescent="0.15"/>
    <row r="4452" s="73" customFormat="1" ht="11.85" customHeight="1" x14ac:dyDescent="0.15"/>
    <row r="4453" s="73" customFormat="1" ht="11.85" customHeight="1" x14ac:dyDescent="0.15"/>
    <row r="4454" s="73" customFormat="1" ht="11.85" customHeight="1" x14ac:dyDescent="0.15"/>
    <row r="4455" s="73" customFormat="1" ht="11.85" customHeight="1" x14ac:dyDescent="0.15"/>
    <row r="4456" s="73" customFormat="1" ht="11.85" customHeight="1" x14ac:dyDescent="0.15"/>
    <row r="4457" s="73" customFormat="1" ht="11.85" customHeight="1" x14ac:dyDescent="0.15"/>
    <row r="4458" s="73" customFormat="1" ht="11.85" customHeight="1" x14ac:dyDescent="0.15"/>
    <row r="4459" s="73" customFormat="1" ht="11.85" customHeight="1" x14ac:dyDescent="0.15"/>
    <row r="4460" s="73" customFormat="1" ht="11.85" customHeight="1" x14ac:dyDescent="0.15"/>
    <row r="4461" s="73" customFormat="1" ht="11.85" customHeight="1" x14ac:dyDescent="0.15"/>
    <row r="4462" s="73" customFormat="1" ht="11.85" customHeight="1" x14ac:dyDescent="0.15"/>
    <row r="4463" s="73" customFormat="1" ht="11.85" customHeight="1" x14ac:dyDescent="0.15"/>
    <row r="4464" s="73" customFormat="1" ht="11.85" customHeight="1" x14ac:dyDescent="0.15"/>
    <row r="4465" s="73" customFormat="1" ht="11.85" customHeight="1" x14ac:dyDescent="0.15"/>
    <row r="4466" s="73" customFormat="1" ht="11.85" customHeight="1" x14ac:dyDescent="0.15"/>
    <row r="4467" s="73" customFormat="1" ht="11.85" customHeight="1" x14ac:dyDescent="0.15"/>
    <row r="4468" s="73" customFormat="1" ht="11.85" customHeight="1" x14ac:dyDescent="0.15"/>
    <row r="4469" s="73" customFormat="1" ht="11.85" customHeight="1" x14ac:dyDescent="0.15"/>
    <row r="4470" s="73" customFormat="1" ht="11.85" customHeight="1" x14ac:dyDescent="0.15"/>
    <row r="4471" s="73" customFormat="1" ht="11.85" customHeight="1" x14ac:dyDescent="0.15"/>
    <row r="4472" s="73" customFormat="1" ht="11.85" customHeight="1" x14ac:dyDescent="0.15"/>
    <row r="4473" s="73" customFormat="1" ht="11.85" customHeight="1" x14ac:dyDescent="0.15"/>
    <row r="4474" s="73" customFormat="1" ht="11.85" customHeight="1" x14ac:dyDescent="0.15"/>
    <row r="4475" s="73" customFormat="1" ht="11.85" customHeight="1" x14ac:dyDescent="0.15"/>
    <row r="4476" s="73" customFormat="1" ht="11.85" customHeight="1" x14ac:dyDescent="0.15"/>
    <row r="4477" s="73" customFormat="1" ht="11.85" customHeight="1" x14ac:dyDescent="0.15"/>
    <row r="4478" s="73" customFormat="1" ht="11.85" customHeight="1" x14ac:dyDescent="0.15"/>
    <row r="4479" s="73" customFormat="1" ht="11.85" customHeight="1" x14ac:dyDescent="0.15"/>
    <row r="4480" s="73" customFormat="1" ht="11.85" customHeight="1" x14ac:dyDescent="0.15"/>
    <row r="4481" s="73" customFormat="1" ht="11.85" customHeight="1" x14ac:dyDescent="0.15"/>
    <row r="4482" s="73" customFormat="1" ht="11.85" customHeight="1" x14ac:dyDescent="0.15"/>
    <row r="4483" s="73" customFormat="1" ht="11.85" customHeight="1" x14ac:dyDescent="0.15"/>
    <row r="4484" s="73" customFormat="1" ht="11.85" customHeight="1" x14ac:dyDescent="0.15"/>
    <row r="4485" s="73" customFormat="1" ht="11.85" customHeight="1" x14ac:dyDescent="0.15"/>
    <row r="4486" s="73" customFormat="1" ht="11.85" customHeight="1" x14ac:dyDescent="0.15"/>
    <row r="4487" s="73" customFormat="1" ht="11.85" customHeight="1" x14ac:dyDescent="0.15"/>
    <row r="4488" s="73" customFormat="1" ht="11.85" customHeight="1" x14ac:dyDescent="0.15"/>
    <row r="4489" s="73" customFormat="1" ht="11.85" customHeight="1" x14ac:dyDescent="0.15"/>
    <row r="4490" s="73" customFormat="1" ht="11.85" customHeight="1" x14ac:dyDescent="0.15"/>
    <row r="4491" s="73" customFormat="1" ht="11.85" customHeight="1" x14ac:dyDescent="0.15"/>
    <row r="4492" s="73" customFormat="1" ht="11.85" customHeight="1" x14ac:dyDescent="0.15"/>
    <row r="4493" s="73" customFormat="1" ht="11.85" customHeight="1" x14ac:dyDescent="0.15"/>
    <row r="4494" s="73" customFormat="1" ht="11.85" customHeight="1" x14ac:dyDescent="0.15"/>
    <row r="4495" s="73" customFormat="1" ht="11.85" customHeight="1" x14ac:dyDescent="0.15"/>
    <row r="4496" s="73" customFormat="1" ht="11.85" customHeight="1" x14ac:dyDescent="0.15"/>
    <row r="4497" s="73" customFormat="1" ht="11.85" customHeight="1" x14ac:dyDescent="0.15"/>
    <row r="4498" s="73" customFormat="1" ht="11.85" customHeight="1" x14ac:dyDescent="0.15"/>
    <row r="4499" s="73" customFormat="1" ht="11.85" customHeight="1" x14ac:dyDescent="0.15"/>
    <row r="4500" s="73" customFormat="1" ht="11.85" customHeight="1" x14ac:dyDescent="0.15"/>
    <row r="4501" s="73" customFormat="1" ht="11.85" customHeight="1" x14ac:dyDescent="0.15"/>
    <row r="4502" s="73" customFormat="1" ht="11.85" customHeight="1" x14ac:dyDescent="0.15"/>
    <row r="4503" s="73" customFormat="1" ht="11.85" customHeight="1" x14ac:dyDescent="0.15"/>
    <row r="4504" s="73" customFormat="1" ht="11.85" customHeight="1" x14ac:dyDescent="0.15"/>
    <row r="4505" s="73" customFormat="1" ht="11.85" customHeight="1" x14ac:dyDescent="0.15"/>
    <row r="4506" s="73" customFormat="1" ht="11.85" customHeight="1" x14ac:dyDescent="0.15"/>
    <row r="4507" s="73" customFormat="1" ht="11.85" customHeight="1" x14ac:dyDescent="0.15"/>
    <row r="4508" s="73" customFormat="1" ht="11.85" customHeight="1" x14ac:dyDescent="0.15"/>
    <row r="4509" s="73" customFormat="1" ht="11.85" customHeight="1" x14ac:dyDescent="0.15"/>
    <row r="4510" s="73" customFormat="1" ht="11.85" customHeight="1" x14ac:dyDescent="0.15"/>
    <row r="4511" s="73" customFormat="1" ht="11.85" customHeight="1" x14ac:dyDescent="0.15"/>
    <row r="4512" s="73" customFormat="1" ht="11.85" customHeight="1" x14ac:dyDescent="0.15"/>
    <row r="4513" s="73" customFormat="1" ht="11.85" customHeight="1" x14ac:dyDescent="0.15"/>
    <row r="4514" s="73" customFormat="1" ht="11.85" customHeight="1" x14ac:dyDescent="0.15"/>
    <row r="4515" s="73" customFormat="1" ht="11.85" customHeight="1" x14ac:dyDescent="0.15"/>
    <row r="4516" s="73" customFormat="1" ht="11.85" customHeight="1" x14ac:dyDescent="0.15"/>
    <row r="4517" s="73" customFormat="1" ht="11.85" customHeight="1" x14ac:dyDescent="0.15"/>
    <row r="4518" s="73" customFormat="1" ht="11.85" customHeight="1" x14ac:dyDescent="0.15"/>
    <row r="4519" s="73" customFormat="1" ht="11.85" customHeight="1" x14ac:dyDescent="0.15"/>
    <row r="4520" s="73" customFormat="1" ht="11.85" customHeight="1" x14ac:dyDescent="0.15"/>
    <row r="4521" s="73" customFormat="1" ht="11.85" customHeight="1" x14ac:dyDescent="0.15"/>
    <row r="4522" s="73" customFormat="1" ht="11.85" customHeight="1" x14ac:dyDescent="0.15"/>
    <row r="4523" s="73" customFormat="1" ht="11.85" customHeight="1" x14ac:dyDescent="0.15"/>
    <row r="4524" s="73" customFormat="1" ht="11.85" customHeight="1" x14ac:dyDescent="0.15"/>
    <row r="4525" s="73" customFormat="1" ht="11.85" customHeight="1" x14ac:dyDescent="0.15"/>
    <row r="4526" s="73" customFormat="1" ht="11.85" customHeight="1" x14ac:dyDescent="0.15"/>
    <row r="4527" s="73" customFormat="1" ht="11.85" customHeight="1" x14ac:dyDescent="0.15"/>
    <row r="4528" s="73" customFormat="1" ht="11.85" customHeight="1" x14ac:dyDescent="0.15"/>
    <row r="4529" s="73" customFormat="1" ht="11.85" customHeight="1" x14ac:dyDescent="0.15"/>
    <row r="4530" s="73" customFormat="1" ht="11.85" customHeight="1" x14ac:dyDescent="0.15"/>
    <row r="4531" s="73" customFormat="1" ht="11.85" customHeight="1" x14ac:dyDescent="0.15"/>
    <row r="4532" s="73" customFormat="1" ht="11.85" customHeight="1" x14ac:dyDescent="0.15"/>
    <row r="4533" s="73" customFormat="1" ht="11.85" customHeight="1" x14ac:dyDescent="0.15"/>
    <row r="4534" s="73" customFormat="1" ht="11.85" customHeight="1" x14ac:dyDescent="0.15"/>
    <row r="4535" s="73" customFormat="1" ht="11.85" customHeight="1" x14ac:dyDescent="0.15"/>
    <row r="4536" s="73" customFormat="1" ht="11.85" customHeight="1" x14ac:dyDescent="0.15"/>
    <row r="4537" s="73" customFormat="1" ht="11.85" customHeight="1" x14ac:dyDescent="0.15"/>
    <row r="4538" s="73" customFormat="1" ht="11.85" customHeight="1" x14ac:dyDescent="0.15"/>
    <row r="4539" s="73" customFormat="1" ht="11.85" customHeight="1" x14ac:dyDescent="0.15"/>
    <row r="4540" s="73" customFormat="1" ht="11.85" customHeight="1" x14ac:dyDescent="0.15"/>
    <row r="4541" s="73" customFormat="1" ht="11.85" customHeight="1" x14ac:dyDescent="0.15"/>
    <row r="4542" s="73" customFormat="1" ht="11.85" customHeight="1" x14ac:dyDescent="0.15"/>
    <row r="4543" s="73" customFormat="1" ht="11.85" customHeight="1" x14ac:dyDescent="0.15"/>
    <row r="4544" s="73" customFormat="1" ht="11.85" customHeight="1" x14ac:dyDescent="0.15"/>
    <row r="4545" s="73" customFormat="1" ht="11.85" customHeight="1" x14ac:dyDescent="0.15"/>
    <row r="4546" s="73" customFormat="1" ht="11.85" customHeight="1" x14ac:dyDescent="0.15"/>
    <row r="4547" s="73" customFormat="1" ht="11.85" customHeight="1" x14ac:dyDescent="0.15"/>
    <row r="4548" s="73" customFormat="1" ht="11.85" customHeight="1" x14ac:dyDescent="0.15"/>
    <row r="4549" s="73" customFormat="1" ht="11.85" customHeight="1" x14ac:dyDescent="0.15"/>
    <row r="4550" s="73" customFormat="1" ht="11.85" customHeight="1" x14ac:dyDescent="0.15"/>
    <row r="4551" s="73" customFormat="1" ht="11.85" customHeight="1" x14ac:dyDescent="0.15"/>
    <row r="4552" s="73" customFormat="1" ht="11.85" customHeight="1" x14ac:dyDescent="0.15"/>
    <row r="4553" s="73" customFormat="1" ht="11.85" customHeight="1" x14ac:dyDescent="0.15"/>
    <row r="4554" s="73" customFormat="1" ht="11.85" customHeight="1" x14ac:dyDescent="0.15"/>
    <row r="4555" s="73" customFormat="1" ht="11.85" customHeight="1" x14ac:dyDescent="0.15"/>
    <row r="4556" s="73" customFormat="1" ht="11.85" customHeight="1" x14ac:dyDescent="0.15"/>
    <row r="4557" s="73" customFormat="1" ht="11.85" customHeight="1" x14ac:dyDescent="0.15"/>
    <row r="4558" s="73" customFormat="1" ht="11.85" customHeight="1" x14ac:dyDescent="0.15"/>
    <row r="4559" s="73" customFormat="1" ht="11.85" customHeight="1" x14ac:dyDescent="0.15"/>
    <row r="4560" s="73" customFormat="1" ht="11.85" customHeight="1" x14ac:dyDescent="0.15"/>
    <row r="4561" s="73" customFormat="1" ht="11.85" customHeight="1" x14ac:dyDescent="0.15"/>
    <row r="4562" s="73" customFormat="1" ht="11.85" customHeight="1" x14ac:dyDescent="0.15"/>
    <row r="4563" s="73" customFormat="1" ht="11.85" customHeight="1" x14ac:dyDescent="0.15"/>
    <row r="4564" s="73" customFormat="1" ht="11.85" customHeight="1" x14ac:dyDescent="0.15"/>
    <row r="4565" s="73" customFormat="1" ht="11.85" customHeight="1" x14ac:dyDescent="0.15"/>
    <row r="4566" s="73" customFormat="1" ht="11.85" customHeight="1" x14ac:dyDescent="0.15"/>
    <row r="4567" s="73" customFormat="1" ht="11.85" customHeight="1" x14ac:dyDescent="0.15"/>
    <row r="4568" s="73" customFormat="1" ht="11.85" customHeight="1" x14ac:dyDescent="0.15"/>
    <row r="4569" s="73" customFormat="1" ht="11.85" customHeight="1" x14ac:dyDescent="0.15"/>
    <row r="4570" s="73" customFormat="1" ht="11.85" customHeight="1" x14ac:dyDescent="0.15"/>
    <row r="4571" s="73" customFormat="1" ht="11.85" customHeight="1" x14ac:dyDescent="0.15"/>
    <row r="4572" s="73" customFormat="1" ht="11.85" customHeight="1" x14ac:dyDescent="0.15"/>
    <row r="4573" s="73" customFormat="1" ht="11.85" customHeight="1" x14ac:dyDescent="0.15"/>
    <row r="4574" s="73" customFormat="1" ht="11.85" customHeight="1" x14ac:dyDescent="0.15"/>
    <row r="4575" s="73" customFormat="1" ht="11.85" customHeight="1" x14ac:dyDescent="0.15"/>
    <row r="4576" s="73" customFormat="1" ht="11.85" customHeight="1" x14ac:dyDescent="0.15"/>
    <row r="4577" s="73" customFormat="1" ht="11.85" customHeight="1" x14ac:dyDescent="0.15"/>
    <row r="4578" s="73" customFormat="1" ht="11.85" customHeight="1" x14ac:dyDescent="0.15"/>
    <row r="4579" s="73" customFormat="1" ht="11.85" customHeight="1" x14ac:dyDescent="0.15"/>
    <row r="4580" s="73" customFormat="1" ht="11.85" customHeight="1" x14ac:dyDescent="0.15"/>
    <row r="4581" s="73" customFormat="1" ht="11.85" customHeight="1" x14ac:dyDescent="0.15"/>
    <row r="4582" s="73" customFormat="1" ht="11.85" customHeight="1" x14ac:dyDescent="0.15"/>
    <row r="4583" s="73" customFormat="1" ht="11.85" customHeight="1" x14ac:dyDescent="0.15"/>
    <row r="4584" s="73" customFormat="1" ht="11.85" customHeight="1" x14ac:dyDescent="0.15"/>
    <row r="4585" s="73" customFormat="1" ht="11.85" customHeight="1" x14ac:dyDescent="0.15"/>
    <row r="4586" s="73" customFormat="1" ht="11.85" customHeight="1" x14ac:dyDescent="0.15"/>
    <row r="4587" s="73" customFormat="1" ht="11.85" customHeight="1" x14ac:dyDescent="0.15"/>
    <row r="4588" s="73" customFormat="1" ht="11.85" customHeight="1" x14ac:dyDescent="0.15"/>
    <row r="4589" s="73" customFormat="1" ht="11.85" customHeight="1" x14ac:dyDescent="0.15"/>
    <row r="4590" s="73" customFormat="1" ht="11.85" customHeight="1" x14ac:dyDescent="0.15"/>
    <row r="4591" s="73" customFormat="1" ht="11.85" customHeight="1" x14ac:dyDescent="0.15"/>
    <row r="4592" s="73" customFormat="1" ht="11.85" customHeight="1" x14ac:dyDescent="0.15"/>
    <row r="4593" s="73" customFormat="1" ht="11.85" customHeight="1" x14ac:dyDescent="0.15"/>
    <row r="4594" s="73" customFormat="1" ht="11.85" customHeight="1" x14ac:dyDescent="0.15"/>
    <row r="4595" s="73" customFormat="1" ht="11.85" customHeight="1" x14ac:dyDescent="0.15"/>
    <row r="4596" s="73" customFormat="1" ht="11.85" customHeight="1" x14ac:dyDescent="0.15"/>
    <row r="4597" s="73" customFormat="1" ht="11.85" customHeight="1" x14ac:dyDescent="0.15"/>
    <row r="4598" s="73" customFormat="1" ht="11.85" customHeight="1" x14ac:dyDescent="0.15"/>
    <row r="4599" s="73" customFormat="1" ht="11.85" customHeight="1" x14ac:dyDescent="0.15"/>
    <row r="4600" s="73" customFormat="1" ht="11.85" customHeight="1" x14ac:dyDescent="0.15"/>
    <row r="4601" s="73" customFormat="1" ht="11.85" customHeight="1" x14ac:dyDescent="0.15"/>
    <row r="4602" s="73" customFormat="1" ht="11.85" customHeight="1" x14ac:dyDescent="0.15"/>
    <row r="4603" s="73" customFormat="1" ht="11.85" customHeight="1" x14ac:dyDescent="0.15"/>
    <row r="4604" s="73" customFormat="1" ht="11.85" customHeight="1" x14ac:dyDescent="0.15"/>
    <row r="4605" s="73" customFormat="1" ht="11.85" customHeight="1" x14ac:dyDescent="0.15"/>
    <row r="4606" s="73" customFormat="1" ht="11.85" customHeight="1" x14ac:dyDescent="0.15"/>
    <row r="4607" s="73" customFormat="1" ht="11.85" customHeight="1" x14ac:dyDescent="0.15"/>
    <row r="4608" s="73" customFormat="1" ht="11.85" customHeight="1" x14ac:dyDescent="0.15"/>
    <row r="4609" s="73" customFormat="1" ht="11.85" customHeight="1" x14ac:dyDescent="0.15"/>
    <row r="4610" s="73" customFormat="1" ht="11.85" customHeight="1" x14ac:dyDescent="0.15"/>
    <row r="4611" s="73" customFormat="1" ht="11.85" customHeight="1" x14ac:dyDescent="0.15"/>
    <row r="4612" s="73" customFormat="1" ht="11.85" customHeight="1" x14ac:dyDescent="0.15"/>
    <row r="4613" s="73" customFormat="1" ht="11.85" customHeight="1" x14ac:dyDescent="0.15"/>
    <row r="4614" s="73" customFormat="1" ht="11.85" customHeight="1" x14ac:dyDescent="0.15"/>
    <row r="4615" s="73" customFormat="1" ht="11.85" customHeight="1" x14ac:dyDescent="0.15"/>
    <row r="4616" s="73" customFormat="1" ht="11.85" customHeight="1" x14ac:dyDescent="0.15"/>
    <row r="4617" s="73" customFormat="1" ht="11.85" customHeight="1" x14ac:dyDescent="0.15"/>
    <row r="4618" s="73" customFormat="1" ht="11.85" customHeight="1" x14ac:dyDescent="0.15"/>
    <row r="4619" s="73" customFormat="1" ht="11.85" customHeight="1" x14ac:dyDescent="0.15"/>
    <row r="4620" s="73" customFormat="1" ht="11.85" customHeight="1" x14ac:dyDescent="0.15"/>
    <row r="4621" s="73" customFormat="1" ht="11.85" customHeight="1" x14ac:dyDescent="0.15"/>
    <row r="4622" s="73" customFormat="1" ht="11.85" customHeight="1" x14ac:dyDescent="0.15"/>
    <row r="4623" s="73" customFormat="1" ht="11.85" customHeight="1" x14ac:dyDescent="0.15"/>
    <row r="4624" s="73" customFormat="1" ht="11.85" customHeight="1" x14ac:dyDescent="0.15"/>
    <row r="4625" s="73" customFormat="1" ht="11.85" customHeight="1" x14ac:dyDescent="0.15"/>
    <row r="4626" s="73" customFormat="1" ht="11.85" customHeight="1" x14ac:dyDescent="0.15"/>
    <row r="4627" s="73" customFormat="1" ht="11.85" customHeight="1" x14ac:dyDescent="0.15"/>
    <row r="4628" s="73" customFormat="1" ht="11.85" customHeight="1" x14ac:dyDescent="0.15"/>
    <row r="4629" s="73" customFormat="1" ht="11.85" customHeight="1" x14ac:dyDescent="0.15"/>
    <row r="4630" s="73" customFormat="1" ht="11.85" customHeight="1" x14ac:dyDescent="0.15"/>
    <row r="4631" s="73" customFormat="1" ht="11.85" customHeight="1" x14ac:dyDescent="0.15"/>
    <row r="4632" s="73" customFormat="1" ht="11.85" customHeight="1" x14ac:dyDescent="0.15"/>
    <row r="4633" s="73" customFormat="1" ht="11.85" customHeight="1" x14ac:dyDescent="0.15"/>
    <row r="4634" s="73" customFormat="1" ht="11.85" customHeight="1" x14ac:dyDescent="0.15"/>
    <row r="4635" s="73" customFormat="1" ht="11.85" customHeight="1" x14ac:dyDescent="0.15"/>
    <row r="4636" s="73" customFormat="1" ht="11.85" customHeight="1" x14ac:dyDescent="0.15"/>
    <row r="4637" s="73" customFormat="1" ht="11.85" customHeight="1" x14ac:dyDescent="0.15"/>
    <row r="4638" s="73" customFormat="1" ht="11.85" customHeight="1" x14ac:dyDescent="0.15"/>
    <row r="4639" s="73" customFormat="1" ht="11.85" customHeight="1" x14ac:dyDescent="0.15"/>
    <row r="4640" s="73" customFormat="1" ht="11.85" customHeight="1" x14ac:dyDescent="0.15"/>
    <row r="4641" s="73" customFormat="1" ht="11.85" customHeight="1" x14ac:dyDescent="0.15"/>
    <row r="4642" s="73" customFormat="1" ht="11.85" customHeight="1" x14ac:dyDescent="0.15"/>
    <row r="4643" s="73" customFormat="1" ht="11.85" customHeight="1" x14ac:dyDescent="0.15"/>
    <row r="4644" s="73" customFormat="1" ht="11.85" customHeight="1" x14ac:dyDescent="0.15"/>
    <row r="4645" s="73" customFormat="1" ht="11.85" customHeight="1" x14ac:dyDescent="0.15"/>
    <row r="4646" s="73" customFormat="1" ht="11.85" customHeight="1" x14ac:dyDescent="0.15"/>
    <row r="4647" s="73" customFormat="1" ht="11.85" customHeight="1" x14ac:dyDescent="0.15"/>
    <row r="4648" s="73" customFormat="1" ht="11.85" customHeight="1" x14ac:dyDescent="0.15"/>
    <row r="4649" s="73" customFormat="1" ht="11.85" customHeight="1" x14ac:dyDescent="0.15"/>
    <row r="4650" s="73" customFormat="1" ht="11.85" customHeight="1" x14ac:dyDescent="0.15"/>
    <row r="4651" s="73" customFormat="1" ht="11.85" customHeight="1" x14ac:dyDescent="0.15"/>
    <row r="4652" s="73" customFormat="1" ht="11.85" customHeight="1" x14ac:dyDescent="0.15"/>
    <row r="4653" s="73" customFormat="1" ht="11.85" customHeight="1" x14ac:dyDescent="0.15"/>
    <row r="4654" s="73" customFormat="1" ht="11.85" customHeight="1" x14ac:dyDescent="0.15"/>
    <row r="4655" s="73" customFormat="1" ht="11.85" customHeight="1" x14ac:dyDescent="0.15"/>
    <row r="4656" s="73" customFormat="1" ht="11.85" customHeight="1" x14ac:dyDescent="0.15"/>
    <row r="4657" s="73" customFormat="1" ht="11.85" customHeight="1" x14ac:dyDescent="0.15"/>
    <row r="4658" s="73" customFormat="1" ht="11.85" customHeight="1" x14ac:dyDescent="0.15"/>
    <row r="4659" s="73" customFormat="1" ht="11.85" customHeight="1" x14ac:dyDescent="0.15"/>
    <row r="4660" s="73" customFormat="1" ht="11.85" customHeight="1" x14ac:dyDescent="0.15"/>
    <row r="4661" s="73" customFormat="1" ht="11.85" customHeight="1" x14ac:dyDescent="0.15"/>
    <row r="4662" s="73" customFormat="1" ht="11.85" customHeight="1" x14ac:dyDescent="0.15"/>
    <row r="4663" s="73" customFormat="1" ht="11.85" customHeight="1" x14ac:dyDescent="0.15"/>
    <row r="4664" s="73" customFormat="1" ht="11.85" customHeight="1" x14ac:dyDescent="0.15"/>
    <row r="4665" s="73" customFormat="1" ht="11.85" customHeight="1" x14ac:dyDescent="0.15"/>
    <row r="4666" s="73" customFormat="1" ht="11.85" customHeight="1" x14ac:dyDescent="0.15"/>
    <row r="4667" s="73" customFormat="1" ht="11.85" customHeight="1" x14ac:dyDescent="0.15"/>
    <row r="4668" s="73" customFormat="1" ht="11.85" customHeight="1" x14ac:dyDescent="0.15"/>
    <row r="4669" s="73" customFormat="1" ht="11.85" customHeight="1" x14ac:dyDescent="0.15"/>
    <row r="4670" s="73" customFormat="1" ht="11.85" customHeight="1" x14ac:dyDescent="0.15"/>
    <row r="4671" s="73" customFormat="1" ht="11.85" customHeight="1" x14ac:dyDescent="0.15"/>
    <row r="4672" s="73" customFormat="1" ht="11.85" customHeight="1" x14ac:dyDescent="0.15"/>
    <row r="4673" s="73" customFormat="1" ht="11.85" customHeight="1" x14ac:dyDescent="0.15"/>
    <row r="4674" s="73" customFormat="1" ht="11.85" customHeight="1" x14ac:dyDescent="0.15"/>
    <row r="4675" s="73" customFormat="1" ht="11.85" customHeight="1" x14ac:dyDescent="0.15"/>
    <row r="4676" s="73" customFormat="1" ht="11.85" customHeight="1" x14ac:dyDescent="0.15"/>
    <row r="4677" s="73" customFormat="1" ht="11.85" customHeight="1" x14ac:dyDescent="0.15"/>
    <row r="4678" s="73" customFormat="1" ht="11.85" customHeight="1" x14ac:dyDescent="0.15"/>
    <row r="4679" s="73" customFormat="1" ht="11.85" customHeight="1" x14ac:dyDescent="0.15"/>
    <row r="4680" s="73" customFormat="1" ht="11.85" customHeight="1" x14ac:dyDescent="0.15"/>
    <row r="4681" s="73" customFormat="1" ht="11.85" customHeight="1" x14ac:dyDescent="0.15"/>
    <row r="4682" s="73" customFormat="1" ht="11.85" customHeight="1" x14ac:dyDescent="0.15"/>
    <row r="4683" s="73" customFormat="1" ht="11.85" customHeight="1" x14ac:dyDescent="0.15"/>
    <row r="4684" s="73" customFormat="1" ht="11.85" customHeight="1" x14ac:dyDescent="0.15"/>
    <row r="4685" s="73" customFormat="1" ht="11.85" customHeight="1" x14ac:dyDescent="0.15"/>
    <row r="4686" s="73" customFormat="1" ht="11.85" customHeight="1" x14ac:dyDescent="0.15"/>
    <row r="4687" s="73" customFormat="1" ht="11.85" customHeight="1" x14ac:dyDescent="0.15"/>
    <row r="4688" s="73" customFormat="1" ht="11.85" customHeight="1" x14ac:dyDescent="0.15"/>
    <row r="4689" s="73" customFormat="1" ht="11.85" customHeight="1" x14ac:dyDescent="0.15"/>
    <row r="4690" s="73" customFormat="1" ht="11.85" customHeight="1" x14ac:dyDescent="0.15"/>
    <row r="4691" s="73" customFormat="1" ht="11.85" customHeight="1" x14ac:dyDescent="0.15"/>
    <row r="4692" s="73" customFormat="1" ht="11.85" customHeight="1" x14ac:dyDescent="0.15"/>
    <row r="4693" s="73" customFormat="1" ht="11.85" customHeight="1" x14ac:dyDescent="0.15"/>
    <row r="4694" s="73" customFormat="1" ht="11.85" customHeight="1" x14ac:dyDescent="0.15"/>
    <row r="4695" s="73" customFormat="1" ht="11.85" customHeight="1" x14ac:dyDescent="0.15"/>
    <row r="4696" s="73" customFormat="1" ht="11.85" customHeight="1" x14ac:dyDescent="0.15"/>
    <row r="4697" s="73" customFormat="1" ht="11.85" customHeight="1" x14ac:dyDescent="0.15"/>
    <row r="4698" s="73" customFormat="1" ht="11.85" customHeight="1" x14ac:dyDescent="0.15"/>
    <row r="4699" s="73" customFormat="1" ht="11.85" customHeight="1" x14ac:dyDescent="0.15"/>
    <row r="4700" s="73" customFormat="1" ht="11.85" customHeight="1" x14ac:dyDescent="0.15"/>
    <row r="4701" s="73" customFormat="1" ht="11.85" customHeight="1" x14ac:dyDescent="0.15"/>
    <row r="4702" s="73" customFormat="1" ht="11.85" customHeight="1" x14ac:dyDescent="0.15"/>
    <row r="4703" s="73" customFormat="1" ht="11.85" customHeight="1" x14ac:dyDescent="0.15"/>
    <row r="4704" s="73" customFormat="1" ht="11.85" customHeight="1" x14ac:dyDescent="0.15"/>
    <row r="4705" s="73" customFormat="1" ht="11.85" customHeight="1" x14ac:dyDescent="0.15"/>
    <row r="4706" s="73" customFormat="1" ht="11.85" customHeight="1" x14ac:dyDescent="0.15"/>
    <row r="4707" s="73" customFormat="1" ht="11.85" customHeight="1" x14ac:dyDescent="0.15"/>
    <row r="4708" s="73" customFormat="1" ht="11.85" customHeight="1" x14ac:dyDescent="0.15"/>
    <row r="4709" s="73" customFormat="1" ht="11.85" customHeight="1" x14ac:dyDescent="0.15"/>
    <row r="4710" s="73" customFormat="1" ht="11.85" customHeight="1" x14ac:dyDescent="0.15"/>
    <row r="4711" s="73" customFormat="1" ht="11.85" customHeight="1" x14ac:dyDescent="0.15"/>
    <row r="4712" s="73" customFormat="1" ht="11.85" customHeight="1" x14ac:dyDescent="0.15"/>
    <row r="4713" s="73" customFormat="1" ht="11.85" customHeight="1" x14ac:dyDescent="0.15"/>
    <row r="4714" s="73" customFormat="1" ht="11.85" customHeight="1" x14ac:dyDescent="0.15"/>
    <row r="4715" s="73" customFormat="1" ht="11.85" customHeight="1" x14ac:dyDescent="0.15"/>
    <row r="4716" s="73" customFormat="1" ht="11.85" customHeight="1" x14ac:dyDescent="0.15"/>
    <row r="4717" s="73" customFormat="1" ht="11.85" customHeight="1" x14ac:dyDescent="0.15"/>
    <row r="4718" s="73" customFormat="1" ht="11.85" customHeight="1" x14ac:dyDescent="0.15"/>
    <row r="4719" s="73" customFormat="1" ht="11.85" customHeight="1" x14ac:dyDescent="0.15"/>
    <row r="4720" s="73" customFormat="1" ht="11.85" customHeight="1" x14ac:dyDescent="0.15"/>
    <row r="4721" s="73" customFormat="1" ht="11.85" customHeight="1" x14ac:dyDescent="0.15"/>
    <row r="4722" s="73" customFormat="1" ht="11.85" customHeight="1" x14ac:dyDescent="0.15"/>
    <row r="4723" s="73" customFormat="1" ht="11.85" customHeight="1" x14ac:dyDescent="0.15"/>
    <row r="4724" s="73" customFormat="1" ht="11.85" customHeight="1" x14ac:dyDescent="0.15"/>
    <row r="4725" s="73" customFormat="1" ht="11.85" customHeight="1" x14ac:dyDescent="0.15"/>
    <row r="4726" s="73" customFormat="1" ht="11.85" customHeight="1" x14ac:dyDescent="0.15"/>
    <row r="4727" s="73" customFormat="1" ht="11.85" customHeight="1" x14ac:dyDescent="0.15"/>
    <row r="4728" s="73" customFormat="1" ht="11.85" customHeight="1" x14ac:dyDescent="0.15"/>
    <row r="4729" s="73" customFormat="1" ht="11.85" customHeight="1" x14ac:dyDescent="0.15"/>
    <row r="4730" s="73" customFormat="1" ht="11.85" customHeight="1" x14ac:dyDescent="0.15"/>
    <row r="4731" s="73" customFormat="1" ht="11.85" customHeight="1" x14ac:dyDescent="0.15"/>
    <row r="4732" s="73" customFormat="1" ht="11.85" customHeight="1" x14ac:dyDescent="0.15"/>
    <row r="4733" s="73" customFormat="1" ht="11.85" customHeight="1" x14ac:dyDescent="0.15"/>
    <row r="4734" s="73" customFormat="1" ht="11.85" customHeight="1" x14ac:dyDescent="0.15"/>
    <row r="4735" s="73" customFormat="1" ht="11.85" customHeight="1" x14ac:dyDescent="0.15"/>
    <row r="4736" s="73" customFormat="1" ht="11.85" customHeight="1" x14ac:dyDescent="0.15"/>
    <row r="4737" s="73" customFormat="1" ht="11.85" customHeight="1" x14ac:dyDescent="0.15"/>
    <row r="4738" s="73" customFormat="1" ht="11.85" customHeight="1" x14ac:dyDescent="0.15"/>
    <row r="4739" s="73" customFormat="1" ht="11.85" customHeight="1" x14ac:dyDescent="0.15"/>
    <row r="4740" s="73" customFormat="1" ht="11.85" customHeight="1" x14ac:dyDescent="0.15"/>
    <row r="4741" s="73" customFormat="1" ht="11.85" customHeight="1" x14ac:dyDescent="0.15"/>
    <row r="4742" s="73" customFormat="1" ht="11.85" customHeight="1" x14ac:dyDescent="0.15"/>
    <row r="4743" s="73" customFormat="1" ht="11.85" customHeight="1" x14ac:dyDescent="0.15"/>
    <row r="4744" s="73" customFormat="1" ht="11.85" customHeight="1" x14ac:dyDescent="0.15"/>
    <row r="4745" s="73" customFormat="1" ht="11.85" customHeight="1" x14ac:dyDescent="0.15"/>
    <row r="4746" s="73" customFormat="1" ht="11.85" customHeight="1" x14ac:dyDescent="0.15"/>
    <row r="4747" s="73" customFormat="1" ht="11.85" customHeight="1" x14ac:dyDescent="0.15"/>
    <row r="4748" s="73" customFormat="1" ht="11.85" customHeight="1" x14ac:dyDescent="0.15"/>
    <row r="4749" s="73" customFormat="1" ht="11.85" customHeight="1" x14ac:dyDescent="0.15"/>
    <row r="4750" s="73" customFormat="1" ht="11.85" customHeight="1" x14ac:dyDescent="0.15"/>
    <row r="4751" s="73" customFormat="1" ht="11.85" customHeight="1" x14ac:dyDescent="0.15"/>
    <row r="4752" s="73" customFormat="1" ht="11.85" customHeight="1" x14ac:dyDescent="0.15"/>
    <row r="4753" s="73" customFormat="1" ht="11.85" customHeight="1" x14ac:dyDescent="0.15"/>
    <row r="4754" s="73" customFormat="1" ht="11.85" customHeight="1" x14ac:dyDescent="0.15"/>
    <row r="4755" s="73" customFormat="1" ht="11.85" customHeight="1" x14ac:dyDescent="0.15"/>
    <row r="4756" s="73" customFormat="1" ht="11.85" customHeight="1" x14ac:dyDescent="0.15"/>
    <row r="4757" s="73" customFormat="1" ht="11.85" customHeight="1" x14ac:dyDescent="0.15"/>
    <row r="4758" s="73" customFormat="1" ht="11.85" customHeight="1" x14ac:dyDescent="0.15"/>
    <row r="4759" s="73" customFormat="1" ht="11.85" customHeight="1" x14ac:dyDescent="0.15"/>
    <row r="4760" s="73" customFormat="1" ht="11.85" customHeight="1" x14ac:dyDescent="0.15"/>
    <row r="4761" s="73" customFormat="1" ht="11.85" customHeight="1" x14ac:dyDescent="0.15"/>
    <row r="4762" s="73" customFormat="1" ht="11.85" customHeight="1" x14ac:dyDescent="0.15"/>
    <row r="4763" s="73" customFormat="1" ht="11.85" customHeight="1" x14ac:dyDescent="0.15"/>
    <row r="4764" s="73" customFormat="1" ht="11.85" customHeight="1" x14ac:dyDescent="0.15"/>
    <row r="4765" s="73" customFormat="1" ht="11.85" customHeight="1" x14ac:dyDescent="0.15"/>
    <row r="4766" s="73" customFormat="1" ht="11.85" customHeight="1" x14ac:dyDescent="0.15"/>
    <row r="4767" s="73" customFormat="1" ht="11.85" customHeight="1" x14ac:dyDescent="0.15"/>
    <row r="4768" s="73" customFormat="1" ht="11.85" customHeight="1" x14ac:dyDescent="0.15"/>
    <row r="4769" s="73" customFormat="1" ht="11.85" customHeight="1" x14ac:dyDescent="0.15"/>
    <row r="4770" s="73" customFormat="1" ht="11.85" customHeight="1" x14ac:dyDescent="0.15"/>
    <row r="4771" s="73" customFormat="1" ht="11.85" customHeight="1" x14ac:dyDescent="0.15"/>
    <row r="4772" s="73" customFormat="1" ht="11.85" customHeight="1" x14ac:dyDescent="0.15"/>
    <row r="4773" s="73" customFormat="1" ht="11.85" customHeight="1" x14ac:dyDescent="0.15"/>
    <row r="4774" s="73" customFormat="1" ht="11.85" customHeight="1" x14ac:dyDescent="0.15"/>
    <row r="4775" s="73" customFormat="1" ht="11.85" customHeight="1" x14ac:dyDescent="0.15"/>
    <row r="4776" s="73" customFormat="1" ht="11.85" customHeight="1" x14ac:dyDescent="0.15"/>
    <row r="4777" s="73" customFormat="1" ht="11.85" customHeight="1" x14ac:dyDescent="0.15"/>
    <row r="4778" s="73" customFormat="1" ht="11.85" customHeight="1" x14ac:dyDescent="0.15"/>
    <row r="4779" s="73" customFormat="1" ht="11.85" customHeight="1" x14ac:dyDescent="0.15"/>
    <row r="4780" s="73" customFormat="1" ht="11.85" customHeight="1" x14ac:dyDescent="0.15"/>
    <row r="4781" s="73" customFormat="1" ht="11.85" customHeight="1" x14ac:dyDescent="0.15"/>
    <row r="4782" s="73" customFormat="1" ht="11.85" customHeight="1" x14ac:dyDescent="0.15"/>
    <row r="4783" s="73" customFormat="1" ht="11.85" customHeight="1" x14ac:dyDescent="0.15"/>
    <row r="4784" s="73" customFormat="1" ht="11.85" customHeight="1" x14ac:dyDescent="0.15"/>
    <row r="4785" s="73" customFormat="1" ht="11.85" customHeight="1" x14ac:dyDescent="0.15"/>
    <row r="4786" s="73" customFormat="1" ht="11.85" customHeight="1" x14ac:dyDescent="0.15"/>
    <row r="4787" s="73" customFormat="1" ht="11.85" customHeight="1" x14ac:dyDescent="0.15"/>
    <row r="4788" s="73" customFormat="1" ht="11.85" customHeight="1" x14ac:dyDescent="0.15"/>
    <row r="4789" s="73" customFormat="1" ht="11.85" customHeight="1" x14ac:dyDescent="0.15"/>
    <row r="4790" s="73" customFormat="1" ht="11.85" customHeight="1" x14ac:dyDescent="0.15"/>
    <row r="4791" s="73" customFormat="1" ht="11.85" customHeight="1" x14ac:dyDescent="0.15"/>
    <row r="4792" s="73" customFormat="1" ht="11.85" customHeight="1" x14ac:dyDescent="0.15"/>
    <row r="4793" s="73" customFormat="1" ht="11.85" customHeight="1" x14ac:dyDescent="0.15"/>
    <row r="4794" s="73" customFormat="1" ht="11.85" customHeight="1" x14ac:dyDescent="0.15"/>
    <row r="4795" s="73" customFormat="1" ht="11.85" customHeight="1" x14ac:dyDescent="0.15"/>
    <row r="4796" s="73" customFormat="1" ht="11.85" customHeight="1" x14ac:dyDescent="0.15"/>
    <row r="4797" s="73" customFormat="1" ht="11.85" customHeight="1" x14ac:dyDescent="0.15"/>
    <row r="4798" s="73" customFormat="1" ht="11.85" customHeight="1" x14ac:dyDescent="0.15"/>
    <row r="4799" s="73" customFormat="1" ht="11.85" customHeight="1" x14ac:dyDescent="0.15"/>
    <row r="4800" s="73" customFormat="1" ht="11.85" customHeight="1" x14ac:dyDescent="0.15"/>
    <row r="4801" s="73" customFormat="1" ht="11.85" customHeight="1" x14ac:dyDescent="0.15"/>
    <row r="4802" s="73" customFormat="1" ht="11.85" customHeight="1" x14ac:dyDescent="0.15"/>
    <row r="4803" s="73" customFormat="1" ht="11.85" customHeight="1" x14ac:dyDescent="0.15"/>
    <row r="4804" s="73" customFormat="1" ht="11.85" customHeight="1" x14ac:dyDescent="0.15"/>
    <row r="4805" s="73" customFormat="1" ht="11.85" customHeight="1" x14ac:dyDescent="0.15"/>
    <row r="4806" s="73" customFormat="1" ht="11.85" customHeight="1" x14ac:dyDescent="0.15"/>
    <row r="4807" s="73" customFormat="1" ht="11.85" customHeight="1" x14ac:dyDescent="0.15"/>
    <row r="4808" s="73" customFormat="1" ht="11.85" customHeight="1" x14ac:dyDescent="0.15"/>
    <row r="4809" s="73" customFormat="1" ht="11.85" customHeight="1" x14ac:dyDescent="0.15"/>
    <row r="4810" s="73" customFormat="1" ht="11.85" customHeight="1" x14ac:dyDescent="0.15"/>
    <row r="4811" s="73" customFormat="1" ht="11.85" customHeight="1" x14ac:dyDescent="0.15"/>
    <row r="4812" s="73" customFormat="1" ht="11.85" customHeight="1" x14ac:dyDescent="0.15"/>
    <row r="4813" s="73" customFormat="1" ht="11.85" customHeight="1" x14ac:dyDescent="0.15"/>
    <row r="4814" s="73" customFormat="1" ht="11.85" customHeight="1" x14ac:dyDescent="0.15"/>
    <row r="4815" s="73" customFormat="1" ht="11.85" customHeight="1" x14ac:dyDescent="0.15"/>
    <row r="4816" s="73" customFormat="1" ht="11.85" customHeight="1" x14ac:dyDescent="0.15"/>
    <row r="4817" s="73" customFormat="1" ht="11.85" customHeight="1" x14ac:dyDescent="0.15"/>
    <row r="4818" s="73" customFormat="1" ht="11.85" customHeight="1" x14ac:dyDescent="0.15"/>
    <row r="4819" s="73" customFormat="1" ht="11.85" customHeight="1" x14ac:dyDescent="0.15"/>
    <row r="4820" s="73" customFormat="1" ht="11.85" customHeight="1" x14ac:dyDescent="0.15"/>
    <row r="4821" s="73" customFormat="1" ht="11.85" customHeight="1" x14ac:dyDescent="0.15"/>
    <row r="4822" s="73" customFormat="1" ht="11.85" customHeight="1" x14ac:dyDescent="0.15"/>
    <row r="4823" s="73" customFormat="1" ht="11.85" customHeight="1" x14ac:dyDescent="0.15"/>
    <row r="4824" s="73" customFormat="1" ht="11.85" customHeight="1" x14ac:dyDescent="0.15"/>
    <row r="4825" s="73" customFormat="1" ht="11.85" customHeight="1" x14ac:dyDescent="0.15"/>
    <row r="4826" s="73" customFormat="1" ht="11.85" customHeight="1" x14ac:dyDescent="0.15"/>
    <row r="4827" s="73" customFormat="1" ht="11.85" customHeight="1" x14ac:dyDescent="0.15"/>
    <row r="4828" s="73" customFormat="1" ht="11.85" customHeight="1" x14ac:dyDescent="0.15"/>
    <row r="4829" s="73" customFormat="1" ht="11.85" customHeight="1" x14ac:dyDescent="0.15"/>
    <row r="4830" s="73" customFormat="1" ht="11.85" customHeight="1" x14ac:dyDescent="0.15"/>
    <row r="4831" s="73" customFormat="1" ht="11.85" customHeight="1" x14ac:dyDescent="0.15"/>
    <row r="4832" s="73" customFormat="1" ht="11.85" customHeight="1" x14ac:dyDescent="0.15"/>
    <row r="4833" s="73" customFormat="1" ht="11.85" customHeight="1" x14ac:dyDescent="0.15"/>
    <row r="4834" s="73" customFormat="1" ht="11.85" customHeight="1" x14ac:dyDescent="0.15"/>
    <row r="4835" s="73" customFormat="1" ht="11.85" customHeight="1" x14ac:dyDescent="0.15"/>
    <row r="4836" s="73" customFormat="1" ht="11.85" customHeight="1" x14ac:dyDescent="0.15"/>
    <row r="4837" s="73" customFormat="1" ht="11.85" customHeight="1" x14ac:dyDescent="0.15"/>
    <row r="4838" s="73" customFormat="1" ht="11.85" customHeight="1" x14ac:dyDescent="0.15"/>
    <row r="4839" s="73" customFormat="1" ht="11.85" customHeight="1" x14ac:dyDescent="0.15"/>
    <row r="4840" s="73" customFormat="1" ht="11.85" customHeight="1" x14ac:dyDescent="0.15"/>
    <row r="4841" s="73" customFormat="1" ht="11.85" customHeight="1" x14ac:dyDescent="0.15"/>
    <row r="4842" s="73" customFormat="1" ht="11.85" customHeight="1" x14ac:dyDescent="0.15"/>
    <row r="4843" s="73" customFormat="1" ht="11.85" customHeight="1" x14ac:dyDescent="0.15"/>
    <row r="4844" s="73" customFormat="1" ht="11.85" customHeight="1" x14ac:dyDescent="0.15"/>
    <row r="4845" s="73" customFormat="1" ht="11.85" customHeight="1" x14ac:dyDescent="0.15"/>
    <row r="4846" s="73" customFormat="1" ht="11.85" customHeight="1" x14ac:dyDescent="0.15"/>
    <row r="4847" s="73" customFormat="1" ht="11.85" customHeight="1" x14ac:dyDescent="0.15"/>
    <row r="4848" s="73" customFormat="1" ht="11.85" customHeight="1" x14ac:dyDescent="0.15"/>
    <row r="4849" s="73" customFormat="1" ht="11.85" customHeight="1" x14ac:dyDescent="0.15"/>
    <row r="4850" s="73" customFormat="1" ht="11.85" customHeight="1" x14ac:dyDescent="0.15"/>
    <row r="4851" s="73" customFormat="1" ht="11.85" customHeight="1" x14ac:dyDescent="0.15"/>
    <row r="4852" s="73" customFormat="1" ht="11.85" customHeight="1" x14ac:dyDescent="0.15"/>
    <row r="4853" s="73" customFormat="1" ht="11.85" customHeight="1" x14ac:dyDescent="0.15"/>
    <row r="4854" s="73" customFormat="1" ht="11.85" customHeight="1" x14ac:dyDescent="0.15"/>
    <row r="4855" s="73" customFormat="1" ht="11.85" customHeight="1" x14ac:dyDescent="0.15"/>
    <row r="4856" s="73" customFormat="1" ht="11.85" customHeight="1" x14ac:dyDescent="0.15"/>
    <row r="4857" s="73" customFormat="1" ht="11.85" customHeight="1" x14ac:dyDescent="0.15"/>
    <row r="4858" s="73" customFormat="1" ht="11.85" customHeight="1" x14ac:dyDescent="0.15"/>
    <row r="4859" s="73" customFormat="1" ht="11.85" customHeight="1" x14ac:dyDescent="0.15"/>
    <row r="4860" s="73" customFormat="1" ht="11.85" customHeight="1" x14ac:dyDescent="0.15"/>
    <row r="4861" s="73" customFormat="1" ht="11.85" customHeight="1" x14ac:dyDescent="0.15"/>
    <row r="4862" s="73" customFormat="1" ht="11.85" customHeight="1" x14ac:dyDescent="0.15"/>
    <row r="4863" s="73" customFormat="1" ht="11.85" customHeight="1" x14ac:dyDescent="0.15"/>
    <row r="4864" s="73" customFormat="1" ht="11.85" customHeight="1" x14ac:dyDescent="0.15"/>
    <row r="4865" s="73" customFormat="1" ht="11.85" customHeight="1" x14ac:dyDescent="0.15"/>
    <row r="4866" s="73" customFormat="1" ht="11.85" customHeight="1" x14ac:dyDescent="0.15"/>
    <row r="4867" s="73" customFormat="1" ht="11.85" customHeight="1" x14ac:dyDescent="0.15"/>
    <row r="4868" s="73" customFormat="1" ht="11.85" customHeight="1" x14ac:dyDescent="0.15"/>
    <row r="4869" s="73" customFormat="1" ht="11.85" customHeight="1" x14ac:dyDescent="0.15"/>
    <row r="4870" s="73" customFormat="1" ht="11.85" customHeight="1" x14ac:dyDescent="0.15"/>
    <row r="4871" s="73" customFormat="1" ht="11.85" customHeight="1" x14ac:dyDescent="0.15"/>
    <row r="4872" s="73" customFormat="1" ht="11.85" customHeight="1" x14ac:dyDescent="0.15"/>
    <row r="4873" s="73" customFormat="1" ht="11.85" customHeight="1" x14ac:dyDescent="0.15"/>
    <row r="4874" s="73" customFormat="1" ht="11.85" customHeight="1" x14ac:dyDescent="0.15"/>
    <row r="4875" s="73" customFormat="1" ht="11.85" customHeight="1" x14ac:dyDescent="0.15"/>
    <row r="4876" s="73" customFormat="1" ht="11.85" customHeight="1" x14ac:dyDescent="0.15"/>
    <row r="4877" s="73" customFormat="1" ht="11.85" customHeight="1" x14ac:dyDescent="0.15"/>
    <row r="4878" s="73" customFormat="1" ht="11.85" customHeight="1" x14ac:dyDescent="0.15"/>
    <row r="4879" s="73" customFormat="1" ht="11.85" customHeight="1" x14ac:dyDescent="0.15"/>
    <row r="4880" s="73" customFormat="1" ht="11.85" customHeight="1" x14ac:dyDescent="0.15"/>
    <row r="4881" s="73" customFormat="1" ht="11.85" customHeight="1" x14ac:dyDescent="0.15"/>
    <row r="4882" s="73" customFormat="1" ht="11.85" customHeight="1" x14ac:dyDescent="0.15"/>
    <row r="4883" s="73" customFormat="1" ht="11.85" customHeight="1" x14ac:dyDescent="0.15"/>
    <row r="4884" s="73" customFormat="1" ht="11.85" customHeight="1" x14ac:dyDescent="0.15"/>
    <row r="4885" s="73" customFormat="1" ht="11.85" customHeight="1" x14ac:dyDescent="0.15"/>
    <row r="4886" s="73" customFormat="1" ht="11.85" customHeight="1" x14ac:dyDescent="0.15"/>
    <row r="4887" s="73" customFormat="1" ht="11.85" customHeight="1" x14ac:dyDescent="0.15"/>
    <row r="4888" s="73" customFormat="1" ht="11.85" customHeight="1" x14ac:dyDescent="0.15"/>
    <row r="4889" s="73" customFormat="1" ht="11.85" customHeight="1" x14ac:dyDescent="0.15"/>
    <row r="4890" s="73" customFormat="1" ht="11.85" customHeight="1" x14ac:dyDescent="0.15"/>
    <row r="4891" s="73" customFormat="1" ht="11.85" customHeight="1" x14ac:dyDescent="0.15"/>
    <row r="4892" s="73" customFormat="1" ht="11.85" customHeight="1" x14ac:dyDescent="0.15"/>
    <row r="4893" s="73" customFormat="1" ht="11.85" customHeight="1" x14ac:dyDescent="0.15"/>
    <row r="4894" s="73" customFormat="1" ht="11.85" customHeight="1" x14ac:dyDescent="0.15"/>
    <row r="4895" s="73" customFormat="1" ht="11.85" customHeight="1" x14ac:dyDescent="0.15"/>
    <row r="4896" s="73" customFormat="1" ht="11.85" customHeight="1" x14ac:dyDescent="0.15"/>
    <row r="4897" s="73" customFormat="1" ht="11.85" customHeight="1" x14ac:dyDescent="0.15"/>
    <row r="4898" s="73" customFormat="1" ht="11.85" customHeight="1" x14ac:dyDescent="0.15"/>
    <row r="4899" s="73" customFormat="1" ht="11.85" customHeight="1" x14ac:dyDescent="0.15"/>
    <row r="4900" s="73" customFormat="1" ht="11.85" customHeight="1" x14ac:dyDescent="0.15"/>
    <row r="4901" s="73" customFormat="1" ht="11.85" customHeight="1" x14ac:dyDescent="0.15"/>
    <row r="4902" s="73" customFormat="1" ht="11.85" customHeight="1" x14ac:dyDescent="0.15"/>
    <row r="4903" s="73" customFormat="1" ht="11.85" customHeight="1" x14ac:dyDescent="0.15"/>
    <row r="4904" s="73" customFormat="1" ht="11.85" customHeight="1" x14ac:dyDescent="0.15"/>
    <row r="4905" s="73" customFormat="1" ht="11.85" customHeight="1" x14ac:dyDescent="0.15"/>
    <row r="4906" s="73" customFormat="1" ht="11.85" customHeight="1" x14ac:dyDescent="0.15"/>
    <row r="4907" s="73" customFormat="1" ht="11.85" customHeight="1" x14ac:dyDescent="0.15"/>
    <row r="4908" s="73" customFormat="1" ht="11.85" customHeight="1" x14ac:dyDescent="0.15"/>
    <row r="4909" s="73" customFormat="1" ht="11.85" customHeight="1" x14ac:dyDescent="0.15"/>
    <row r="4910" s="73" customFormat="1" ht="11.85" customHeight="1" x14ac:dyDescent="0.15"/>
    <row r="4911" s="73" customFormat="1" ht="11.85" customHeight="1" x14ac:dyDescent="0.15"/>
    <row r="4912" s="73" customFormat="1" ht="11.85" customHeight="1" x14ac:dyDescent="0.15"/>
    <row r="4913" s="73" customFormat="1" ht="11.85" customHeight="1" x14ac:dyDescent="0.15"/>
    <row r="4914" s="73" customFormat="1" ht="11.85" customHeight="1" x14ac:dyDescent="0.15"/>
    <row r="4915" s="73" customFormat="1" ht="11.85" customHeight="1" x14ac:dyDescent="0.15"/>
    <row r="4916" s="73" customFormat="1" ht="11.85" customHeight="1" x14ac:dyDescent="0.15"/>
    <row r="4917" s="73" customFormat="1" ht="11.85" customHeight="1" x14ac:dyDescent="0.15"/>
    <row r="4918" s="73" customFormat="1" ht="11.85" customHeight="1" x14ac:dyDescent="0.15"/>
    <row r="4919" s="73" customFormat="1" ht="11.85" customHeight="1" x14ac:dyDescent="0.15"/>
    <row r="4920" s="73" customFormat="1" ht="11.85" customHeight="1" x14ac:dyDescent="0.15"/>
    <row r="4921" s="73" customFormat="1" ht="11.85" customHeight="1" x14ac:dyDescent="0.15"/>
    <row r="4922" s="73" customFormat="1" ht="11.85" customHeight="1" x14ac:dyDescent="0.15"/>
    <row r="4923" s="73" customFormat="1" ht="11.85" customHeight="1" x14ac:dyDescent="0.15"/>
    <row r="4924" s="73" customFormat="1" ht="11.85" customHeight="1" x14ac:dyDescent="0.15"/>
    <row r="4925" s="73" customFormat="1" ht="11.85" customHeight="1" x14ac:dyDescent="0.15"/>
    <row r="4926" s="73" customFormat="1" ht="11.85" customHeight="1" x14ac:dyDescent="0.15"/>
    <row r="4927" s="73" customFormat="1" ht="11.85" customHeight="1" x14ac:dyDescent="0.15"/>
    <row r="4928" s="73" customFormat="1" ht="11.85" customHeight="1" x14ac:dyDescent="0.15"/>
    <row r="4929" s="73" customFormat="1" ht="11.85" customHeight="1" x14ac:dyDescent="0.15"/>
    <row r="4930" s="73" customFormat="1" ht="11.85" customHeight="1" x14ac:dyDescent="0.15"/>
    <row r="4931" s="73" customFormat="1" ht="11.85" customHeight="1" x14ac:dyDescent="0.15"/>
    <row r="4932" s="73" customFormat="1" ht="11.85" customHeight="1" x14ac:dyDescent="0.15"/>
    <row r="4933" s="73" customFormat="1" ht="11.85" customHeight="1" x14ac:dyDescent="0.15"/>
    <row r="4934" s="73" customFormat="1" ht="11.85" customHeight="1" x14ac:dyDescent="0.15"/>
    <row r="4935" s="73" customFormat="1" ht="11.85" customHeight="1" x14ac:dyDescent="0.15"/>
    <row r="4936" s="73" customFormat="1" ht="11.85" customHeight="1" x14ac:dyDescent="0.15"/>
    <row r="4937" s="73" customFormat="1" ht="11.85" customHeight="1" x14ac:dyDescent="0.15"/>
    <row r="4938" s="73" customFormat="1" ht="11.85" customHeight="1" x14ac:dyDescent="0.15"/>
    <row r="4939" s="73" customFormat="1" ht="11.85" customHeight="1" x14ac:dyDescent="0.15"/>
    <row r="4940" s="73" customFormat="1" ht="11.85" customHeight="1" x14ac:dyDescent="0.15"/>
    <row r="4941" s="73" customFormat="1" ht="11.85" customHeight="1" x14ac:dyDescent="0.15"/>
    <row r="4942" s="73" customFormat="1" ht="11.85" customHeight="1" x14ac:dyDescent="0.15"/>
    <row r="4943" s="73" customFormat="1" ht="11.85" customHeight="1" x14ac:dyDescent="0.15"/>
    <row r="4944" s="73" customFormat="1" ht="11.85" customHeight="1" x14ac:dyDescent="0.15"/>
    <row r="4945" s="73" customFormat="1" ht="11.85" customHeight="1" x14ac:dyDescent="0.15"/>
    <row r="4946" s="73" customFormat="1" ht="11.85" customHeight="1" x14ac:dyDescent="0.15"/>
    <row r="4947" s="73" customFormat="1" ht="11.85" customHeight="1" x14ac:dyDescent="0.15"/>
    <row r="4948" s="73" customFormat="1" ht="11.85" customHeight="1" x14ac:dyDescent="0.15"/>
    <row r="4949" s="73" customFormat="1" ht="11.85" customHeight="1" x14ac:dyDescent="0.15"/>
    <row r="4950" s="73" customFormat="1" ht="11.85" customHeight="1" x14ac:dyDescent="0.15"/>
    <row r="4951" s="73" customFormat="1" ht="11.85" customHeight="1" x14ac:dyDescent="0.15"/>
    <row r="4952" s="73" customFormat="1" ht="11.85" customHeight="1" x14ac:dyDescent="0.15"/>
    <row r="4953" s="73" customFormat="1" ht="11.85" customHeight="1" x14ac:dyDescent="0.15"/>
    <row r="4954" s="73" customFormat="1" ht="11.85" customHeight="1" x14ac:dyDescent="0.15"/>
    <row r="4955" s="73" customFormat="1" ht="11.85" customHeight="1" x14ac:dyDescent="0.15"/>
    <row r="4956" s="73" customFormat="1" ht="11.85" customHeight="1" x14ac:dyDescent="0.15"/>
    <row r="4957" s="73" customFormat="1" ht="11.85" customHeight="1" x14ac:dyDescent="0.15"/>
    <row r="4958" s="73" customFormat="1" ht="11.85" customHeight="1" x14ac:dyDescent="0.15"/>
    <row r="4959" s="73" customFormat="1" ht="11.85" customHeight="1" x14ac:dyDescent="0.15"/>
    <row r="4960" s="73" customFormat="1" ht="11.85" customHeight="1" x14ac:dyDescent="0.15"/>
    <row r="4961" s="73" customFormat="1" ht="11.85" customHeight="1" x14ac:dyDescent="0.15"/>
    <row r="4962" s="73" customFormat="1" ht="11.85" customHeight="1" x14ac:dyDescent="0.15"/>
    <row r="4963" s="73" customFormat="1" ht="11.85" customHeight="1" x14ac:dyDescent="0.15"/>
    <row r="4964" s="73" customFormat="1" ht="11.85" customHeight="1" x14ac:dyDescent="0.15"/>
    <row r="4965" s="73" customFormat="1" ht="11.85" customHeight="1" x14ac:dyDescent="0.15"/>
    <row r="4966" s="73" customFormat="1" ht="11.85" customHeight="1" x14ac:dyDescent="0.15"/>
    <row r="4967" s="73" customFormat="1" ht="11.85" customHeight="1" x14ac:dyDescent="0.15"/>
    <row r="4968" s="73" customFormat="1" ht="11.85" customHeight="1" x14ac:dyDescent="0.15"/>
    <row r="4969" s="73" customFormat="1" ht="11.85" customHeight="1" x14ac:dyDescent="0.15"/>
    <row r="4970" s="73" customFormat="1" ht="11.85" customHeight="1" x14ac:dyDescent="0.15"/>
    <row r="4971" s="73" customFormat="1" ht="11.85" customHeight="1" x14ac:dyDescent="0.15"/>
    <row r="4972" s="73" customFormat="1" ht="11.85" customHeight="1" x14ac:dyDescent="0.15"/>
    <row r="4973" s="73" customFormat="1" ht="11.85" customHeight="1" x14ac:dyDescent="0.15"/>
    <row r="4974" s="73" customFormat="1" ht="11.85" customHeight="1" x14ac:dyDescent="0.15"/>
    <row r="4975" s="73" customFormat="1" ht="11.85" customHeight="1" x14ac:dyDescent="0.15"/>
    <row r="4976" s="73" customFormat="1" ht="11.85" customHeight="1" x14ac:dyDescent="0.15"/>
    <row r="4977" s="73" customFormat="1" ht="11.85" customHeight="1" x14ac:dyDescent="0.15"/>
    <row r="4978" s="73" customFormat="1" ht="11.85" customHeight="1" x14ac:dyDescent="0.15"/>
    <row r="4979" s="73" customFormat="1" ht="11.85" customHeight="1" x14ac:dyDescent="0.15"/>
    <row r="4980" s="73" customFormat="1" ht="11.85" customHeight="1" x14ac:dyDescent="0.15"/>
    <row r="4981" s="73" customFormat="1" ht="11.85" customHeight="1" x14ac:dyDescent="0.15"/>
    <row r="4982" s="73" customFormat="1" ht="11.85" customHeight="1" x14ac:dyDescent="0.15"/>
    <row r="4983" s="73" customFormat="1" ht="11.85" customHeight="1" x14ac:dyDescent="0.15"/>
    <row r="4984" s="73" customFormat="1" ht="11.85" customHeight="1" x14ac:dyDescent="0.15"/>
    <row r="4985" s="73" customFormat="1" ht="11.85" customHeight="1" x14ac:dyDescent="0.15"/>
    <row r="4986" s="73" customFormat="1" ht="11.85" customHeight="1" x14ac:dyDescent="0.15"/>
    <row r="4987" s="73" customFormat="1" ht="11.85" customHeight="1" x14ac:dyDescent="0.15"/>
    <row r="4988" s="73" customFormat="1" ht="11.85" customHeight="1" x14ac:dyDescent="0.15"/>
    <row r="4989" s="73" customFormat="1" ht="11.85" customHeight="1" x14ac:dyDescent="0.15"/>
    <row r="4990" s="73" customFormat="1" ht="11.85" customHeight="1" x14ac:dyDescent="0.15"/>
    <row r="4991" s="73" customFormat="1" ht="11.85" customHeight="1" x14ac:dyDescent="0.15"/>
    <row r="4992" s="73" customFormat="1" ht="11.85" customHeight="1" x14ac:dyDescent="0.15"/>
    <row r="4993" s="73" customFormat="1" ht="11.85" customHeight="1" x14ac:dyDescent="0.15"/>
    <row r="4994" s="73" customFormat="1" ht="11.85" customHeight="1" x14ac:dyDescent="0.15"/>
    <row r="4995" s="73" customFormat="1" ht="11.85" customHeight="1" x14ac:dyDescent="0.15"/>
    <row r="4996" s="73" customFormat="1" ht="11.85" customHeight="1" x14ac:dyDescent="0.15"/>
    <row r="4997" s="73" customFormat="1" ht="11.85" customHeight="1" x14ac:dyDescent="0.15"/>
    <row r="4998" s="73" customFormat="1" ht="11.85" customHeight="1" x14ac:dyDescent="0.15"/>
    <row r="4999" s="73" customFormat="1" ht="11.85" customHeight="1" x14ac:dyDescent="0.15"/>
    <row r="5000" s="73" customFormat="1" ht="11.85" customHeight="1" x14ac:dyDescent="0.15"/>
    <row r="5001" s="73" customFormat="1" ht="11.85" customHeight="1" x14ac:dyDescent="0.15"/>
    <row r="5002" s="73" customFormat="1" ht="11.85" customHeight="1" x14ac:dyDescent="0.15"/>
    <row r="5003" s="73" customFormat="1" ht="11.85" customHeight="1" x14ac:dyDescent="0.15"/>
    <row r="5004" s="73" customFormat="1" ht="11.85" customHeight="1" x14ac:dyDescent="0.15"/>
    <row r="5005" s="73" customFormat="1" ht="11.85" customHeight="1" x14ac:dyDescent="0.15"/>
    <row r="5006" s="73" customFormat="1" ht="11.85" customHeight="1" x14ac:dyDescent="0.15"/>
    <row r="5007" s="73" customFormat="1" ht="11.85" customHeight="1" x14ac:dyDescent="0.15"/>
    <row r="5008" s="73" customFormat="1" ht="11.85" customHeight="1" x14ac:dyDescent="0.15"/>
    <row r="5009" s="73" customFormat="1" ht="11.85" customHeight="1" x14ac:dyDescent="0.15"/>
    <row r="5010" s="73" customFormat="1" ht="11.85" customHeight="1" x14ac:dyDescent="0.15"/>
    <row r="5011" s="73" customFormat="1" ht="11.85" customHeight="1" x14ac:dyDescent="0.15"/>
    <row r="5012" s="73" customFormat="1" ht="11.85" customHeight="1" x14ac:dyDescent="0.15"/>
    <row r="5013" s="73" customFormat="1" ht="11.85" customHeight="1" x14ac:dyDescent="0.15"/>
    <row r="5014" s="73" customFormat="1" ht="11.85" customHeight="1" x14ac:dyDescent="0.15"/>
    <row r="5015" s="73" customFormat="1" ht="11.85" customHeight="1" x14ac:dyDescent="0.15"/>
    <row r="5016" s="73" customFormat="1" ht="11.85" customHeight="1" x14ac:dyDescent="0.15"/>
    <row r="5017" s="73" customFormat="1" ht="11.85" customHeight="1" x14ac:dyDescent="0.15"/>
    <row r="5018" s="73" customFormat="1" ht="11.85" customHeight="1" x14ac:dyDescent="0.15"/>
    <row r="5019" s="73" customFormat="1" ht="11.85" customHeight="1" x14ac:dyDescent="0.15"/>
    <row r="5020" s="73" customFormat="1" ht="11.85" customHeight="1" x14ac:dyDescent="0.15"/>
    <row r="5021" s="73" customFormat="1" ht="11.85" customHeight="1" x14ac:dyDescent="0.15"/>
    <row r="5022" s="73" customFormat="1" ht="11.85" customHeight="1" x14ac:dyDescent="0.15"/>
    <row r="5023" s="73" customFormat="1" ht="11.85" customHeight="1" x14ac:dyDescent="0.15"/>
    <row r="5024" s="73" customFormat="1" ht="11.85" customHeight="1" x14ac:dyDescent="0.15"/>
    <row r="5025" s="73" customFormat="1" ht="11.85" customHeight="1" x14ac:dyDescent="0.15"/>
    <row r="5026" s="73" customFormat="1" ht="11.85" customHeight="1" x14ac:dyDescent="0.15"/>
    <row r="5027" s="73" customFormat="1" ht="11.85" customHeight="1" x14ac:dyDescent="0.15"/>
    <row r="5028" s="73" customFormat="1" ht="11.85" customHeight="1" x14ac:dyDescent="0.15"/>
    <row r="5029" s="73" customFormat="1" ht="11.85" customHeight="1" x14ac:dyDescent="0.15"/>
    <row r="5030" s="73" customFormat="1" ht="11.85" customHeight="1" x14ac:dyDescent="0.15"/>
    <row r="5031" s="73" customFormat="1" ht="11.85" customHeight="1" x14ac:dyDescent="0.15"/>
    <row r="5032" s="73" customFormat="1" ht="11.85" customHeight="1" x14ac:dyDescent="0.15"/>
    <row r="5033" s="73" customFormat="1" ht="11.85" customHeight="1" x14ac:dyDescent="0.15"/>
    <row r="5034" s="73" customFormat="1" ht="11.85" customHeight="1" x14ac:dyDescent="0.15"/>
    <row r="5035" s="73" customFormat="1" ht="11.85" customHeight="1" x14ac:dyDescent="0.15"/>
    <row r="5036" s="73" customFormat="1" ht="11.85" customHeight="1" x14ac:dyDescent="0.15"/>
    <row r="5037" s="73" customFormat="1" ht="11.85" customHeight="1" x14ac:dyDescent="0.15"/>
    <row r="5038" s="73" customFormat="1" ht="11.85" customHeight="1" x14ac:dyDescent="0.15"/>
    <row r="5039" s="73" customFormat="1" ht="11.85" customHeight="1" x14ac:dyDescent="0.15"/>
    <row r="5040" s="73" customFormat="1" ht="11.85" customHeight="1" x14ac:dyDescent="0.15"/>
    <row r="5041" s="73" customFormat="1" ht="11.85" customHeight="1" x14ac:dyDescent="0.15"/>
    <row r="5042" s="73" customFormat="1" ht="11.85" customHeight="1" x14ac:dyDescent="0.15"/>
    <row r="5043" s="73" customFormat="1" ht="11.85" customHeight="1" x14ac:dyDescent="0.15"/>
    <row r="5044" s="73" customFormat="1" ht="11.85" customHeight="1" x14ac:dyDescent="0.15"/>
    <row r="5045" s="73" customFormat="1" ht="11.85" customHeight="1" x14ac:dyDescent="0.15"/>
    <row r="5046" s="73" customFormat="1" ht="11.85" customHeight="1" x14ac:dyDescent="0.15"/>
    <row r="5047" s="73" customFormat="1" ht="11.85" customHeight="1" x14ac:dyDescent="0.15"/>
    <row r="5048" s="73" customFormat="1" ht="11.85" customHeight="1" x14ac:dyDescent="0.15"/>
    <row r="5049" s="73" customFormat="1" ht="11.85" customHeight="1" x14ac:dyDescent="0.15"/>
    <row r="5050" s="73" customFormat="1" ht="11.85" customHeight="1" x14ac:dyDescent="0.15"/>
    <row r="5051" s="73" customFormat="1" ht="11.85" customHeight="1" x14ac:dyDescent="0.15"/>
    <row r="5052" s="73" customFormat="1" ht="11.85" customHeight="1" x14ac:dyDescent="0.15"/>
    <row r="5053" s="73" customFormat="1" ht="11.85" customHeight="1" x14ac:dyDescent="0.15"/>
    <row r="5054" s="73" customFormat="1" ht="11.85" customHeight="1" x14ac:dyDescent="0.15"/>
    <row r="5055" s="73" customFormat="1" ht="11.85" customHeight="1" x14ac:dyDescent="0.15"/>
    <row r="5056" s="73" customFormat="1" ht="11.85" customHeight="1" x14ac:dyDescent="0.15"/>
    <row r="5057" s="73" customFormat="1" ht="11.85" customHeight="1" x14ac:dyDescent="0.15"/>
    <row r="5058" s="73" customFormat="1" ht="11.85" customHeight="1" x14ac:dyDescent="0.15"/>
    <row r="5059" s="73" customFormat="1" ht="11.85" customHeight="1" x14ac:dyDescent="0.15"/>
    <row r="5060" s="73" customFormat="1" ht="11.85" customHeight="1" x14ac:dyDescent="0.15"/>
    <row r="5061" s="73" customFormat="1" ht="11.85" customHeight="1" x14ac:dyDescent="0.15"/>
    <row r="5062" s="73" customFormat="1" ht="11.85" customHeight="1" x14ac:dyDescent="0.15"/>
    <row r="5063" s="73" customFormat="1" ht="11.85" customHeight="1" x14ac:dyDescent="0.15"/>
    <row r="5064" s="73" customFormat="1" ht="11.85" customHeight="1" x14ac:dyDescent="0.15"/>
    <row r="5065" s="73" customFormat="1" ht="11.85" customHeight="1" x14ac:dyDescent="0.15"/>
    <row r="5066" s="73" customFormat="1" ht="11.85" customHeight="1" x14ac:dyDescent="0.15"/>
    <row r="5067" s="73" customFormat="1" ht="11.85" customHeight="1" x14ac:dyDescent="0.15"/>
    <row r="5068" s="73" customFormat="1" ht="11.85" customHeight="1" x14ac:dyDescent="0.15"/>
    <row r="5069" s="73" customFormat="1" ht="11.85" customHeight="1" x14ac:dyDescent="0.15"/>
    <row r="5070" s="73" customFormat="1" ht="11.85" customHeight="1" x14ac:dyDescent="0.15"/>
    <row r="5071" s="73" customFormat="1" ht="11.85" customHeight="1" x14ac:dyDescent="0.15"/>
    <row r="5072" s="73" customFormat="1" ht="11.85" customHeight="1" x14ac:dyDescent="0.15"/>
    <row r="5073" s="73" customFormat="1" ht="11.85" customHeight="1" x14ac:dyDescent="0.15"/>
    <row r="5074" s="73" customFormat="1" ht="11.85" customHeight="1" x14ac:dyDescent="0.15"/>
    <row r="5075" s="73" customFormat="1" ht="11.85" customHeight="1" x14ac:dyDescent="0.15"/>
    <row r="5076" s="73" customFormat="1" ht="11.85" customHeight="1" x14ac:dyDescent="0.15"/>
    <row r="5077" s="73" customFormat="1" ht="11.85" customHeight="1" x14ac:dyDescent="0.15"/>
    <row r="5078" s="73" customFormat="1" ht="11.85" customHeight="1" x14ac:dyDescent="0.15"/>
    <row r="5079" s="73" customFormat="1" ht="11.85" customHeight="1" x14ac:dyDescent="0.15"/>
    <row r="5080" s="73" customFormat="1" ht="11.85" customHeight="1" x14ac:dyDescent="0.15"/>
    <row r="5081" s="73" customFormat="1" ht="11.85" customHeight="1" x14ac:dyDescent="0.15"/>
    <row r="5082" s="73" customFormat="1" ht="11.85" customHeight="1" x14ac:dyDescent="0.15"/>
    <row r="5083" s="73" customFormat="1" ht="11.85" customHeight="1" x14ac:dyDescent="0.15"/>
    <row r="5084" s="73" customFormat="1" ht="11.85" customHeight="1" x14ac:dyDescent="0.15"/>
    <row r="5085" s="73" customFormat="1" ht="11.85" customHeight="1" x14ac:dyDescent="0.15"/>
    <row r="5086" s="73" customFormat="1" ht="11.85" customHeight="1" x14ac:dyDescent="0.15"/>
    <row r="5087" s="73" customFormat="1" ht="11.85" customHeight="1" x14ac:dyDescent="0.15"/>
    <row r="5088" s="73" customFormat="1" ht="11.85" customHeight="1" x14ac:dyDescent="0.15"/>
    <row r="5089" s="73" customFormat="1" ht="11.85" customHeight="1" x14ac:dyDescent="0.15"/>
    <row r="5090" s="73" customFormat="1" ht="11.85" customHeight="1" x14ac:dyDescent="0.15"/>
    <row r="5091" s="73" customFormat="1" ht="11.85" customHeight="1" x14ac:dyDescent="0.15"/>
    <row r="5092" s="73" customFormat="1" ht="11.85" customHeight="1" x14ac:dyDescent="0.15"/>
    <row r="5093" s="73" customFormat="1" ht="11.85" customHeight="1" x14ac:dyDescent="0.15"/>
    <row r="5094" s="73" customFormat="1" ht="11.85" customHeight="1" x14ac:dyDescent="0.15"/>
    <row r="5095" s="73" customFormat="1" ht="11.85" customHeight="1" x14ac:dyDescent="0.15"/>
    <row r="5096" s="73" customFormat="1" ht="11.85" customHeight="1" x14ac:dyDescent="0.15"/>
    <row r="5097" s="73" customFormat="1" ht="11.85" customHeight="1" x14ac:dyDescent="0.15"/>
    <row r="5098" s="73" customFormat="1" ht="11.85" customHeight="1" x14ac:dyDescent="0.15"/>
    <row r="5099" s="73" customFormat="1" ht="11.85" customHeight="1" x14ac:dyDescent="0.15"/>
    <row r="5100" s="73" customFormat="1" ht="11.85" customHeight="1" x14ac:dyDescent="0.15"/>
    <row r="5101" s="73" customFormat="1" ht="11.85" customHeight="1" x14ac:dyDescent="0.15"/>
    <row r="5102" s="73" customFormat="1" ht="11.85" customHeight="1" x14ac:dyDescent="0.15"/>
    <row r="5103" s="73" customFormat="1" ht="11.85" customHeight="1" x14ac:dyDescent="0.15"/>
    <row r="5104" s="73" customFormat="1" ht="11.85" customHeight="1" x14ac:dyDescent="0.15"/>
    <row r="5105" s="73" customFormat="1" ht="11.85" customHeight="1" x14ac:dyDescent="0.15"/>
    <row r="5106" s="73" customFormat="1" ht="11.85" customHeight="1" x14ac:dyDescent="0.15"/>
    <row r="5107" s="73" customFormat="1" ht="11.85" customHeight="1" x14ac:dyDescent="0.15"/>
    <row r="5108" s="73" customFormat="1" ht="11.85" customHeight="1" x14ac:dyDescent="0.15"/>
    <row r="5109" s="73" customFormat="1" ht="11.85" customHeight="1" x14ac:dyDescent="0.15"/>
    <row r="5110" s="73" customFormat="1" ht="11.85" customHeight="1" x14ac:dyDescent="0.15"/>
    <row r="5111" s="73" customFormat="1" ht="11.85" customHeight="1" x14ac:dyDescent="0.15"/>
    <row r="5112" s="73" customFormat="1" ht="11.85" customHeight="1" x14ac:dyDescent="0.15"/>
    <row r="5113" s="73" customFormat="1" ht="11.85" customHeight="1" x14ac:dyDescent="0.15"/>
    <row r="5114" s="73" customFormat="1" ht="11.85" customHeight="1" x14ac:dyDescent="0.15"/>
    <row r="5115" s="73" customFormat="1" ht="11.85" customHeight="1" x14ac:dyDescent="0.15"/>
    <row r="5116" s="73" customFormat="1" ht="11.85" customHeight="1" x14ac:dyDescent="0.15"/>
    <row r="5117" s="73" customFormat="1" ht="11.85" customHeight="1" x14ac:dyDescent="0.15"/>
    <row r="5118" s="73" customFormat="1" ht="11.85" customHeight="1" x14ac:dyDescent="0.15"/>
    <row r="5119" s="73" customFormat="1" ht="11.85" customHeight="1" x14ac:dyDescent="0.15"/>
    <row r="5120" s="73" customFormat="1" ht="11.85" customHeight="1" x14ac:dyDescent="0.15"/>
    <row r="5121" s="73" customFormat="1" ht="11.85" customHeight="1" x14ac:dyDescent="0.15"/>
    <row r="5122" s="73" customFormat="1" ht="11.85" customHeight="1" x14ac:dyDescent="0.15"/>
    <row r="5123" s="73" customFormat="1" ht="11.85" customHeight="1" x14ac:dyDescent="0.15"/>
    <row r="5124" s="73" customFormat="1" ht="11.85" customHeight="1" x14ac:dyDescent="0.15"/>
    <row r="5125" s="73" customFormat="1" ht="11.85" customHeight="1" x14ac:dyDescent="0.15"/>
    <row r="5126" s="73" customFormat="1" ht="11.85" customHeight="1" x14ac:dyDescent="0.15"/>
    <row r="5127" s="73" customFormat="1" ht="11.85" customHeight="1" x14ac:dyDescent="0.15"/>
    <row r="5128" s="73" customFormat="1" ht="11.85" customHeight="1" x14ac:dyDescent="0.15"/>
    <row r="5129" s="73" customFormat="1" ht="11.85" customHeight="1" x14ac:dyDescent="0.15"/>
    <row r="5130" s="73" customFormat="1" ht="11.85" customHeight="1" x14ac:dyDescent="0.15"/>
    <row r="5131" s="73" customFormat="1" ht="11.85" customHeight="1" x14ac:dyDescent="0.15"/>
    <row r="5132" s="73" customFormat="1" ht="11.85" customHeight="1" x14ac:dyDescent="0.15"/>
    <row r="5133" s="73" customFormat="1" ht="11.85" customHeight="1" x14ac:dyDescent="0.15"/>
    <row r="5134" s="73" customFormat="1" ht="11.85" customHeight="1" x14ac:dyDescent="0.15"/>
    <row r="5135" s="73" customFormat="1" ht="11.85" customHeight="1" x14ac:dyDescent="0.15"/>
    <row r="5136" s="73" customFormat="1" ht="11.85" customHeight="1" x14ac:dyDescent="0.15"/>
    <row r="5137" s="73" customFormat="1" ht="11.85" customHeight="1" x14ac:dyDescent="0.15"/>
    <row r="5138" s="73" customFormat="1" ht="11.85" customHeight="1" x14ac:dyDescent="0.15"/>
    <row r="5139" s="73" customFormat="1" ht="11.85" customHeight="1" x14ac:dyDescent="0.15"/>
    <row r="5140" s="73" customFormat="1" ht="11.85" customHeight="1" x14ac:dyDescent="0.15"/>
    <row r="5141" s="73" customFormat="1" ht="11.85" customHeight="1" x14ac:dyDescent="0.15"/>
    <row r="5142" s="73" customFormat="1" ht="11.85" customHeight="1" x14ac:dyDescent="0.15"/>
    <row r="5143" s="73" customFormat="1" ht="11.85" customHeight="1" x14ac:dyDescent="0.15"/>
    <row r="5144" s="73" customFormat="1" ht="11.85" customHeight="1" x14ac:dyDescent="0.15"/>
    <row r="5145" s="73" customFormat="1" ht="11.85" customHeight="1" x14ac:dyDescent="0.15"/>
    <row r="5146" s="73" customFormat="1" ht="11.85" customHeight="1" x14ac:dyDescent="0.15"/>
    <row r="5147" s="73" customFormat="1" ht="11.85" customHeight="1" x14ac:dyDescent="0.15"/>
    <row r="5148" s="73" customFormat="1" ht="11.85" customHeight="1" x14ac:dyDescent="0.15"/>
    <row r="5149" s="73" customFormat="1" ht="11.85" customHeight="1" x14ac:dyDescent="0.15"/>
    <row r="5150" s="73" customFormat="1" ht="11.85" customHeight="1" x14ac:dyDescent="0.15"/>
    <row r="5151" s="73" customFormat="1" ht="11.85" customHeight="1" x14ac:dyDescent="0.15"/>
    <row r="5152" s="73" customFormat="1" ht="11.85" customHeight="1" x14ac:dyDescent="0.15"/>
    <row r="5153" s="73" customFormat="1" ht="11.85" customHeight="1" x14ac:dyDescent="0.15"/>
    <row r="5154" s="73" customFormat="1" ht="11.85" customHeight="1" x14ac:dyDescent="0.15"/>
    <row r="5155" s="73" customFormat="1" ht="11.85" customHeight="1" x14ac:dyDescent="0.15"/>
    <row r="5156" s="73" customFormat="1" ht="11.85" customHeight="1" x14ac:dyDescent="0.15"/>
    <row r="5157" s="73" customFormat="1" ht="11.85" customHeight="1" x14ac:dyDescent="0.15"/>
    <row r="5158" s="73" customFormat="1" ht="11.85" customHeight="1" x14ac:dyDescent="0.15"/>
    <row r="5159" s="73" customFormat="1" ht="11.85" customHeight="1" x14ac:dyDescent="0.15"/>
    <row r="5160" s="73" customFormat="1" ht="11.85" customHeight="1" x14ac:dyDescent="0.15"/>
    <row r="5161" s="73" customFormat="1" ht="11.85" customHeight="1" x14ac:dyDescent="0.15"/>
    <row r="5162" s="73" customFormat="1" ht="11.85" customHeight="1" x14ac:dyDescent="0.15"/>
    <row r="5163" s="73" customFormat="1" ht="11.85" customHeight="1" x14ac:dyDescent="0.15"/>
    <row r="5164" s="73" customFormat="1" ht="11.85" customHeight="1" x14ac:dyDescent="0.15"/>
    <row r="5165" s="73" customFormat="1" ht="11.85" customHeight="1" x14ac:dyDescent="0.15"/>
    <row r="5166" s="73" customFormat="1" ht="11.85" customHeight="1" x14ac:dyDescent="0.15"/>
    <row r="5167" s="73" customFormat="1" ht="11.85" customHeight="1" x14ac:dyDescent="0.15"/>
    <row r="5168" s="73" customFormat="1" ht="11.85" customHeight="1" x14ac:dyDescent="0.15"/>
    <row r="5169" s="73" customFormat="1" ht="11.85" customHeight="1" x14ac:dyDescent="0.15"/>
    <row r="5170" s="73" customFormat="1" ht="11.85" customHeight="1" x14ac:dyDescent="0.15"/>
    <row r="5171" s="73" customFormat="1" ht="11.85" customHeight="1" x14ac:dyDescent="0.15"/>
    <row r="5172" s="73" customFormat="1" ht="11.85" customHeight="1" x14ac:dyDescent="0.15"/>
    <row r="5173" s="73" customFormat="1" ht="11.85" customHeight="1" x14ac:dyDescent="0.15"/>
    <row r="5174" s="73" customFormat="1" ht="11.85" customHeight="1" x14ac:dyDescent="0.15"/>
    <row r="5175" s="73" customFormat="1" ht="11.85" customHeight="1" x14ac:dyDescent="0.15"/>
    <row r="5176" s="73" customFormat="1" ht="11.85" customHeight="1" x14ac:dyDescent="0.15"/>
    <row r="5177" s="73" customFormat="1" ht="11.85" customHeight="1" x14ac:dyDescent="0.15"/>
    <row r="5178" s="73" customFormat="1" ht="11.85" customHeight="1" x14ac:dyDescent="0.15"/>
    <row r="5179" s="73" customFormat="1" ht="11.85" customHeight="1" x14ac:dyDescent="0.15"/>
    <row r="5180" s="73" customFormat="1" ht="11.85" customHeight="1" x14ac:dyDescent="0.15"/>
    <row r="5181" s="73" customFormat="1" ht="11.85" customHeight="1" x14ac:dyDescent="0.15"/>
    <row r="5182" s="73" customFormat="1" ht="11.85" customHeight="1" x14ac:dyDescent="0.15"/>
    <row r="5183" s="73" customFormat="1" ht="11.85" customHeight="1" x14ac:dyDescent="0.15"/>
    <row r="5184" s="73" customFormat="1" ht="11.85" customHeight="1" x14ac:dyDescent="0.15"/>
    <row r="5185" s="73" customFormat="1" ht="11.85" customHeight="1" x14ac:dyDescent="0.15"/>
    <row r="5186" s="73" customFormat="1" ht="11.85" customHeight="1" x14ac:dyDescent="0.15"/>
    <row r="5187" s="73" customFormat="1" ht="11.85" customHeight="1" x14ac:dyDescent="0.15"/>
    <row r="5188" s="73" customFormat="1" ht="11.85" customHeight="1" x14ac:dyDescent="0.15"/>
    <row r="5189" s="73" customFormat="1" ht="11.85" customHeight="1" x14ac:dyDescent="0.15"/>
    <row r="5190" s="73" customFormat="1" ht="11.85" customHeight="1" x14ac:dyDescent="0.15"/>
    <row r="5191" s="73" customFormat="1" ht="11.85" customHeight="1" x14ac:dyDescent="0.15"/>
    <row r="5192" s="73" customFormat="1" ht="11.85" customHeight="1" x14ac:dyDescent="0.15"/>
    <row r="5193" s="73" customFormat="1" ht="11.85" customHeight="1" x14ac:dyDescent="0.15"/>
    <row r="5194" s="73" customFormat="1" ht="11.85" customHeight="1" x14ac:dyDescent="0.15"/>
    <row r="5195" s="73" customFormat="1" ht="11.85" customHeight="1" x14ac:dyDescent="0.15"/>
    <row r="5196" s="73" customFormat="1" ht="11.85" customHeight="1" x14ac:dyDescent="0.15"/>
    <row r="5197" s="73" customFormat="1" ht="11.85" customHeight="1" x14ac:dyDescent="0.15"/>
    <row r="5198" s="73" customFormat="1" ht="11.85" customHeight="1" x14ac:dyDescent="0.15"/>
    <row r="5199" s="73" customFormat="1" ht="11.85" customHeight="1" x14ac:dyDescent="0.15"/>
    <row r="5200" s="73" customFormat="1" ht="11.85" customHeight="1" x14ac:dyDescent="0.15"/>
    <row r="5201" s="73" customFormat="1" ht="11.85" customHeight="1" x14ac:dyDescent="0.15"/>
    <row r="5202" s="73" customFormat="1" ht="11.85" customHeight="1" x14ac:dyDescent="0.15"/>
    <row r="5203" s="73" customFormat="1" ht="11.85" customHeight="1" x14ac:dyDescent="0.15"/>
    <row r="5204" s="73" customFormat="1" ht="11.85" customHeight="1" x14ac:dyDescent="0.15"/>
    <row r="5205" s="73" customFormat="1" ht="11.85" customHeight="1" x14ac:dyDescent="0.15"/>
    <row r="5206" s="73" customFormat="1" ht="11.85" customHeight="1" x14ac:dyDescent="0.15"/>
    <row r="5207" s="73" customFormat="1" ht="11.85" customHeight="1" x14ac:dyDescent="0.15"/>
    <row r="5208" s="73" customFormat="1" ht="11.85" customHeight="1" x14ac:dyDescent="0.15"/>
    <row r="5209" s="73" customFormat="1" ht="11.85" customHeight="1" x14ac:dyDescent="0.15"/>
    <row r="5210" s="73" customFormat="1" ht="11.85" customHeight="1" x14ac:dyDescent="0.15"/>
    <row r="5211" s="73" customFormat="1" ht="11.85" customHeight="1" x14ac:dyDescent="0.15"/>
    <row r="5212" s="73" customFormat="1" ht="11.85" customHeight="1" x14ac:dyDescent="0.15"/>
    <row r="5213" s="73" customFormat="1" ht="11.85" customHeight="1" x14ac:dyDescent="0.15"/>
    <row r="5214" s="73" customFormat="1" ht="11.85" customHeight="1" x14ac:dyDescent="0.15"/>
    <row r="5215" s="73" customFormat="1" ht="11.85" customHeight="1" x14ac:dyDescent="0.15"/>
    <row r="5216" s="73" customFormat="1" ht="11.85" customHeight="1" x14ac:dyDescent="0.15"/>
    <row r="5217" s="73" customFormat="1" ht="11.85" customHeight="1" x14ac:dyDescent="0.15"/>
    <row r="5218" s="73" customFormat="1" ht="11.85" customHeight="1" x14ac:dyDescent="0.15"/>
    <row r="5219" s="73" customFormat="1" ht="11.85" customHeight="1" x14ac:dyDescent="0.15"/>
    <row r="5220" s="73" customFormat="1" ht="11.85" customHeight="1" x14ac:dyDescent="0.15"/>
    <row r="5221" s="73" customFormat="1" ht="11.85" customHeight="1" x14ac:dyDescent="0.15"/>
    <row r="5222" s="73" customFormat="1" ht="11.85" customHeight="1" x14ac:dyDescent="0.15"/>
    <row r="5223" s="73" customFormat="1" ht="11.85" customHeight="1" x14ac:dyDescent="0.15"/>
    <row r="5224" s="73" customFormat="1" ht="11.85" customHeight="1" x14ac:dyDescent="0.15"/>
    <row r="5225" s="73" customFormat="1" ht="11.85" customHeight="1" x14ac:dyDescent="0.15"/>
    <row r="5226" s="73" customFormat="1" ht="11.85" customHeight="1" x14ac:dyDescent="0.15"/>
    <row r="5227" s="73" customFormat="1" ht="11.85" customHeight="1" x14ac:dyDescent="0.15"/>
    <row r="5228" s="73" customFormat="1" ht="11.85" customHeight="1" x14ac:dyDescent="0.15"/>
    <row r="5229" s="73" customFormat="1" ht="11.85" customHeight="1" x14ac:dyDescent="0.15"/>
    <row r="5230" s="73" customFormat="1" ht="11.85" customHeight="1" x14ac:dyDescent="0.15"/>
    <row r="5231" s="73" customFormat="1" ht="11.85" customHeight="1" x14ac:dyDescent="0.15"/>
    <row r="5232" s="73" customFormat="1" ht="11.85" customHeight="1" x14ac:dyDescent="0.15"/>
    <row r="5233" s="73" customFormat="1" ht="11.85" customHeight="1" x14ac:dyDescent="0.15"/>
    <row r="5234" s="73" customFormat="1" ht="11.85" customHeight="1" x14ac:dyDescent="0.15"/>
    <row r="5235" s="73" customFormat="1" ht="11.85" customHeight="1" x14ac:dyDescent="0.15"/>
    <row r="5236" s="73" customFormat="1" ht="11.85" customHeight="1" x14ac:dyDescent="0.15"/>
    <row r="5237" s="73" customFormat="1" ht="11.85" customHeight="1" x14ac:dyDescent="0.15"/>
    <row r="5238" s="73" customFormat="1" ht="11.85" customHeight="1" x14ac:dyDescent="0.15"/>
    <row r="5239" s="73" customFormat="1" ht="11.85" customHeight="1" x14ac:dyDescent="0.15"/>
    <row r="5240" s="73" customFormat="1" ht="11.85" customHeight="1" x14ac:dyDescent="0.15"/>
    <row r="5241" s="73" customFormat="1" ht="11.85" customHeight="1" x14ac:dyDescent="0.15"/>
    <row r="5242" s="73" customFormat="1" ht="11.85" customHeight="1" x14ac:dyDescent="0.15"/>
    <row r="5243" s="73" customFormat="1" ht="11.85" customHeight="1" x14ac:dyDescent="0.15"/>
    <row r="5244" s="73" customFormat="1" ht="11.85" customHeight="1" x14ac:dyDescent="0.15"/>
    <row r="5245" s="73" customFormat="1" ht="11.85" customHeight="1" x14ac:dyDescent="0.15"/>
    <row r="5246" s="73" customFormat="1" ht="11.85" customHeight="1" x14ac:dyDescent="0.15"/>
    <row r="5247" s="73" customFormat="1" ht="11.85" customHeight="1" x14ac:dyDescent="0.15"/>
    <row r="5248" s="73" customFormat="1" ht="11.85" customHeight="1" x14ac:dyDescent="0.15"/>
    <row r="5249" s="73" customFormat="1" ht="11.85" customHeight="1" x14ac:dyDescent="0.15"/>
    <row r="5250" s="73" customFormat="1" ht="11.85" customHeight="1" x14ac:dyDescent="0.15"/>
    <row r="5251" s="73" customFormat="1" ht="11.85" customHeight="1" x14ac:dyDescent="0.15"/>
    <row r="5252" s="73" customFormat="1" ht="11.85" customHeight="1" x14ac:dyDescent="0.15"/>
    <row r="5253" s="73" customFormat="1" ht="11.85" customHeight="1" x14ac:dyDescent="0.15"/>
    <row r="5254" s="73" customFormat="1" ht="11.85" customHeight="1" x14ac:dyDescent="0.15"/>
    <row r="5255" s="73" customFormat="1" ht="11.85" customHeight="1" x14ac:dyDescent="0.15"/>
    <row r="5256" s="73" customFormat="1" ht="11.85" customHeight="1" x14ac:dyDescent="0.15"/>
    <row r="5257" s="73" customFormat="1" ht="11.85" customHeight="1" x14ac:dyDescent="0.15"/>
    <row r="5258" s="73" customFormat="1" ht="11.85" customHeight="1" x14ac:dyDescent="0.15"/>
    <row r="5259" s="73" customFormat="1" ht="11.85" customHeight="1" x14ac:dyDescent="0.15"/>
    <row r="5260" s="73" customFormat="1" ht="11.85" customHeight="1" x14ac:dyDescent="0.15"/>
    <row r="5261" s="73" customFormat="1" ht="11.85" customHeight="1" x14ac:dyDescent="0.15"/>
    <row r="5262" s="73" customFormat="1" ht="11.85" customHeight="1" x14ac:dyDescent="0.15"/>
    <row r="5263" s="73" customFormat="1" ht="11.85" customHeight="1" x14ac:dyDescent="0.15"/>
    <row r="5264" s="73" customFormat="1" ht="11.85" customHeight="1" x14ac:dyDescent="0.15"/>
    <row r="5265" s="73" customFormat="1" ht="11.85" customHeight="1" x14ac:dyDescent="0.15"/>
    <row r="5266" s="73" customFormat="1" ht="11.85" customHeight="1" x14ac:dyDescent="0.15"/>
    <row r="5267" s="73" customFormat="1" ht="11.85" customHeight="1" x14ac:dyDescent="0.15"/>
    <row r="5268" s="73" customFormat="1" ht="11.85" customHeight="1" x14ac:dyDescent="0.15"/>
    <row r="5269" s="73" customFormat="1" ht="11.85" customHeight="1" x14ac:dyDescent="0.15"/>
    <row r="5270" s="73" customFormat="1" ht="11.85" customHeight="1" x14ac:dyDescent="0.15"/>
    <row r="5271" s="73" customFormat="1" ht="11.85" customHeight="1" x14ac:dyDescent="0.15"/>
    <row r="5272" s="73" customFormat="1" ht="11.85" customHeight="1" x14ac:dyDescent="0.15"/>
    <row r="5273" s="73" customFormat="1" ht="11.85" customHeight="1" x14ac:dyDescent="0.15"/>
    <row r="5274" s="73" customFormat="1" ht="11.85" customHeight="1" x14ac:dyDescent="0.15"/>
    <row r="5275" s="73" customFormat="1" ht="11.85" customHeight="1" x14ac:dyDescent="0.15"/>
    <row r="5276" s="73" customFormat="1" ht="11.85" customHeight="1" x14ac:dyDescent="0.15"/>
    <row r="5277" s="73" customFormat="1" ht="11.85" customHeight="1" x14ac:dyDescent="0.15"/>
    <row r="5278" s="73" customFormat="1" ht="11.85" customHeight="1" x14ac:dyDescent="0.15"/>
    <row r="5279" s="73" customFormat="1" ht="11.85" customHeight="1" x14ac:dyDescent="0.15"/>
    <row r="5280" s="73" customFormat="1" ht="11.85" customHeight="1" x14ac:dyDescent="0.15"/>
    <row r="5281" s="73" customFormat="1" ht="11.85" customHeight="1" x14ac:dyDescent="0.15"/>
    <row r="5282" s="73" customFormat="1" ht="11.85" customHeight="1" x14ac:dyDescent="0.15"/>
    <row r="5283" s="73" customFormat="1" ht="11.85" customHeight="1" x14ac:dyDescent="0.15"/>
    <row r="5284" s="73" customFormat="1" ht="11.85" customHeight="1" x14ac:dyDescent="0.15"/>
    <row r="5285" s="73" customFormat="1" ht="11.85" customHeight="1" x14ac:dyDescent="0.15"/>
    <row r="5286" s="73" customFormat="1" ht="11.85" customHeight="1" x14ac:dyDescent="0.15"/>
    <row r="5287" s="73" customFormat="1" ht="11.85" customHeight="1" x14ac:dyDescent="0.15"/>
    <row r="5288" s="73" customFormat="1" ht="11.85" customHeight="1" x14ac:dyDescent="0.15"/>
    <row r="5289" s="73" customFormat="1" ht="11.85" customHeight="1" x14ac:dyDescent="0.15"/>
    <row r="5290" s="73" customFormat="1" ht="11.85" customHeight="1" x14ac:dyDescent="0.15"/>
    <row r="5291" s="73" customFormat="1" ht="11.85" customHeight="1" x14ac:dyDescent="0.15"/>
    <row r="5292" s="73" customFormat="1" ht="11.85" customHeight="1" x14ac:dyDescent="0.15"/>
    <row r="5293" s="73" customFormat="1" ht="11.85" customHeight="1" x14ac:dyDescent="0.15"/>
    <row r="5294" s="73" customFormat="1" ht="11.85" customHeight="1" x14ac:dyDescent="0.15"/>
    <row r="5295" s="73" customFormat="1" ht="11.85" customHeight="1" x14ac:dyDescent="0.15"/>
    <row r="5296" s="73" customFormat="1" ht="11.85" customHeight="1" x14ac:dyDescent="0.15"/>
    <row r="5297" s="73" customFormat="1" ht="11.85" customHeight="1" x14ac:dyDescent="0.15"/>
    <row r="5298" s="73" customFormat="1" ht="11.85" customHeight="1" x14ac:dyDescent="0.15"/>
    <row r="5299" s="73" customFormat="1" ht="11.85" customHeight="1" x14ac:dyDescent="0.15"/>
    <row r="5300" s="73" customFormat="1" ht="11.85" customHeight="1" x14ac:dyDescent="0.15"/>
    <row r="5301" s="73" customFormat="1" ht="11.85" customHeight="1" x14ac:dyDescent="0.15"/>
    <row r="5302" s="73" customFormat="1" ht="11.85" customHeight="1" x14ac:dyDescent="0.15"/>
    <row r="5303" s="73" customFormat="1" ht="11.85" customHeight="1" x14ac:dyDescent="0.15"/>
    <row r="5304" s="73" customFormat="1" ht="11.85" customHeight="1" x14ac:dyDescent="0.15"/>
    <row r="5305" s="73" customFormat="1" ht="11.85" customHeight="1" x14ac:dyDescent="0.15"/>
    <row r="5306" s="73" customFormat="1" ht="11.85" customHeight="1" x14ac:dyDescent="0.15"/>
    <row r="5307" s="73" customFormat="1" ht="11.85" customHeight="1" x14ac:dyDescent="0.15"/>
    <row r="5308" s="73" customFormat="1" ht="11.85" customHeight="1" x14ac:dyDescent="0.15"/>
    <row r="5309" s="73" customFormat="1" ht="11.85" customHeight="1" x14ac:dyDescent="0.15"/>
    <row r="5310" s="73" customFormat="1" ht="11.85" customHeight="1" x14ac:dyDescent="0.15"/>
    <row r="5311" s="73" customFormat="1" ht="11.85" customHeight="1" x14ac:dyDescent="0.15"/>
    <row r="5312" s="73" customFormat="1" ht="11.85" customHeight="1" x14ac:dyDescent="0.15"/>
    <row r="5313" s="73" customFormat="1" ht="11.85" customHeight="1" x14ac:dyDescent="0.15"/>
    <row r="5314" s="73" customFormat="1" ht="11.85" customHeight="1" x14ac:dyDescent="0.15"/>
    <row r="5315" s="73" customFormat="1" ht="11.85" customHeight="1" x14ac:dyDescent="0.15"/>
    <row r="5316" s="73" customFormat="1" ht="11.85" customHeight="1" x14ac:dyDescent="0.15"/>
    <row r="5317" s="73" customFormat="1" ht="11.85" customHeight="1" x14ac:dyDescent="0.15"/>
    <row r="5318" s="73" customFormat="1" ht="11.85" customHeight="1" x14ac:dyDescent="0.15"/>
    <row r="5319" s="73" customFormat="1" ht="11.85" customHeight="1" x14ac:dyDescent="0.15"/>
    <row r="5320" s="73" customFormat="1" ht="11.85" customHeight="1" x14ac:dyDescent="0.15"/>
    <row r="5321" s="73" customFormat="1" ht="11.85" customHeight="1" x14ac:dyDescent="0.15"/>
    <row r="5322" s="73" customFormat="1" ht="11.85" customHeight="1" x14ac:dyDescent="0.15"/>
    <row r="5323" s="73" customFormat="1" ht="11.85" customHeight="1" x14ac:dyDescent="0.15"/>
    <row r="5324" s="73" customFormat="1" ht="11.85" customHeight="1" x14ac:dyDescent="0.15"/>
    <row r="5325" s="73" customFormat="1" ht="11.85" customHeight="1" x14ac:dyDescent="0.15"/>
    <row r="5326" s="73" customFormat="1" ht="11.85" customHeight="1" x14ac:dyDescent="0.15"/>
    <row r="5327" s="73" customFormat="1" ht="11.85" customHeight="1" x14ac:dyDescent="0.15"/>
    <row r="5328" s="73" customFormat="1" ht="11.85" customHeight="1" x14ac:dyDescent="0.15"/>
    <row r="5329" s="73" customFormat="1" ht="11.85" customHeight="1" x14ac:dyDescent="0.15"/>
    <row r="5330" s="73" customFormat="1" ht="11.85" customHeight="1" x14ac:dyDescent="0.15"/>
    <row r="5331" s="73" customFormat="1" ht="11.85" customHeight="1" x14ac:dyDescent="0.15"/>
    <row r="5332" s="73" customFormat="1" ht="11.85" customHeight="1" x14ac:dyDescent="0.15"/>
    <row r="5333" s="73" customFormat="1" ht="11.85" customHeight="1" x14ac:dyDescent="0.15"/>
    <row r="5334" s="73" customFormat="1" ht="11.85" customHeight="1" x14ac:dyDescent="0.15"/>
    <row r="5335" s="73" customFormat="1" ht="11.85" customHeight="1" x14ac:dyDescent="0.15"/>
    <row r="5336" s="73" customFormat="1" ht="11.85" customHeight="1" x14ac:dyDescent="0.15"/>
    <row r="5337" s="73" customFormat="1" ht="11.85" customHeight="1" x14ac:dyDescent="0.15"/>
    <row r="5338" s="73" customFormat="1" ht="11.85" customHeight="1" x14ac:dyDescent="0.15"/>
    <row r="5339" s="73" customFormat="1" ht="11.85" customHeight="1" x14ac:dyDescent="0.15"/>
    <row r="5340" s="73" customFormat="1" ht="11.85" customHeight="1" x14ac:dyDescent="0.15"/>
    <row r="5341" s="73" customFormat="1" ht="11.85" customHeight="1" x14ac:dyDescent="0.15"/>
    <row r="5342" s="73" customFormat="1" ht="11.85" customHeight="1" x14ac:dyDescent="0.15"/>
    <row r="5343" s="73" customFormat="1" ht="11.85" customHeight="1" x14ac:dyDescent="0.15"/>
    <row r="5344" s="73" customFormat="1" ht="11.85" customHeight="1" x14ac:dyDescent="0.15"/>
    <row r="5345" s="73" customFormat="1" ht="11.85" customHeight="1" x14ac:dyDescent="0.15"/>
    <row r="5346" s="73" customFormat="1" ht="11.85" customHeight="1" x14ac:dyDescent="0.15"/>
    <row r="5347" s="73" customFormat="1" ht="11.85" customHeight="1" x14ac:dyDescent="0.15"/>
    <row r="5348" s="73" customFormat="1" ht="11.85" customHeight="1" x14ac:dyDescent="0.15"/>
    <row r="5349" s="73" customFormat="1" ht="11.85" customHeight="1" x14ac:dyDescent="0.15"/>
    <row r="5350" s="73" customFormat="1" ht="11.85" customHeight="1" x14ac:dyDescent="0.15"/>
    <row r="5351" s="73" customFormat="1" ht="11.85" customHeight="1" x14ac:dyDescent="0.15"/>
    <row r="5352" s="73" customFormat="1" ht="11.85" customHeight="1" x14ac:dyDescent="0.15"/>
    <row r="5353" s="73" customFormat="1" ht="11.85" customHeight="1" x14ac:dyDescent="0.15"/>
    <row r="5354" s="73" customFormat="1" ht="11.85" customHeight="1" x14ac:dyDescent="0.15"/>
    <row r="5355" s="73" customFormat="1" ht="11.85" customHeight="1" x14ac:dyDescent="0.15"/>
    <row r="5356" s="73" customFormat="1" ht="11.85" customHeight="1" x14ac:dyDescent="0.15"/>
    <row r="5357" s="73" customFormat="1" ht="11.85" customHeight="1" x14ac:dyDescent="0.15"/>
    <row r="5358" s="73" customFormat="1" ht="11.85" customHeight="1" x14ac:dyDescent="0.15"/>
    <row r="5359" s="73" customFormat="1" ht="11.85" customHeight="1" x14ac:dyDescent="0.15"/>
    <row r="5360" s="73" customFormat="1" ht="11.85" customHeight="1" x14ac:dyDescent="0.15"/>
    <row r="5361" s="73" customFormat="1" ht="11.85" customHeight="1" x14ac:dyDescent="0.15"/>
    <row r="5362" s="73" customFormat="1" ht="11.85" customHeight="1" x14ac:dyDescent="0.15"/>
    <row r="5363" s="73" customFormat="1" ht="11.85" customHeight="1" x14ac:dyDescent="0.15"/>
    <row r="5364" s="73" customFormat="1" ht="11.85" customHeight="1" x14ac:dyDescent="0.15"/>
    <row r="5365" s="73" customFormat="1" ht="11.85" customHeight="1" x14ac:dyDescent="0.15"/>
    <row r="5366" s="73" customFormat="1" ht="11.85" customHeight="1" x14ac:dyDescent="0.15"/>
    <row r="5367" s="73" customFormat="1" ht="11.85" customHeight="1" x14ac:dyDescent="0.15"/>
    <row r="5368" s="73" customFormat="1" ht="11.85" customHeight="1" x14ac:dyDescent="0.15"/>
    <row r="5369" s="73" customFormat="1" ht="11.85" customHeight="1" x14ac:dyDescent="0.15"/>
    <row r="5370" s="73" customFormat="1" ht="11.85" customHeight="1" x14ac:dyDescent="0.15"/>
    <row r="5371" s="73" customFormat="1" ht="11.85" customHeight="1" x14ac:dyDescent="0.15"/>
    <row r="5372" s="73" customFormat="1" ht="11.85" customHeight="1" x14ac:dyDescent="0.15"/>
    <row r="5373" s="73" customFormat="1" ht="11.85" customHeight="1" x14ac:dyDescent="0.15"/>
    <row r="5374" s="73" customFormat="1" ht="11.85" customHeight="1" x14ac:dyDescent="0.15"/>
    <row r="5375" s="73" customFormat="1" ht="11.85" customHeight="1" x14ac:dyDescent="0.15"/>
    <row r="5376" s="73" customFormat="1" ht="11.85" customHeight="1" x14ac:dyDescent="0.15"/>
    <row r="5377" s="73" customFormat="1" ht="11.85" customHeight="1" x14ac:dyDescent="0.15"/>
    <row r="5378" s="73" customFormat="1" ht="11.85" customHeight="1" x14ac:dyDescent="0.15"/>
    <row r="5379" s="73" customFormat="1" ht="11.85" customHeight="1" x14ac:dyDescent="0.15"/>
    <row r="5380" s="73" customFormat="1" ht="11.85" customHeight="1" x14ac:dyDescent="0.15"/>
    <row r="5381" s="73" customFormat="1" ht="11.85" customHeight="1" x14ac:dyDescent="0.15"/>
    <row r="5382" s="73" customFormat="1" ht="11.85" customHeight="1" x14ac:dyDescent="0.15"/>
    <row r="5383" s="73" customFormat="1" ht="11.85" customHeight="1" x14ac:dyDescent="0.15"/>
    <row r="5384" s="73" customFormat="1" ht="11.85" customHeight="1" x14ac:dyDescent="0.15"/>
    <row r="5385" s="73" customFormat="1" ht="11.85" customHeight="1" x14ac:dyDescent="0.15"/>
    <row r="5386" s="73" customFormat="1" ht="11.85" customHeight="1" x14ac:dyDescent="0.15"/>
    <row r="5387" s="73" customFormat="1" ht="11.85" customHeight="1" x14ac:dyDescent="0.15"/>
    <row r="5388" s="73" customFormat="1" ht="11.85" customHeight="1" x14ac:dyDescent="0.15"/>
    <row r="5389" s="73" customFormat="1" ht="11.85" customHeight="1" x14ac:dyDescent="0.15"/>
    <row r="5390" s="73" customFormat="1" ht="11.85" customHeight="1" x14ac:dyDescent="0.15"/>
    <row r="5391" s="73" customFormat="1" ht="11.85" customHeight="1" x14ac:dyDescent="0.15"/>
    <row r="5392" s="73" customFormat="1" ht="11.85" customHeight="1" x14ac:dyDescent="0.15"/>
    <row r="5393" s="73" customFormat="1" ht="11.85" customHeight="1" x14ac:dyDescent="0.15"/>
    <row r="5394" s="73" customFormat="1" ht="11.85" customHeight="1" x14ac:dyDescent="0.15"/>
    <row r="5395" s="73" customFormat="1" ht="11.85" customHeight="1" x14ac:dyDescent="0.15"/>
    <row r="5396" s="73" customFormat="1" ht="11.85" customHeight="1" x14ac:dyDescent="0.15"/>
    <row r="5397" s="73" customFormat="1" ht="11.85" customHeight="1" x14ac:dyDescent="0.15"/>
    <row r="5398" s="73" customFormat="1" ht="11.85" customHeight="1" x14ac:dyDescent="0.15"/>
    <row r="5399" s="73" customFormat="1" ht="11.85" customHeight="1" x14ac:dyDescent="0.15"/>
    <row r="5400" s="73" customFormat="1" ht="11.85" customHeight="1" x14ac:dyDescent="0.15"/>
    <row r="5401" s="73" customFormat="1" ht="11.85" customHeight="1" x14ac:dyDescent="0.15"/>
    <row r="5402" s="73" customFormat="1" ht="11.85" customHeight="1" x14ac:dyDescent="0.15"/>
    <row r="5403" s="73" customFormat="1" ht="11.85" customHeight="1" x14ac:dyDescent="0.15"/>
    <row r="5404" s="73" customFormat="1" ht="11.85" customHeight="1" x14ac:dyDescent="0.15"/>
    <row r="5405" s="73" customFormat="1" ht="11.85" customHeight="1" x14ac:dyDescent="0.15"/>
    <row r="5406" s="73" customFormat="1" ht="11.85" customHeight="1" x14ac:dyDescent="0.15"/>
    <row r="5407" s="73" customFormat="1" ht="11.85" customHeight="1" x14ac:dyDescent="0.15"/>
    <row r="5408" s="73" customFormat="1" ht="11.85" customHeight="1" x14ac:dyDescent="0.15"/>
    <row r="5409" s="73" customFormat="1" ht="11.85" customHeight="1" x14ac:dyDescent="0.15"/>
    <row r="5410" s="73" customFormat="1" ht="11.85" customHeight="1" x14ac:dyDescent="0.15"/>
    <row r="5411" s="73" customFormat="1" ht="11.85" customHeight="1" x14ac:dyDescent="0.15"/>
    <row r="5412" s="73" customFormat="1" ht="11.85" customHeight="1" x14ac:dyDescent="0.15"/>
    <row r="5413" s="73" customFormat="1" ht="11.85" customHeight="1" x14ac:dyDescent="0.15"/>
    <row r="5414" s="73" customFormat="1" ht="11.85" customHeight="1" x14ac:dyDescent="0.15"/>
    <row r="5415" s="73" customFormat="1" ht="11.85" customHeight="1" x14ac:dyDescent="0.15"/>
    <row r="5416" s="73" customFormat="1" ht="11.85" customHeight="1" x14ac:dyDescent="0.15"/>
    <row r="5417" s="73" customFormat="1" ht="11.85" customHeight="1" x14ac:dyDescent="0.15"/>
    <row r="5418" s="73" customFormat="1" ht="11.85" customHeight="1" x14ac:dyDescent="0.15"/>
    <row r="5419" s="73" customFormat="1" ht="11.85" customHeight="1" x14ac:dyDescent="0.15"/>
    <row r="5420" s="73" customFormat="1" ht="11.85" customHeight="1" x14ac:dyDescent="0.15"/>
    <row r="5421" s="73" customFormat="1" ht="11.85" customHeight="1" x14ac:dyDescent="0.15"/>
    <row r="5422" s="73" customFormat="1" ht="11.85" customHeight="1" x14ac:dyDescent="0.15"/>
    <row r="5423" s="73" customFormat="1" ht="11.85" customHeight="1" x14ac:dyDescent="0.15"/>
    <row r="5424" s="73" customFormat="1" ht="11.85" customHeight="1" x14ac:dyDescent="0.15"/>
    <row r="5425" s="73" customFormat="1" ht="11.85" customHeight="1" x14ac:dyDescent="0.15"/>
    <row r="5426" s="73" customFormat="1" ht="11.85" customHeight="1" x14ac:dyDescent="0.15"/>
    <row r="5427" s="73" customFormat="1" ht="11.85" customHeight="1" x14ac:dyDescent="0.15"/>
    <row r="5428" s="73" customFormat="1" ht="11.85" customHeight="1" x14ac:dyDescent="0.15"/>
    <row r="5429" s="73" customFormat="1" ht="11.85" customHeight="1" x14ac:dyDescent="0.15"/>
    <row r="5430" s="73" customFormat="1" ht="11.85" customHeight="1" x14ac:dyDescent="0.15"/>
    <row r="5431" s="73" customFormat="1" ht="11.85" customHeight="1" x14ac:dyDescent="0.15"/>
    <row r="5432" s="73" customFormat="1" ht="11.85" customHeight="1" x14ac:dyDescent="0.15"/>
    <row r="5433" s="73" customFormat="1" ht="11.85" customHeight="1" x14ac:dyDescent="0.15"/>
    <row r="5434" s="73" customFormat="1" ht="11.85" customHeight="1" x14ac:dyDescent="0.15"/>
    <row r="5435" s="73" customFormat="1" ht="11.85" customHeight="1" x14ac:dyDescent="0.15"/>
    <row r="5436" s="73" customFormat="1" ht="11.85" customHeight="1" x14ac:dyDescent="0.15"/>
    <row r="5437" s="73" customFormat="1" ht="11.85" customHeight="1" x14ac:dyDescent="0.15"/>
    <row r="5438" s="73" customFormat="1" ht="11.85" customHeight="1" x14ac:dyDescent="0.15"/>
    <row r="5439" s="73" customFormat="1" ht="11.85" customHeight="1" x14ac:dyDescent="0.15"/>
    <row r="5440" s="73" customFormat="1" ht="11.85" customHeight="1" x14ac:dyDescent="0.15"/>
    <row r="5441" s="73" customFormat="1" ht="11.85" customHeight="1" x14ac:dyDescent="0.15"/>
    <row r="5442" s="73" customFormat="1" ht="11.85" customHeight="1" x14ac:dyDescent="0.15"/>
    <row r="5443" s="73" customFormat="1" ht="11.85" customHeight="1" x14ac:dyDescent="0.15"/>
    <row r="5444" s="73" customFormat="1" ht="11.85" customHeight="1" x14ac:dyDescent="0.15"/>
    <row r="5445" s="73" customFormat="1" ht="11.85" customHeight="1" x14ac:dyDescent="0.15"/>
    <row r="5446" s="73" customFormat="1" ht="11.85" customHeight="1" x14ac:dyDescent="0.15"/>
    <row r="5447" s="73" customFormat="1" ht="11.85" customHeight="1" x14ac:dyDescent="0.15"/>
    <row r="5448" s="73" customFormat="1" ht="11.85" customHeight="1" x14ac:dyDescent="0.15"/>
    <row r="5449" s="73" customFormat="1" ht="11.85" customHeight="1" x14ac:dyDescent="0.15"/>
    <row r="5450" s="73" customFormat="1" ht="11.85" customHeight="1" x14ac:dyDescent="0.15"/>
    <row r="5451" s="73" customFormat="1" ht="11.85" customHeight="1" x14ac:dyDescent="0.15"/>
    <row r="5452" s="73" customFormat="1" ht="11.85" customHeight="1" x14ac:dyDescent="0.15"/>
    <row r="5453" s="73" customFormat="1" ht="11.85" customHeight="1" x14ac:dyDescent="0.15"/>
    <row r="5454" s="73" customFormat="1" ht="11.85" customHeight="1" x14ac:dyDescent="0.15"/>
    <row r="5455" s="73" customFormat="1" ht="11.85" customHeight="1" x14ac:dyDescent="0.15"/>
    <row r="5456" s="73" customFormat="1" ht="11.85" customHeight="1" x14ac:dyDescent="0.15"/>
    <row r="5457" s="73" customFormat="1" ht="11.85" customHeight="1" x14ac:dyDescent="0.15"/>
    <row r="5458" s="73" customFormat="1" ht="11.85" customHeight="1" x14ac:dyDescent="0.15"/>
    <row r="5459" s="73" customFormat="1" ht="11.85" customHeight="1" x14ac:dyDescent="0.15"/>
    <row r="5460" s="73" customFormat="1" ht="11.85" customHeight="1" x14ac:dyDescent="0.15"/>
    <row r="5461" s="73" customFormat="1" ht="11.85" customHeight="1" x14ac:dyDescent="0.15"/>
    <row r="5462" s="73" customFormat="1" ht="11.85" customHeight="1" x14ac:dyDescent="0.15"/>
    <row r="5463" s="73" customFormat="1" ht="11.85" customHeight="1" x14ac:dyDescent="0.15"/>
    <row r="5464" s="73" customFormat="1" ht="11.85" customHeight="1" x14ac:dyDescent="0.15"/>
    <row r="5465" s="73" customFormat="1" ht="11.85" customHeight="1" x14ac:dyDescent="0.15"/>
    <row r="5466" s="73" customFormat="1" ht="11.85" customHeight="1" x14ac:dyDescent="0.15"/>
    <row r="5467" s="73" customFormat="1" ht="11.85" customHeight="1" x14ac:dyDescent="0.15"/>
    <row r="5468" s="73" customFormat="1" ht="11.85" customHeight="1" x14ac:dyDescent="0.15"/>
    <row r="5469" s="73" customFormat="1" ht="11.85" customHeight="1" x14ac:dyDescent="0.15"/>
    <row r="5470" s="73" customFormat="1" ht="11.85" customHeight="1" x14ac:dyDescent="0.15"/>
    <row r="5471" s="73" customFormat="1" ht="11.85" customHeight="1" x14ac:dyDescent="0.15"/>
    <row r="5472" s="73" customFormat="1" ht="11.85" customHeight="1" x14ac:dyDescent="0.15"/>
    <row r="5473" s="73" customFormat="1" ht="11.85" customHeight="1" x14ac:dyDescent="0.15"/>
    <row r="5474" s="73" customFormat="1" ht="11.85" customHeight="1" x14ac:dyDescent="0.15"/>
    <row r="5475" s="73" customFormat="1" ht="11.85" customHeight="1" x14ac:dyDescent="0.15"/>
    <row r="5476" s="73" customFormat="1" ht="11.85" customHeight="1" x14ac:dyDescent="0.15"/>
    <row r="5477" s="73" customFormat="1" ht="11.85" customHeight="1" x14ac:dyDescent="0.15"/>
    <row r="5478" s="73" customFormat="1" ht="11.85" customHeight="1" x14ac:dyDescent="0.15"/>
    <row r="5479" s="73" customFormat="1" ht="11.85" customHeight="1" x14ac:dyDescent="0.15"/>
    <row r="5480" s="73" customFormat="1" ht="11.85" customHeight="1" x14ac:dyDescent="0.15"/>
    <row r="5481" s="73" customFormat="1" ht="11.85" customHeight="1" x14ac:dyDescent="0.15"/>
    <row r="5482" s="73" customFormat="1" ht="11.85" customHeight="1" x14ac:dyDescent="0.15"/>
    <row r="5483" s="73" customFormat="1" ht="11.85" customHeight="1" x14ac:dyDescent="0.15"/>
    <row r="5484" s="73" customFormat="1" ht="11.85" customHeight="1" x14ac:dyDescent="0.15"/>
    <row r="5485" s="73" customFormat="1" ht="11.85" customHeight="1" x14ac:dyDescent="0.15"/>
    <row r="5486" s="73" customFormat="1" ht="11.85" customHeight="1" x14ac:dyDescent="0.15"/>
    <row r="5487" s="73" customFormat="1" ht="11.85" customHeight="1" x14ac:dyDescent="0.15"/>
    <row r="5488" s="73" customFormat="1" ht="11.85" customHeight="1" x14ac:dyDescent="0.15"/>
    <row r="5489" s="73" customFormat="1" ht="11.85" customHeight="1" x14ac:dyDescent="0.15"/>
    <row r="5490" s="73" customFormat="1" ht="11.85" customHeight="1" x14ac:dyDescent="0.15"/>
    <row r="5491" s="73" customFormat="1" ht="11.85" customHeight="1" x14ac:dyDescent="0.15"/>
    <row r="5492" s="73" customFormat="1" ht="11.85" customHeight="1" x14ac:dyDescent="0.15"/>
    <row r="5493" s="73" customFormat="1" ht="11.85" customHeight="1" x14ac:dyDescent="0.15"/>
    <row r="5494" s="73" customFormat="1" ht="11.85" customHeight="1" x14ac:dyDescent="0.15"/>
    <row r="5495" s="73" customFormat="1" ht="11.85" customHeight="1" x14ac:dyDescent="0.15"/>
    <row r="5496" s="73" customFormat="1" ht="11.85" customHeight="1" x14ac:dyDescent="0.15"/>
    <row r="5497" s="73" customFormat="1" ht="11.85" customHeight="1" x14ac:dyDescent="0.15"/>
    <row r="5498" s="73" customFormat="1" ht="11.85" customHeight="1" x14ac:dyDescent="0.15"/>
    <row r="5499" s="73" customFormat="1" ht="11.85" customHeight="1" x14ac:dyDescent="0.15"/>
    <row r="5500" s="73" customFormat="1" ht="11.85" customHeight="1" x14ac:dyDescent="0.15"/>
    <row r="5501" s="73" customFormat="1" ht="11.85" customHeight="1" x14ac:dyDescent="0.15"/>
    <row r="5502" s="73" customFormat="1" ht="11.85" customHeight="1" x14ac:dyDescent="0.15"/>
    <row r="5503" s="73" customFormat="1" ht="11.85" customHeight="1" x14ac:dyDescent="0.15"/>
    <row r="5504" s="73" customFormat="1" ht="11.85" customHeight="1" x14ac:dyDescent="0.15"/>
    <row r="5505" s="73" customFormat="1" ht="11.85" customHeight="1" x14ac:dyDescent="0.15"/>
    <row r="5506" s="73" customFormat="1" ht="11.85" customHeight="1" x14ac:dyDescent="0.15"/>
    <row r="5507" s="73" customFormat="1" ht="11.85" customHeight="1" x14ac:dyDescent="0.15"/>
    <row r="5508" s="73" customFormat="1" ht="11.85" customHeight="1" x14ac:dyDescent="0.15"/>
    <row r="5509" s="73" customFormat="1" ht="11.85" customHeight="1" x14ac:dyDescent="0.15"/>
    <row r="5510" s="73" customFormat="1" ht="11.85" customHeight="1" x14ac:dyDescent="0.15"/>
    <row r="5511" s="73" customFormat="1" ht="11.85" customHeight="1" x14ac:dyDescent="0.15"/>
    <row r="5512" s="73" customFormat="1" ht="11.85" customHeight="1" x14ac:dyDescent="0.15"/>
    <row r="5513" s="73" customFormat="1" ht="11.85" customHeight="1" x14ac:dyDescent="0.15"/>
    <row r="5514" s="73" customFormat="1" ht="11.85" customHeight="1" x14ac:dyDescent="0.15"/>
    <row r="5515" s="73" customFormat="1" ht="11.85" customHeight="1" x14ac:dyDescent="0.15"/>
    <row r="5516" s="73" customFormat="1" ht="11.85" customHeight="1" x14ac:dyDescent="0.15"/>
    <row r="5517" s="73" customFormat="1" ht="11.85" customHeight="1" x14ac:dyDescent="0.15"/>
    <row r="5518" s="73" customFormat="1" ht="11.85" customHeight="1" x14ac:dyDescent="0.15"/>
    <row r="5519" s="73" customFormat="1" ht="11.85" customHeight="1" x14ac:dyDescent="0.15"/>
    <row r="5520" s="73" customFormat="1" ht="11.85" customHeight="1" x14ac:dyDescent="0.15"/>
    <row r="5521" s="73" customFormat="1" ht="11.85" customHeight="1" x14ac:dyDescent="0.15"/>
    <row r="5522" s="73" customFormat="1" ht="11.85" customHeight="1" x14ac:dyDescent="0.15"/>
    <row r="5523" s="73" customFormat="1" ht="11.85" customHeight="1" x14ac:dyDescent="0.15"/>
    <row r="5524" s="73" customFormat="1" ht="11.85" customHeight="1" x14ac:dyDescent="0.15"/>
    <row r="5525" s="73" customFormat="1" ht="11.85" customHeight="1" x14ac:dyDescent="0.15"/>
    <row r="5526" s="73" customFormat="1" ht="11.85" customHeight="1" x14ac:dyDescent="0.15"/>
    <row r="5527" s="73" customFormat="1" ht="11.85" customHeight="1" x14ac:dyDescent="0.15"/>
    <row r="5528" s="73" customFormat="1" ht="11.85" customHeight="1" x14ac:dyDescent="0.15"/>
    <row r="5529" s="73" customFormat="1" ht="11.85" customHeight="1" x14ac:dyDescent="0.15"/>
    <row r="5530" s="73" customFormat="1" ht="11.85" customHeight="1" x14ac:dyDescent="0.15"/>
    <row r="5531" s="73" customFormat="1" ht="11.85" customHeight="1" x14ac:dyDescent="0.15"/>
    <row r="5532" s="73" customFormat="1" ht="11.85" customHeight="1" x14ac:dyDescent="0.15"/>
    <row r="5533" s="73" customFormat="1" ht="11.85" customHeight="1" x14ac:dyDescent="0.15"/>
    <row r="5534" s="73" customFormat="1" ht="11.85" customHeight="1" x14ac:dyDescent="0.15"/>
    <row r="5535" s="73" customFormat="1" ht="11.85" customHeight="1" x14ac:dyDescent="0.15"/>
    <row r="5536" s="73" customFormat="1" ht="11.85" customHeight="1" x14ac:dyDescent="0.15"/>
    <row r="5537" s="73" customFormat="1" ht="11.85" customHeight="1" x14ac:dyDescent="0.15"/>
    <row r="5538" s="73" customFormat="1" ht="11.85" customHeight="1" x14ac:dyDescent="0.15"/>
    <row r="5539" s="73" customFormat="1" ht="11.85" customHeight="1" x14ac:dyDescent="0.15"/>
    <row r="5540" s="73" customFormat="1" ht="11.85" customHeight="1" x14ac:dyDescent="0.15"/>
    <row r="5541" s="73" customFormat="1" ht="11.85" customHeight="1" x14ac:dyDescent="0.15"/>
    <row r="5542" s="73" customFormat="1" ht="11.85" customHeight="1" x14ac:dyDescent="0.15"/>
    <row r="5543" s="73" customFormat="1" ht="11.85" customHeight="1" x14ac:dyDescent="0.15"/>
    <row r="5544" s="73" customFormat="1" ht="11.85" customHeight="1" x14ac:dyDescent="0.15"/>
    <row r="5545" s="73" customFormat="1" ht="11.85" customHeight="1" x14ac:dyDescent="0.15"/>
    <row r="5546" s="73" customFormat="1" ht="11.85" customHeight="1" x14ac:dyDescent="0.15"/>
    <row r="5547" s="73" customFormat="1" ht="11.85" customHeight="1" x14ac:dyDescent="0.15"/>
    <row r="5548" s="73" customFormat="1" ht="11.85" customHeight="1" x14ac:dyDescent="0.15"/>
    <row r="5549" s="73" customFormat="1" ht="11.85" customHeight="1" x14ac:dyDescent="0.15"/>
    <row r="5550" s="73" customFormat="1" ht="11.85" customHeight="1" x14ac:dyDescent="0.15"/>
    <row r="5551" s="73" customFormat="1" ht="11.85" customHeight="1" x14ac:dyDescent="0.15"/>
    <row r="5552" s="73" customFormat="1" ht="11.85" customHeight="1" x14ac:dyDescent="0.15"/>
    <row r="5553" s="73" customFormat="1" ht="11.85" customHeight="1" x14ac:dyDescent="0.15"/>
    <row r="5554" s="73" customFormat="1" ht="11.85" customHeight="1" x14ac:dyDescent="0.15"/>
    <row r="5555" s="73" customFormat="1" ht="11.85" customHeight="1" x14ac:dyDescent="0.15"/>
    <row r="5556" s="73" customFormat="1" ht="11.85" customHeight="1" x14ac:dyDescent="0.15"/>
    <row r="5557" s="73" customFormat="1" ht="11.85" customHeight="1" x14ac:dyDescent="0.15"/>
    <row r="5558" s="73" customFormat="1" ht="11.85" customHeight="1" x14ac:dyDescent="0.15"/>
    <row r="5559" s="73" customFormat="1" ht="11.85" customHeight="1" x14ac:dyDescent="0.15"/>
    <row r="5560" s="73" customFormat="1" ht="11.85" customHeight="1" x14ac:dyDescent="0.15"/>
    <row r="5561" s="73" customFormat="1" ht="11.85" customHeight="1" x14ac:dyDescent="0.15"/>
    <row r="5562" s="73" customFormat="1" ht="11.85" customHeight="1" x14ac:dyDescent="0.15"/>
    <row r="5563" s="73" customFormat="1" ht="11.85" customHeight="1" x14ac:dyDescent="0.15"/>
    <row r="5564" s="73" customFormat="1" ht="11.85" customHeight="1" x14ac:dyDescent="0.15"/>
    <row r="5565" s="73" customFormat="1" ht="11.85" customHeight="1" x14ac:dyDescent="0.15"/>
    <row r="5566" s="73" customFormat="1" ht="11.85" customHeight="1" x14ac:dyDescent="0.15"/>
    <row r="5567" s="73" customFormat="1" ht="11.85" customHeight="1" x14ac:dyDescent="0.15"/>
    <row r="5568" s="73" customFormat="1" ht="11.85" customHeight="1" x14ac:dyDescent="0.15"/>
    <row r="5569" s="73" customFormat="1" ht="11.85" customHeight="1" x14ac:dyDescent="0.15"/>
    <row r="5570" s="73" customFormat="1" ht="11.85" customHeight="1" x14ac:dyDescent="0.15"/>
    <row r="5571" s="73" customFormat="1" ht="11.85" customHeight="1" x14ac:dyDescent="0.15"/>
    <row r="5572" s="73" customFormat="1" ht="11.85" customHeight="1" x14ac:dyDescent="0.15"/>
    <row r="5573" s="73" customFormat="1" ht="11.85" customHeight="1" x14ac:dyDescent="0.15"/>
    <row r="5574" s="73" customFormat="1" ht="11.85" customHeight="1" x14ac:dyDescent="0.15"/>
    <row r="5575" s="73" customFormat="1" ht="11.85" customHeight="1" x14ac:dyDescent="0.15"/>
    <row r="5576" s="73" customFormat="1" ht="11.85" customHeight="1" x14ac:dyDescent="0.15"/>
    <row r="5577" s="73" customFormat="1" ht="11.85" customHeight="1" x14ac:dyDescent="0.15"/>
    <row r="5578" s="73" customFormat="1" ht="11.85" customHeight="1" x14ac:dyDescent="0.15"/>
    <row r="5579" s="73" customFormat="1" ht="11.85" customHeight="1" x14ac:dyDescent="0.15"/>
    <row r="5580" s="73" customFormat="1" ht="11.85" customHeight="1" x14ac:dyDescent="0.15"/>
    <row r="5581" s="73" customFormat="1" ht="11.85" customHeight="1" x14ac:dyDescent="0.15"/>
    <row r="5582" s="73" customFormat="1" ht="11.85" customHeight="1" x14ac:dyDescent="0.15"/>
    <row r="5583" s="73" customFormat="1" ht="11.85" customHeight="1" x14ac:dyDescent="0.15"/>
    <row r="5584" s="73" customFormat="1" ht="11.85" customHeight="1" x14ac:dyDescent="0.15"/>
    <row r="5585" s="73" customFormat="1" ht="11.85" customHeight="1" x14ac:dyDescent="0.15"/>
    <row r="5586" s="73" customFormat="1" ht="11.85" customHeight="1" x14ac:dyDescent="0.15"/>
    <row r="5587" s="73" customFormat="1" ht="11.85" customHeight="1" x14ac:dyDescent="0.15"/>
    <row r="5588" s="73" customFormat="1" ht="11.85" customHeight="1" x14ac:dyDescent="0.15"/>
    <row r="5589" s="73" customFormat="1" ht="11.85" customHeight="1" x14ac:dyDescent="0.15"/>
    <row r="5590" s="73" customFormat="1" ht="11.85" customHeight="1" x14ac:dyDescent="0.15"/>
    <row r="5591" s="73" customFormat="1" ht="11.85" customHeight="1" x14ac:dyDescent="0.15"/>
    <row r="5592" s="73" customFormat="1" ht="11.85" customHeight="1" x14ac:dyDescent="0.15"/>
    <row r="5593" s="73" customFormat="1" ht="11.85" customHeight="1" x14ac:dyDescent="0.15"/>
    <row r="5594" s="73" customFormat="1" ht="11.85" customHeight="1" x14ac:dyDescent="0.15"/>
    <row r="5595" s="73" customFormat="1" ht="11.85" customHeight="1" x14ac:dyDescent="0.15"/>
    <row r="5596" s="73" customFormat="1" ht="11.85" customHeight="1" x14ac:dyDescent="0.15"/>
    <row r="5597" s="73" customFormat="1" ht="11.85" customHeight="1" x14ac:dyDescent="0.15"/>
    <row r="5598" s="73" customFormat="1" ht="11.85" customHeight="1" x14ac:dyDescent="0.15"/>
    <row r="5599" s="73" customFormat="1" ht="11.85" customHeight="1" x14ac:dyDescent="0.15"/>
    <row r="5600" s="73" customFormat="1" ht="11.85" customHeight="1" x14ac:dyDescent="0.15"/>
    <row r="5601" s="73" customFormat="1" ht="11.85" customHeight="1" x14ac:dyDescent="0.15"/>
    <row r="5602" s="73" customFormat="1" ht="11.85" customHeight="1" x14ac:dyDescent="0.15"/>
    <row r="5603" s="73" customFormat="1" ht="11.85" customHeight="1" x14ac:dyDescent="0.15"/>
    <row r="5604" s="73" customFormat="1" ht="11.85" customHeight="1" x14ac:dyDescent="0.15"/>
    <row r="5605" s="73" customFormat="1" ht="11.85" customHeight="1" x14ac:dyDescent="0.15"/>
    <row r="5606" s="73" customFormat="1" ht="11.85" customHeight="1" x14ac:dyDescent="0.15"/>
    <row r="5607" s="73" customFormat="1" ht="11.85" customHeight="1" x14ac:dyDescent="0.15"/>
    <row r="5608" s="73" customFormat="1" ht="11.85" customHeight="1" x14ac:dyDescent="0.15"/>
    <row r="5609" s="73" customFormat="1" ht="11.85" customHeight="1" x14ac:dyDescent="0.15"/>
    <row r="5610" s="73" customFormat="1" ht="11.85" customHeight="1" x14ac:dyDescent="0.15"/>
    <row r="5611" s="73" customFormat="1" ht="11.85" customHeight="1" x14ac:dyDescent="0.15"/>
    <row r="5612" s="73" customFormat="1" ht="11.85" customHeight="1" x14ac:dyDescent="0.15"/>
    <row r="5613" s="73" customFormat="1" ht="11.85" customHeight="1" x14ac:dyDescent="0.15"/>
    <row r="5614" s="73" customFormat="1" ht="11.85" customHeight="1" x14ac:dyDescent="0.15"/>
    <row r="5615" s="73" customFormat="1" ht="11.85" customHeight="1" x14ac:dyDescent="0.15"/>
    <row r="5616" s="73" customFormat="1" ht="11.85" customHeight="1" x14ac:dyDescent="0.15"/>
    <row r="5617" s="73" customFormat="1" ht="11.85" customHeight="1" x14ac:dyDescent="0.15"/>
    <row r="5618" s="73" customFormat="1" ht="11.85" customHeight="1" x14ac:dyDescent="0.15"/>
    <row r="5619" s="73" customFormat="1" ht="11.85" customHeight="1" x14ac:dyDescent="0.15"/>
    <row r="5620" s="73" customFormat="1" ht="11.85" customHeight="1" x14ac:dyDescent="0.15"/>
    <row r="5621" s="73" customFormat="1" ht="11.85" customHeight="1" x14ac:dyDescent="0.15"/>
    <row r="5622" s="73" customFormat="1" ht="11.85" customHeight="1" x14ac:dyDescent="0.15"/>
    <row r="5623" s="73" customFormat="1" ht="11.85" customHeight="1" x14ac:dyDescent="0.15"/>
    <row r="5624" s="73" customFormat="1" ht="11.85" customHeight="1" x14ac:dyDescent="0.15"/>
    <row r="5625" s="73" customFormat="1" ht="11.85" customHeight="1" x14ac:dyDescent="0.15"/>
    <row r="5626" s="73" customFormat="1" ht="11.85" customHeight="1" x14ac:dyDescent="0.15"/>
    <row r="5627" s="73" customFormat="1" ht="11.85" customHeight="1" x14ac:dyDescent="0.15"/>
    <row r="5628" s="73" customFormat="1" ht="11.85" customHeight="1" x14ac:dyDescent="0.15"/>
    <row r="5629" s="73" customFormat="1" ht="11.85" customHeight="1" x14ac:dyDescent="0.15"/>
    <row r="5630" s="73" customFormat="1" ht="11.85" customHeight="1" x14ac:dyDescent="0.15"/>
    <row r="5631" s="73" customFormat="1" ht="11.85" customHeight="1" x14ac:dyDescent="0.15"/>
    <row r="5632" s="73" customFormat="1" ht="11.85" customHeight="1" x14ac:dyDescent="0.15"/>
    <row r="5633" s="73" customFormat="1" ht="11.85" customHeight="1" x14ac:dyDescent="0.15"/>
    <row r="5634" s="73" customFormat="1" ht="11.85" customHeight="1" x14ac:dyDescent="0.15"/>
    <row r="5635" s="73" customFormat="1" ht="11.85" customHeight="1" x14ac:dyDescent="0.15"/>
    <row r="5636" s="73" customFormat="1" ht="11.85" customHeight="1" x14ac:dyDescent="0.15"/>
    <row r="5637" s="73" customFormat="1" ht="11.85" customHeight="1" x14ac:dyDescent="0.15"/>
    <row r="5638" s="73" customFormat="1" ht="11.85" customHeight="1" x14ac:dyDescent="0.15"/>
    <row r="5639" s="73" customFormat="1" ht="11.85" customHeight="1" x14ac:dyDescent="0.15"/>
    <row r="5640" s="73" customFormat="1" ht="11.85" customHeight="1" x14ac:dyDescent="0.15"/>
    <row r="5641" s="73" customFormat="1" ht="11.85" customHeight="1" x14ac:dyDescent="0.15"/>
    <row r="5642" s="73" customFormat="1" ht="11.85" customHeight="1" x14ac:dyDescent="0.15"/>
    <row r="5643" s="73" customFormat="1" ht="11.85" customHeight="1" x14ac:dyDescent="0.15"/>
    <row r="5644" s="73" customFormat="1" ht="11.85" customHeight="1" x14ac:dyDescent="0.15"/>
    <row r="5645" s="73" customFormat="1" ht="11.85" customHeight="1" x14ac:dyDescent="0.15"/>
    <row r="5646" s="73" customFormat="1" ht="11.85" customHeight="1" x14ac:dyDescent="0.15"/>
    <row r="5647" s="73" customFormat="1" ht="11.85" customHeight="1" x14ac:dyDescent="0.15"/>
    <row r="5648" s="73" customFormat="1" ht="11.85" customHeight="1" x14ac:dyDescent="0.15"/>
    <row r="5649" s="73" customFormat="1" ht="11.85" customHeight="1" x14ac:dyDescent="0.15"/>
    <row r="5650" s="73" customFormat="1" ht="11.85" customHeight="1" x14ac:dyDescent="0.15"/>
    <row r="5651" s="73" customFormat="1" ht="11.85" customHeight="1" x14ac:dyDescent="0.15"/>
    <row r="5652" s="73" customFormat="1" ht="11.85" customHeight="1" x14ac:dyDescent="0.15"/>
    <row r="5653" s="73" customFormat="1" ht="11.85" customHeight="1" x14ac:dyDescent="0.15"/>
    <row r="5654" s="73" customFormat="1" ht="11.85" customHeight="1" x14ac:dyDescent="0.15"/>
    <row r="5655" s="73" customFormat="1" ht="11.85" customHeight="1" x14ac:dyDescent="0.15"/>
    <row r="5656" s="73" customFormat="1" ht="11.85" customHeight="1" x14ac:dyDescent="0.15"/>
    <row r="5657" s="73" customFormat="1" ht="11.85" customHeight="1" x14ac:dyDescent="0.15"/>
    <row r="5658" s="73" customFormat="1" ht="11.85" customHeight="1" x14ac:dyDescent="0.15"/>
    <row r="5659" s="73" customFormat="1" ht="11.85" customHeight="1" x14ac:dyDescent="0.15"/>
    <row r="5660" s="73" customFormat="1" ht="11.85" customHeight="1" x14ac:dyDescent="0.15"/>
    <row r="5661" s="73" customFormat="1" ht="11.85" customHeight="1" x14ac:dyDescent="0.15"/>
    <row r="5662" s="73" customFormat="1" ht="11.85" customHeight="1" x14ac:dyDescent="0.15"/>
    <row r="5663" s="73" customFormat="1" ht="11.85" customHeight="1" x14ac:dyDescent="0.15"/>
    <row r="5664" s="73" customFormat="1" ht="11.85" customHeight="1" x14ac:dyDescent="0.15"/>
    <row r="5665" s="73" customFormat="1" ht="11.85" customHeight="1" x14ac:dyDescent="0.15"/>
    <row r="5666" s="73" customFormat="1" ht="11.85" customHeight="1" x14ac:dyDescent="0.15"/>
    <row r="5667" s="73" customFormat="1" ht="11.85" customHeight="1" x14ac:dyDescent="0.15"/>
    <row r="5668" s="73" customFormat="1" ht="11.85" customHeight="1" x14ac:dyDescent="0.15"/>
    <row r="5669" s="73" customFormat="1" ht="11.85" customHeight="1" x14ac:dyDescent="0.15"/>
    <row r="5670" s="73" customFormat="1" ht="11.85" customHeight="1" x14ac:dyDescent="0.15"/>
    <row r="5671" s="73" customFormat="1" ht="11.85" customHeight="1" x14ac:dyDescent="0.15"/>
    <row r="5672" s="73" customFormat="1" ht="11.85" customHeight="1" x14ac:dyDescent="0.15"/>
    <row r="5673" s="73" customFormat="1" ht="11.85" customHeight="1" x14ac:dyDescent="0.15"/>
    <row r="5674" s="73" customFormat="1" ht="11.85" customHeight="1" x14ac:dyDescent="0.15"/>
    <row r="5675" s="73" customFormat="1" ht="11.85" customHeight="1" x14ac:dyDescent="0.15"/>
    <row r="5676" s="73" customFormat="1" ht="11.85" customHeight="1" x14ac:dyDescent="0.15"/>
    <row r="5677" s="73" customFormat="1" ht="11.85" customHeight="1" x14ac:dyDescent="0.15"/>
    <row r="5678" s="73" customFormat="1" ht="11.85" customHeight="1" x14ac:dyDescent="0.15"/>
    <row r="5679" s="73" customFormat="1" ht="11.85" customHeight="1" x14ac:dyDescent="0.15"/>
    <row r="5680" s="73" customFormat="1" ht="11.85" customHeight="1" x14ac:dyDescent="0.15"/>
    <row r="5681" s="73" customFormat="1" ht="11.85" customHeight="1" x14ac:dyDescent="0.15"/>
    <row r="5682" s="73" customFormat="1" ht="11.85" customHeight="1" x14ac:dyDescent="0.15"/>
    <row r="5683" s="73" customFormat="1" ht="11.85" customHeight="1" x14ac:dyDescent="0.15"/>
    <row r="5684" s="73" customFormat="1" ht="11.85" customHeight="1" x14ac:dyDescent="0.15"/>
    <row r="5685" s="73" customFormat="1" ht="11.85" customHeight="1" x14ac:dyDescent="0.15"/>
    <row r="5686" s="73" customFormat="1" ht="11.85" customHeight="1" x14ac:dyDescent="0.15"/>
    <row r="5687" s="73" customFormat="1" ht="11.85" customHeight="1" x14ac:dyDescent="0.15"/>
    <row r="5688" s="73" customFormat="1" ht="11.85" customHeight="1" x14ac:dyDescent="0.15"/>
    <row r="5689" s="73" customFormat="1" ht="11.85" customHeight="1" x14ac:dyDescent="0.15"/>
    <row r="5690" s="73" customFormat="1" ht="11.85" customHeight="1" x14ac:dyDescent="0.15"/>
    <row r="5691" s="73" customFormat="1" ht="11.85" customHeight="1" x14ac:dyDescent="0.15"/>
    <row r="5692" s="73" customFormat="1" ht="11.85" customHeight="1" x14ac:dyDescent="0.15"/>
    <row r="5693" s="73" customFormat="1" ht="11.85" customHeight="1" x14ac:dyDescent="0.15"/>
    <row r="5694" s="73" customFormat="1" ht="11.85" customHeight="1" x14ac:dyDescent="0.15"/>
    <row r="5695" s="73" customFormat="1" ht="11.85" customHeight="1" x14ac:dyDescent="0.15"/>
    <row r="5696" s="73" customFormat="1" ht="11.85" customHeight="1" x14ac:dyDescent="0.15"/>
    <row r="5697" s="73" customFormat="1" ht="11.85" customHeight="1" x14ac:dyDescent="0.15"/>
    <row r="5698" s="73" customFormat="1" ht="11.85" customHeight="1" x14ac:dyDescent="0.15"/>
    <row r="5699" s="73" customFormat="1" ht="11.85" customHeight="1" x14ac:dyDescent="0.15"/>
    <row r="5700" s="73" customFormat="1" ht="11.85" customHeight="1" x14ac:dyDescent="0.15"/>
    <row r="5701" s="73" customFormat="1" ht="11.85" customHeight="1" x14ac:dyDescent="0.15"/>
    <row r="5702" s="73" customFormat="1" ht="11.85" customHeight="1" x14ac:dyDescent="0.15"/>
    <row r="5703" s="73" customFormat="1" ht="11.85" customHeight="1" x14ac:dyDescent="0.15"/>
    <row r="5704" s="73" customFormat="1" ht="11.85" customHeight="1" x14ac:dyDescent="0.15"/>
    <row r="5705" s="73" customFormat="1" ht="11.85" customHeight="1" x14ac:dyDescent="0.15"/>
    <row r="5706" s="73" customFormat="1" ht="11.85" customHeight="1" x14ac:dyDescent="0.15"/>
    <row r="5707" s="73" customFormat="1" ht="11.85" customHeight="1" x14ac:dyDescent="0.15"/>
    <row r="5708" s="73" customFormat="1" ht="11.85" customHeight="1" x14ac:dyDescent="0.15"/>
    <row r="5709" s="73" customFormat="1" ht="11.85" customHeight="1" x14ac:dyDescent="0.15"/>
    <row r="5710" s="73" customFormat="1" ht="11.85" customHeight="1" x14ac:dyDescent="0.15"/>
    <row r="5711" s="73" customFormat="1" ht="11.85" customHeight="1" x14ac:dyDescent="0.15"/>
    <row r="5712" s="73" customFormat="1" ht="11.85" customHeight="1" x14ac:dyDescent="0.15"/>
    <row r="5713" s="73" customFormat="1" ht="11.85" customHeight="1" x14ac:dyDescent="0.15"/>
    <row r="5714" s="73" customFormat="1" ht="11.85" customHeight="1" x14ac:dyDescent="0.15"/>
    <row r="5715" s="73" customFormat="1" ht="11.85" customHeight="1" x14ac:dyDescent="0.15"/>
    <row r="5716" s="73" customFormat="1" ht="11.85" customHeight="1" x14ac:dyDescent="0.15"/>
    <row r="5717" s="73" customFormat="1" ht="11.85" customHeight="1" x14ac:dyDescent="0.15"/>
    <row r="5718" s="73" customFormat="1" ht="11.85" customHeight="1" x14ac:dyDescent="0.15"/>
    <row r="5719" s="73" customFormat="1" ht="11.85" customHeight="1" x14ac:dyDescent="0.15"/>
    <row r="5720" s="73" customFormat="1" ht="11.85" customHeight="1" x14ac:dyDescent="0.15"/>
    <row r="5721" s="73" customFormat="1" ht="11.85" customHeight="1" x14ac:dyDescent="0.15"/>
    <row r="5722" s="73" customFormat="1" ht="11.85" customHeight="1" x14ac:dyDescent="0.15"/>
    <row r="5723" s="73" customFormat="1" ht="11.85" customHeight="1" x14ac:dyDescent="0.15"/>
    <row r="5724" s="73" customFormat="1" ht="11.85" customHeight="1" x14ac:dyDescent="0.15"/>
    <row r="5725" s="73" customFormat="1" ht="11.85" customHeight="1" x14ac:dyDescent="0.15"/>
    <row r="5726" s="73" customFormat="1" ht="11.85" customHeight="1" x14ac:dyDescent="0.15"/>
    <row r="5727" s="73" customFormat="1" ht="11.85" customHeight="1" x14ac:dyDescent="0.15"/>
    <row r="5728" s="73" customFormat="1" ht="11.85" customHeight="1" x14ac:dyDescent="0.15"/>
    <row r="5729" s="73" customFormat="1" ht="11.85" customHeight="1" x14ac:dyDescent="0.15"/>
    <row r="5730" s="73" customFormat="1" ht="11.85" customHeight="1" x14ac:dyDescent="0.15"/>
    <row r="5731" s="73" customFormat="1" ht="11.85" customHeight="1" x14ac:dyDescent="0.15"/>
    <row r="5732" s="73" customFormat="1" ht="11.85" customHeight="1" x14ac:dyDescent="0.15"/>
    <row r="5733" s="73" customFormat="1" ht="11.85" customHeight="1" x14ac:dyDescent="0.15"/>
    <row r="5734" s="73" customFormat="1" ht="11.85" customHeight="1" x14ac:dyDescent="0.15"/>
    <row r="5735" s="73" customFormat="1" ht="11.85" customHeight="1" x14ac:dyDescent="0.15"/>
    <row r="5736" s="73" customFormat="1" ht="11.85" customHeight="1" x14ac:dyDescent="0.15"/>
    <row r="5737" s="73" customFormat="1" ht="11.85" customHeight="1" x14ac:dyDescent="0.15"/>
    <row r="5738" s="73" customFormat="1" ht="11.85" customHeight="1" x14ac:dyDescent="0.15"/>
    <row r="5739" s="73" customFormat="1" ht="11.85" customHeight="1" x14ac:dyDescent="0.15"/>
    <row r="5740" s="73" customFormat="1" ht="11.85" customHeight="1" x14ac:dyDescent="0.15"/>
    <row r="5741" s="73" customFormat="1" ht="11.85" customHeight="1" x14ac:dyDescent="0.15"/>
    <row r="5742" s="73" customFormat="1" ht="11.85" customHeight="1" x14ac:dyDescent="0.15"/>
    <row r="5743" s="73" customFormat="1" ht="11.85" customHeight="1" x14ac:dyDescent="0.15"/>
    <row r="5744" s="73" customFormat="1" ht="11.85" customHeight="1" x14ac:dyDescent="0.15"/>
    <row r="5745" s="73" customFormat="1" ht="11.85" customHeight="1" x14ac:dyDescent="0.15"/>
    <row r="5746" s="73" customFormat="1" ht="11.85" customHeight="1" x14ac:dyDescent="0.15"/>
    <row r="5747" s="73" customFormat="1" ht="11.85" customHeight="1" x14ac:dyDescent="0.15"/>
    <row r="5748" s="73" customFormat="1" ht="11.85" customHeight="1" x14ac:dyDescent="0.15"/>
    <row r="5749" s="73" customFormat="1" ht="11.85" customHeight="1" x14ac:dyDescent="0.15"/>
    <row r="5750" s="73" customFormat="1" ht="11.85" customHeight="1" x14ac:dyDescent="0.15"/>
    <row r="5751" s="73" customFormat="1" ht="11.85" customHeight="1" x14ac:dyDescent="0.15"/>
    <row r="5752" s="73" customFormat="1" ht="11.85" customHeight="1" x14ac:dyDescent="0.15"/>
    <row r="5753" s="73" customFormat="1" ht="11.85" customHeight="1" x14ac:dyDescent="0.15"/>
    <row r="5754" s="73" customFormat="1" ht="11.85" customHeight="1" x14ac:dyDescent="0.15"/>
    <row r="5755" s="73" customFormat="1" ht="11.85" customHeight="1" x14ac:dyDescent="0.15"/>
    <row r="5756" s="73" customFormat="1" ht="11.85" customHeight="1" x14ac:dyDescent="0.15"/>
    <row r="5757" s="73" customFormat="1" ht="11.85" customHeight="1" x14ac:dyDescent="0.15"/>
    <row r="5758" s="73" customFormat="1" ht="11.85" customHeight="1" x14ac:dyDescent="0.15"/>
    <row r="5759" s="73" customFormat="1" ht="11.85" customHeight="1" x14ac:dyDescent="0.15"/>
    <row r="5760" s="73" customFormat="1" ht="11.85" customHeight="1" x14ac:dyDescent="0.15"/>
    <row r="5761" s="73" customFormat="1" ht="11.85" customHeight="1" x14ac:dyDescent="0.15"/>
    <row r="5762" s="73" customFormat="1" ht="11.85" customHeight="1" x14ac:dyDescent="0.15"/>
    <row r="5763" s="73" customFormat="1" ht="11.85" customHeight="1" x14ac:dyDescent="0.15"/>
    <row r="5764" s="73" customFormat="1" ht="11.85" customHeight="1" x14ac:dyDescent="0.15"/>
    <row r="5765" s="73" customFormat="1" ht="11.85" customHeight="1" x14ac:dyDescent="0.15"/>
    <row r="5766" s="73" customFormat="1" ht="11.85" customHeight="1" x14ac:dyDescent="0.15"/>
    <row r="5767" s="73" customFormat="1" ht="11.85" customHeight="1" x14ac:dyDescent="0.15"/>
    <row r="5768" s="73" customFormat="1" ht="11.85" customHeight="1" x14ac:dyDescent="0.15"/>
    <row r="5769" s="73" customFormat="1" ht="11.85" customHeight="1" x14ac:dyDescent="0.15"/>
    <row r="5770" s="73" customFormat="1" ht="11.85" customHeight="1" x14ac:dyDescent="0.15"/>
    <row r="5771" s="73" customFormat="1" ht="11.85" customHeight="1" x14ac:dyDescent="0.15"/>
    <row r="5772" s="73" customFormat="1" ht="11.85" customHeight="1" x14ac:dyDescent="0.15"/>
    <row r="5773" s="73" customFormat="1" ht="11.85" customHeight="1" x14ac:dyDescent="0.15"/>
    <row r="5774" s="73" customFormat="1" ht="11.85" customHeight="1" x14ac:dyDescent="0.15"/>
    <row r="5775" s="73" customFormat="1" ht="11.85" customHeight="1" x14ac:dyDescent="0.15"/>
    <row r="5776" s="73" customFormat="1" ht="11.85" customHeight="1" x14ac:dyDescent="0.15"/>
    <row r="5777" s="73" customFormat="1" ht="11.85" customHeight="1" x14ac:dyDescent="0.15"/>
    <row r="5778" s="73" customFormat="1" ht="11.85" customHeight="1" x14ac:dyDescent="0.15"/>
    <row r="5779" s="73" customFormat="1" ht="11.85" customHeight="1" x14ac:dyDescent="0.15"/>
    <row r="5780" s="73" customFormat="1" ht="11.85" customHeight="1" x14ac:dyDescent="0.15"/>
    <row r="5781" s="73" customFormat="1" ht="11.85" customHeight="1" x14ac:dyDescent="0.15"/>
    <row r="5782" s="73" customFormat="1" ht="11.85" customHeight="1" x14ac:dyDescent="0.15"/>
    <row r="5783" s="73" customFormat="1" ht="11.85" customHeight="1" x14ac:dyDescent="0.15"/>
    <row r="5784" s="73" customFormat="1" ht="11.85" customHeight="1" x14ac:dyDescent="0.15"/>
    <row r="5785" s="73" customFormat="1" ht="11.85" customHeight="1" x14ac:dyDescent="0.15"/>
    <row r="5786" s="73" customFormat="1" ht="11.85" customHeight="1" x14ac:dyDescent="0.15"/>
    <row r="5787" s="73" customFormat="1" ht="11.85" customHeight="1" x14ac:dyDescent="0.15"/>
    <row r="5788" s="73" customFormat="1" ht="11.85" customHeight="1" x14ac:dyDescent="0.15"/>
    <row r="5789" s="73" customFormat="1" ht="11.85" customHeight="1" x14ac:dyDescent="0.15"/>
    <row r="5790" s="73" customFormat="1" ht="11.85" customHeight="1" x14ac:dyDescent="0.15"/>
    <row r="5791" s="73" customFormat="1" ht="11.85" customHeight="1" x14ac:dyDescent="0.15"/>
    <row r="5792" s="73" customFormat="1" ht="11.85" customHeight="1" x14ac:dyDescent="0.15"/>
    <row r="5793" s="73" customFormat="1" ht="11.85" customHeight="1" x14ac:dyDescent="0.15"/>
    <row r="5794" s="73" customFormat="1" ht="11.85" customHeight="1" x14ac:dyDescent="0.15"/>
    <row r="5795" s="73" customFormat="1" ht="11.85" customHeight="1" x14ac:dyDescent="0.15"/>
    <row r="5796" s="73" customFormat="1" ht="11.85" customHeight="1" x14ac:dyDescent="0.15"/>
    <row r="5797" s="73" customFormat="1" ht="11.85" customHeight="1" x14ac:dyDescent="0.15"/>
    <row r="5798" s="73" customFormat="1" ht="11.85" customHeight="1" x14ac:dyDescent="0.15"/>
    <row r="5799" s="73" customFormat="1" ht="11.85" customHeight="1" x14ac:dyDescent="0.15"/>
    <row r="5800" s="73" customFormat="1" ht="11.85" customHeight="1" x14ac:dyDescent="0.15"/>
    <row r="5801" s="73" customFormat="1" ht="11.85" customHeight="1" x14ac:dyDescent="0.15"/>
    <row r="5802" s="73" customFormat="1" ht="11.85" customHeight="1" x14ac:dyDescent="0.15"/>
    <row r="5803" s="73" customFormat="1" ht="11.85" customHeight="1" x14ac:dyDescent="0.15"/>
    <row r="5804" s="73" customFormat="1" ht="11.85" customHeight="1" x14ac:dyDescent="0.15"/>
    <row r="5805" s="73" customFormat="1" ht="11.85" customHeight="1" x14ac:dyDescent="0.15"/>
    <row r="5806" s="73" customFormat="1" ht="11.85" customHeight="1" x14ac:dyDescent="0.15"/>
    <row r="5807" s="73" customFormat="1" ht="11.85" customHeight="1" x14ac:dyDescent="0.15"/>
    <row r="5808" s="73" customFormat="1" ht="11.85" customHeight="1" x14ac:dyDescent="0.15"/>
    <row r="5809" s="73" customFormat="1" ht="11.85" customHeight="1" x14ac:dyDescent="0.15"/>
    <row r="5810" s="73" customFormat="1" ht="11.85" customHeight="1" x14ac:dyDescent="0.15"/>
    <row r="5811" s="73" customFormat="1" ht="11.85" customHeight="1" x14ac:dyDescent="0.15"/>
    <row r="5812" s="73" customFormat="1" ht="11.85" customHeight="1" x14ac:dyDescent="0.15"/>
    <row r="5813" s="73" customFormat="1" ht="11.85" customHeight="1" x14ac:dyDescent="0.15"/>
    <row r="5814" s="73" customFormat="1" ht="11.85" customHeight="1" x14ac:dyDescent="0.15"/>
    <row r="5815" s="73" customFormat="1" ht="11.85" customHeight="1" x14ac:dyDescent="0.15"/>
    <row r="5816" s="73" customFormat="1" ht="11.85" customHeight="1" x14ac:dyDescent="0.15"/>
    <row r="5817" s="73" customFormat="1" ht="11.85" customHeight="1" x14ac:dyDescent="0.15"/>
    <row r="5818" s="73" customFormat="1" ht="11.85" customHeight="1" x14ac:dyDescent="0.15"/>
    <row r="5819" s="73" customFormat="1" ht="11.85" customHeight="1" x14ac:dyDescent="0.15"/>
    <row r="5820" s="73" customFormat="1" ht="11.85" customHeight="1" x14ac:dyDescent="0.15"/>
    <row r="5821" s="73" customFormat="1" ht="11.85" customHeight="1" x14ac:dyDescent="0.15"/>
    <row r="5822" s="73" customFormat="1" ht="11.85" customHeight="1" x14ac:dyDescent="0.15"/>
    <row r="5823" s="73" customFormat="1" ht="11.85" customHeight="1" x14ac:dyDescent="0.15"/>
    <row r="5824" s="73" customFormat="1" ht="11.85" customHeight="1" x14ac:dyDescent="0.15"/>
    <row r="5825" s="73" customFormat="1" ht="11.85" customHeight="1" x14ac:dyDescent="0.15"/>
    <row r="5826" s="73" customFormat="1" ht="11.85" customHeight="1" x14ac:dyDescent="0.15"/>
    <row r="5827" s="73" customFormat="1" ht="11.85" customHeight="1" x14ac:dyDescent="0.15"/>
    <row r="5828" s="73" customFormat="1" ht="11.85" customHeight="1" x14ac:dyDescent="0.15"/>
    <row r="5829" s="73" customFormat="1" ht="11.85" customHeight="1" x14ac:dyDescent="0.15"/>
    <row r="5830" s="73" customFormat="1" ht="11.85" customHeight="1" x14ac:dyDescent="0.15"/>
    <row r="5831" s="73" customFormat="1" ht="11.85" customHeight="1" x14ac:dyDescent="0.15"/>
    <row r="5832" s="73" customFormat="1" ht="11.85" customHeight="1" x14ac:dyDescent="0.15"/>
    <row r="5833" s="73" customFormat="1" ht="11.85" customHeight="1" x14ac:dyDescent="0.15"/>
    <row r="5834" s="73" customFormat="1" ht="11.85" customHeight="1" x14ac:dyDescent="0.15"/>
    <row r="5835" s="73" customFormat="1" ht="11.85" customHeight="1" x14ac:dyDescent="0.15"/>
    <row r="5836" s="73" customFormat="1" ht="11.85" customHeight="1" x14ac:dyDescent="0.15"/>
    <row r="5837" s="73" customFormat="1" ht="11.85" customHeight="1" x14ac:dyDescent="0.15"/>
    <row r="5838" s="73" customFormat="1" ht="11.85" customHeight="1" x14ac:dyDescent="0.15"/>
    <row r="5839" s="73" customFormat="1" ht="11.85" customHeight="1" x14ac:dyDescent="0.15"/>
    <row r="5840" s="73" customFormat="1" ht="11.85" customHeight="1" x14ac:dyDescent="0.15"/>
    <row r="5841" s="73" customFormat="1" ht="11.85" customHeight="1" x14ac:dyDescent="0.15"/>
    <row r="5842" s="73" customFormat="1" ht="11.85" customHeight="1" x14ac:dyDescent="0.15"/>
    <row r="5843" s="73" customFormat="1" ht="11.85" customHeight="1" x14ac:dyDescent="0.15"/>
    <row r="5844" s="73" customFormat="1" ht="11.85" customHeight="1" x14ac:dyDescent="0.15"/>
    <row r="5845" s="73" customFormat="1" ht="11.85" customHeight="1" x14ac:dyDescent="0.15"/>
    <row r="5846" s="73" customFormat="1" ht="11.85" customHeight="1" x14ac:dyDescent="0.15"/>
    <row r="5847" s="73" customFormat="1" ht="11.85" customHeight="1" x14ac:dyDescent="0.15"/>
    <row r="5848" s="73" customFormat="1" ht="11.85" customHeight="1" x14ac:dyDescent="0.15"/>
    <row r="5849" s="73" customFormat="1" ht="11.85" customHeight="1" x14ac:dyDescent="0.15"/>
    <row r="5850" s="73" customFormat="1" ht="11.85" customHeight="1" x14ac:dyDescent="0.15"/>
    <row r="5851" s="73" customFormat="1" ht="11.85" customHeight="1" x14ac:dyDescent="0.15"/>
    <row r="5852" s="73" customFormat="1" ht="11.85" customHeight="1" x14ac:dyDescent="0.15"/>
    <row r="5853" s="73" customFormat="1" ht="11.85" customHeight="1" x14ac:dyDescent="0.15"/>
    <row r="5854" s="73" customFormat="1" ht="11.85" customHeight="1" x14ac:dyDescent="0.15"/>
    <row r="5855" s="73" customFormat="1" ht="11.85" customHeight="1" x14ac:dyDescent="0.15"/>
    <row r="5856" s="73" customFormat="1" ht="11.85" customHeight="1" x14ac:dyDescent="0.15"/>
    <row r="5857" s="73" customFormat="1" ht="11.85" customHeight="1" x14ac:dyDescent="0.15"/>
    <row r="5858" s="73" customFormat="1" ht="11.85" customHeight="1" x14ac:dyDescent="0.15"/>
    <row r="5859" s="73" customFormat="1" ht="11.85" customHeight="1" x14ac:dyDescent="0.15"/>
    <row r="5860" s="73" customFormat="1" ht="11.85" customHeight="1" x14ac:dyDescent="0.15"/>
    <row r="5861" s="73" customFormat="1" ht="11.85" customHeight="1" x14ac:dyDescent="0.15"/>
    <row r="5862" s="73" customFormat="1" ht="11.85" customHeight="1" x14ac:dyDescent="0.15"/>
    <row r="5863" s="73" customFormat="1" ht="11.85" customHeight="1" x14ac:dyDescent="0.15"/>
    <row r="5864" s="73" customFormat="1" ht="11.85" customHeight="1" x14ac:dyDescent="0.15"/>
    <row r="5865" s="73" customFormat="1" ht="11.85" customHeight="1" x14ac:dyDescent="0.15"/>
    <row r="5866" s="73" customFormat="1" ht="11.85" customHeight="1" x14ac:dyDescent="0.15"/>
    <row r="5867" s="73" customFormat="1" ht="11.85" customHeight="1" x14ac:dyDescent="0.15"/>
    <row r="5868" s="73" customFormat="1" ht="11.85" customHeight="1" x14ac:dyDescent="0.15"/>
    <row r="5869" s="73" customFormat="1" ht="11.85" customHeight="1" x14ac:dyDescent="0.15"/>
    <row r="5870" s="73" customFormat="1" ht="11.85" customHeight="1" x14ac:dyDescent="0.15"/>
    <row r="5871" s="73" customFormat="1" ht="11.85" customHeight="1" x14ac:dyDescent="0.15"/>
    <row r="5872" s="73" customFormat="1" ht="11.85" customHeight="1" x14ac:dyDescent="0.15"/>
    <row r="5873" s="73" customFormat="1" ht="11.85" customHeight="1" x14ac:dyDescent="0.15"/>
    <row r="5874" s="73" customFormat="1" ht="11.85" customHeight="1" x14ac:dyDescent="0.15"/>
    <row r="5875" s="73" customFormat="1" ht="11.85" customHeight="1" x14ac:dyDescent="0.15"/>
    <row r="5876" s="73" customFormat="1" ht="11.85" customHeight="1" x14ac:dyDescent="0.15"/>
    <row r="5877" s="73" customFormat="1" ht="11.85" customHeight="1" x14ac:dyDescent="0.15"/>
    <row r="5878" s="73" customFormat="1" ht="11.85" customHeight="1" x14ac:dyDescent="0.15"/>
    <row r="5879" s="73" customFormat="1" ht="11.85" customHeight="1" x14ac:dyDescent="0.15"/>
    <row r="5880" s="73" customFormat="1" ht="11.85" customHeight="1" x14ac:dyDescent="0.15"/>
    <row r="5881" s="73" customFormat="1" ht="11.85" customHeight="1" x14ac:dyDescent="0.15"/>
    <row r="5882" s="73" customFormat="1" ht="11.85" customHeight="1" x14ac:dyDescent="0.15"/>
    <row r="5883" s="73" customFormat="1" ht="11.85" customHeight="1" x14ac:dyDescent="0.15"/>
    <row r="5884" s="73" customFormat="1" ht="11.85" customHeight="1" x14ac:dyDescent="0.15"/>
    <row r="5885" s="73" customFormat="1" ht="11.85" customHeight="1" x14ac:dyDescent="0.15"/>
    <row r="5886" s="73" customFormat="1" ht="11.85" customHeight="1" x14ac:dyDescent="0.15"/>
    <row r="5887" s="73" customFormat="1" ht="11.85" customHeight="1" x14ac:dyDescent="0.15"/>
    <row r="5888" s="73" customFormat="1" ht="11.85" customHeight="1" x14ac:dyDescent="0.15"/>
    <row r="5889" s="73" customFormat="1" ht="11.85" customHeight="1" x14ac:dyDescent="0.15"/>
    <row r="5890" s="73" customFormat="1" ht="11.85" customHeight="1" x14ac:dyDescent="0.15"/>
    <row r="5891" s="73" customFormat="1" ht="11.85" customHeight="1" x14ac:dyDescent="0.15"/>
    <row r="5892" s="73" customFormat="1" ht="11.85" customHeight="1" x14ac:dyDescent="0.15"/>
    <row r="5893" s="73" customFormat="1" ht="11.85" customHeight="1" x14ac:dyDescent="0.15"/>
    <row r="5894" s="73" customFormat="1" ht="11.85" customHeight="1" x14ac:dyDescent="0.15"/>
    <row r="5895" s="73" customFormat="1" ht="11.85" customHeight="1" x14ac:dyDescent="0.15"/>
    <row r="5896" s="73" customFormat="1" ht="11.85" customHeight="1" x14ac:dyDescent="0.15"/>
    <row r="5897" s="73" customFormat="1" ht="11.85" customHeight="1" x14ac:dyDescent="0.15"/>
    <row r="5898" s="73" customFormat="1" ht="11.85" customHeight="1" x14ac:dyDescent="0.15"/>
    <row r="5899" s="73" customFormat="1" ht="11.85" customHeight="1" x14ac:dyDescent="0.15"/>
    <row r="5900" s="73" customFormat="1" ht="11.85" customHeight="1" x14ac:dyDescent="0.15"/>
    <row r="5901" s="73" customFormat="1" ht="11.85" customHeight="1" x14ac:dyDescent="0.15"/>
    <row r="5902" s="73" customFormat="1" ht="11.85" customHeight="1" x14ac:dyDescent="0.15"/>
    <row r="5903" s="73" customFormat="1" ht="11.85" customHeight="1" x14ac:dyDescent="0.15"/>
    <row r="5904" s="73" customFormat="1" ht="11.85" customHeight="1" x14ac:dyDescent="0.15"/>
    <row r="5905" s="73" customFormat="1" ht="11.85" customHeight="1" x14ac:dyDescent="0.15"/>
    <row r="5906" s="73" customFormat="1" ht="11.85" customHeight="1" x14ac:dyDescent="0.15"/>
    <row r="5907" s="73" customFormat="1" ht="11.85" customHeight="1" x14ac:dyDescent="0.15"/>
    <row r="5908" s="73" customFormat="1" ht="11.85" customHeight="1" x14ac:dyDescent="0.15"/>
    <row r="5909" s="73" customFormat="1" ht="11.85" customHeight="1" x14ac:dyDescent="0.15"/>
    <row r="5910" s="73" customFormat="1" ht="11.85" customHeight="1" x14ac:dyDescent="0.15"/>
    <row r="5911" s="73" customFormat="1" ht="11.85" customHeight="1" x14ac:dyDescent="0.15"/>
    <row r="5912" s="73" customFormat="1" ht="11.85" customHeight="1" x14ac:dyDescent="0.15"/>
    <row r="5913" s="73" customFormat="1" ht="11.85" customHeight="1" x14ac:dyDescent="0.15"/>
    <row r="5914" s="73" customFormat="1" ht="11.85" customHeight="1" x14ac:dyDescent="0.15"/>
    <row r="5915" s="73" customFormat="1" ht="11.85" customHeight="1" x14ac:dyDescent="0.15"/>
    <row r="5916" s="73" customFormat="1" ht="11.85" customHeight="1" x14ac:dyDescent="0.15"/>
    <row r="5917" s="73" customFormat="1" ht="11.85" customHeight="1" x14ac:dyDescent="0.15"/>
    <row r="5918" s="73" customFormat="1" ht="11.85" customHeight="1" x14ac:dyDescent="0.15"/>
    <row r="5919" s="73" customFormat="1" ht="11.85" customHeight="1" x14ac:dyDescent="0.15"/>
    <row r="5920" s="73" customFormat="1" ht="11.85" customHeight="1" x14ac:dyDescent="0.15"/>
    <row r="5921" s="73" customFormat="1" ht="11.85" customHeight="1" x14ac:dyDescent="0.15"/>
    <row r="5922" s="73" customFormat="1" ht="11.85" customHeight="1" x14ac:dyDescent="0.15"/>
    <row r="5923" s="73" customFormat="1" ht="11.85" customHeight="1" x14ac:dyDescent="0.15"/>
    <row r="5924" s="73" customFormat="1" ht="11.85" customHeight="1" x14ac:dyDescent="0.15"/>
    <row r="5925" s="73" customFormat="1" ht="11.85" customHeight="1" x14ac:dyDescent="0.15"/>
    <row r="5926" s="73" customFormat="1" ht="11.85" customHeight="1" x14ac:dyDescent="0.15"/>
    <row r="5927" s="73" customFormat="1" ht="11.85" customHeight="1" x14ac:dyDescent="0.15"/>
    <row r="5928" s="73" customFormat="1" ht="11.85" customHeight="1" x14ac:dyDescent="0.15"/>
    <row r="5929" s="73" customFormat="1" ht="11.85" customHeight="1" x14ac:dyDescent="0.15"/>
    <row r="5930" s="73" customFormat="1" ht="11.85" customHeight="1" x14ac:dyDescent="0.15"/>
    <row r="5931" s="73" customFormat="1" ht="11.85" customHeight="1" x14ac:dyDescent="0.15"/>
    <row r="5932" s="73" customFormat="1" ht="11.85" customHeight="1" x14ac:dyDescent="0.15"/>
    <row r="5933" s="73" customFormat="1" ht="11.85" customHeight="1" x14ac:dyDescent="0.15"/>
    <row r="5934" s="73" customFormat="1" ht="11.85" customHeight="1" x14ac:dyDescent="0.15"/>
    <row r="5935" s="73" customFormat="1" ht="11.85" customHeight="1" x14ac:dyDescent="0.15"/>
    <row r="5936" s="73" customFormat="1" ht="11.85" customHeight="1" x14ac:dyDescent="0.15"/>
    <row r="5937" s="73" customFormat="1" ht="11.85" customHeight="1" x14ac:dyDescent="0.15"/>
    <row r="5938" s="73" customFormat="1" ht="11.85" customHeight="1" x14ac:dyDescent="0.15"/>
    <row r="5939" s="73" customFormat="1" ht="11.85" customHeight="1" x14ac:dyDescent="0.15"/>
    <row r="5940" s="73" customFormat="1" ht="11.85" customHeight="1" x14ac:dyDescent="0.15"/>
    <row r="5941" s="73" customFormat="1" ht="11.85" customHeight="1" x14ac:dyDescent="0.15"/>
    <row r="5942" s="73" customFormat="1" ht="11.85" customHeight="1" x14ac:dyDescent="0.15"/>
    <row r="5943" s="73" customFormat="1" ht="11.85" customHeight="1" x14ac:dyDescent="0.15"/>
    <row r="5944" s="73" customFormat="1" ht="11.85" customHeight="1" x14ac:dyDescent="0.15"/>
    <row r="5945" s="73" customFormat="1" ht="11.85" customHeight="1" x14ac:dyDescent="0.15"/>
    <row r="5946" s="73" customFormat="1" ht="11.85" customHeight="1" x14ac:dyDescent="0.15"/>
    <row r="5947" s="73" customFormat="1" ht="11.85" customHeight="1" x14ac:dyDescent="0.15"/>
    <row r="5948" s="73" customFormat="1" ht="11.85" customHeight="1" x14ac:dyDescent="0.15"/>
    <row r="5949" s="73" customFormat="1" ht="11.85" customHeight="1" x14ac:dyDescent="0.15"/>
    <row r="5950" s="73" customFormat="1" ht="11.85" customHeight="1" x14ac:dyDescent="0.15"/>
    <row r="5951" s="73" customFormat="1" ht="11.85" customHeight="1" x14ac:dyDescent="0.15"/>
    <row r="5952" s="73" customFormat="1" ht="11.85" customHeight="1" x14ac:dyDescent="0.15"/>
    <row r="5953" s="73" customFormat="1" ht="11.85" customHeight="1" x14ac:dyDescent="0.15"/>
    <row r="5954" s="73" customFormat="1" ht="11.85" customHeight="1" x14ac:dyDescent="0.15"/>
    <row r="5955" s="73" customFormat="1" ht="11.85" customHeight="1" x14ac:dyDescent="0.15"/>
    <row r="5956" s="73" customFormat="1" ht="11.85" customHeight="1" x14ac:dyDescent="0.15"/>
    <row r="5957" s="73" customFormat="1" ht="11.85" customHeight="1" x14ac:dyDescent="0.15"/>
    <row r="5958" s="73" customFormat="1" ht="11.85" customHeight="1" x14ac:dyDescent="0.15"/>
    <row r="5959" s="73" customFormat="1" ht="11.85" customHeight="1" x14ac:dyDescent="0.15"/>
    <row r="5960" s="73" customFormat="1" ht="11.85" customHeight="1" x14ac:dyDescent="0.15"/>
    <row r="5961" s="73" customFormat="1" ht="11.85" customHeight="1" x14ac:dyDescent="0.15"/>
    <row r="5962" s="73" customFormat="1" ht="11.85" customHeight="1" x14ac:dyDescent="0.15"/>
    <row r="5963" s="73" customFormat="1" ht="11.85" customHeight="1" x14ac:dyDescent="0.15"/>
    <row r="5964" s="73" customFormat="1" ht="11.85" customHeight="1" x14ac:dyDescent="0.15"/>
    <row r="5965" s="73" customFormat="1" ht="11.85" customHeight="1" x14ac:dyDescent="0.15"/>
    <row r="5966" s="73" customFormat="1" ht="11.85" customHeight="1" x14ac:dyDescent="0.15"/>
    <row r="5967" s="73" customFormat="1" ht="11.85" customHeight="1" x14ac:dyDescent="0.15"/>
    <row r="5968" s="73" customFormat="1" ht="11.85" customHeight="1" x14ac:dyDescent="0.15"/>
    <row r="5969" s="73" customFormat="1" ht="11.85" customHeight="1" x14ac:dyDescent="0.15"/>
    <row r="5970" s="73" customFormat="1" ht="11.85" customHeight="1" x14ac:dyDescent="0.15"/>
    <row r="5971" s="73" customFormat="1" ht="11.85" customHeight="1" x14ac:dyDescent="0.15"/>
    <row r="5972" s="73" customFormat="1" ht="11.85" customHeight="1" x14ac:dyDescent="0.15"/>
    <row r="5973" s="73" customFormat="1" ht="11.85" customHeight="1" x14ac:dyDescent="0.15"/>
    <row r="5974" s="73" customFormat="1" ht="11.85" customHeight="1" x14ac:dyDescent="0.15"/>
    <row r="5975" s="73" customFormat="1" ht="11.85" customHeight="1" x14ac:dyDescent="0.15"/>
    <row r="5976" s="73" customFormat="1" ht="11.85" customHeight="1" x14ac:dyDescent="0.15"/>
    <row r="5977" s="73" customFormat="1" ht="11.85" customHeight="1" x14ac:dyDescent="0.15"/>
    <row r="5978" s="73" customFormat="1" ht="11.85" customHeight="1" x14ac:dyDescent="0.15"/>
    <row r="5979" s="73" customFormat="1" ht="11.85" customHeight="1" x14ac:dyDescent="0.15"/>
    <row r="5980" s="73" customFormat="1" ht="11.85" customHeight="1" x14ac:dyDescent="0.15"/>
    <row r="5981" s="73" customFormat="1" ht="11.85" customHeight="1" x14ac:dyDescent="0.15"/>
    <row r="5982" s="73" customFormat="1" ht="11.85" customHeight="1" x14ac:dyDescent="0.15"/>
    <row r="5983" s="73" customFormat="1" ht="11.85" customHeight="1" x14ac:dyDescent="0.15"/>
    <row r="5984" s="73" customFormat="1" ht="11.85" customHeight="1" x14ac:dyDescent="0.15"/>
    <row r="5985" s="73" customFormat="1" ht="11.85" customHeight="1" x14ac:dyDescent="0.15"/>
    <row r="5986" s="73" customFormat="1" ht="11.85" customHeight="1" x14ac:dyDescent="0.15"/>
    <row r="5987" s="73" customFormat="1" ht="11.85" customHeight="1" x14ac:dyDescent="0.15"/>
    <row r="5988" s="73" customFormat="1" ht="11.85" customHeight="1" x14ac:dyDescent="0.15"/>
    <row r="5989" s="73" customFormat="1" ht="11.85" customHeight="1" x14ac:dyDescent="0.15"/>
    <row r="5990" s="73" customFormat="1" ht="11.85" customHeight="1" x14ac:dyDescent="0.15"/>
    <row r="5991" s="73" customFormat="1" ht="11.85" customHeight="1" x14ac:dyDescent="0.15"/>
    <row r="5992" s="73" customFormat="1" ht="11.85" customHeight="1" x14ac:dyDescent="0.15"/>
    <row r="5993" s="73" customFormat="1" ht="11.85" customHeight="1" x14ac:dyDescent="0.15"/>
    <row r="5994" s="73" customFormat="1" ht="11.85" customHeight="1" x14ac:dyDescent="0.15"/>
    <row r="5995" s="73" customFormat="1" ht="11.85" customHeight="1" x14ac:dyDescent="0.15"/>
    <row r="5996" s="73" customFormat="1" ht="11.85" customHeight="1" x14ac:dyDescent="0.15"/>
    <row r="5997" s="73" customFormat="1" ht="11.85" customHeight="1" x14ac:dyDescent="0.15"/>
    <row r="5998" s="73" customFormat="1" ht="11.85" customHeight="1" x14ac:dyDescent="0.15"/>
    <row r="5999" s="73" customFormat="1" ht="11.85" customHeight="1" x14ac:dyDescent="0.15"/>
    <row r="6000" s="73" customFormat="1" ht="11.85" customHeight="1" x14ac:dyDescent="0.15"/>
    <row r="6001" s="73" customFormat="1" ht="11.85" customHeight="1" x14ac:dyDescent="0.15"/>
    <row r="6002" s="73" customFormat="1" ht="11.85" customHeight="1" x14ac:dyDescent="0.15"/>
    <row r="6003" s="73" customFormat="1" ht="11.85" customHeight="1" x14ac:dyDescent="0.15"/>
    <row r="6004" s="73" customFormat="1" ht="11.85" customHeight="1" x14ac:dyDescent="0.15"/>
    <row r="6005" s="73" customFormat="1" ht="11.85" customHeight="1" x14ac:dyDescent="0.15"/>
    <row r="6006" s="73" customFormat="1" ht="11.85" customHeight="1" x14ac:dyDescent="0.15"/>
    <row r="6007" s="73" customFormat="1" ht="11.85" customHeight="1" x14ac:dyDescent="0.15"/>
    <row r="6008" s="73" customFormat="1" ht="11.85" customHeight="1" x14ac:dyDescent="0.15"/>
    <row r="6009" s="73" customFormat="1" ht="11.85" customHeight="1" x14ac:dyDescent="0.15"/>
    <row r="6010" s="73" customFormat="1" ht="11.85" customHeight="1" x14ac:dyDescent="0.15"/>
    <row r="6011" s="73" customFormat="1" ht="11.85" customHeight="1" x14ac:dyDescent="0.15"/>
    <row r="6012" s="73" customFormat="1" ht="11.85" customHeight="1" x14ac:dyDescent="0.15"/>
    <row r="6013" s="73" customFormat="1" ht="11.85" customHeight="1" x14ac:dyDescent="0.15"/>
    <row r="6014" s="73" customFormat="1" ht="11.85" customHeight="1" x14ac:dyDescent="0.15"/>
    <row r="6015" s="73" customFormat="1" ht="11.85" customHeight="1" x14ac:dyDescent="0.15"/>
    <row r="6016" s="73" customFormat="1" ht="11.85" customHeight="1" x14ac:dyDescent="0.15"/>
    <row r="6017" s="73" customFormat="1" ht="11.85" customHeight="1" x14ac:dyDescent="0.15"/>
    <row r="6018" s="73" customFormat="1" ht="11.85" customHeight="1" x14ac:dyDescent="0.15"/>
    <row r="6019" s="73" customFormat="1" ht="11.85" customHeight="1" x14ac:dyDescent="0.15"/>
    <row r="6020" s="73" customFormat="1" ht="11.85" customHeight="1" x14ac:dyDescent="0.15"/>
    <row r="6021" s="73" customFormat="1" ht="11.85" customHeight="1" x14ac:dyDescent="0.15"/>
    <row r="6022" s="73" customFormat="1" ht="11.85" customHeight="1" x14ac:dyDescent="0.15"/>
    <row r="6023" s="73" customFormat="1" ht="11.85" customHeight="1" x14ac:dyDescent="0.15"/>
    <row r="6024" s="73" customFormat="1" ht="11.85" customHeight="1" x14ac:dyDescent="0.15"/>
    <row r="6025" s="73" customFormat="1" ht="11.85" customHeight="1" x14ac:dyDescent="0.15"/>
    <row r="6026" s="73" customFormat="1" ht="11.85" customHeight="1" x14ac:dyDescent="0.15"/>
    <row r="6027" s="73" customFormat="1" ht="11.85" customHeight="1" x14ac:dyDescent="0.15"/>
    <row r="6028" s="73" customFormat="1" ht="11.85" customHeight="1" x14ac:dyDescent="0.15"/>
    <row r="6029" s="73" customFormat="1" ht="11.85" customHeight="1" x14ac:dyDescent="0.15"/>
    <row r="6030" s="73" customFormat="1" ht="11.85" customHeight="1" x14ac:dyDescent="0.15"/>
    <row r="6031" s="73" customFormat="1" ht="11.85" customHeight="1" x14ac:dyDescent="0.15"/>
    <row r="6032" s="73" customFormat="1" ht="11.85" customHeight="1" x14ac:dyDescent="0.15"/>
    <row r="6033" s="73" customFormat="1" ht="11.85" customHeight="1" x14ac:dyDescent="0.15"/>
    <row r="6034" s="73" customFormat="1" ht="11.85" customHeight="1" x14ac:dyDescent="0.15"/>
    <row r="6035" s="73" customFormat="1" ht="11.85" customHeight="1" x14ac:dyDescent="0.15"/>
    <row r="6036" s="73" customFormat="1" ht="11.85" customHeight="1" x14ac:dyDescent="0.15"/>
    <row r="6037" s="73" customFormat="1" ht="11.85" customHeight="1" x14ac:dyDescent="0.15"/>
    <row r="6038" s="73" customFormat="1" ht="11.85" customHeight="1" x14ac:dyDescent="0.15"/>
    <row r="6039" s="73" customFormat="1" ht="11.85" customHeight="1" x14ac:dyDescent="0.15"/>
    <row r="6040" s="73" customFormat="1" ht="11.85" customHeight="1" x14ac:dyDescent="0.15"/>
    <row r="6041" s="73" customFormat="1" ht="11.85" customHeight="1" x14ac:dyDescent="0.15"/>
    <row r="6042" s="73" customFormat="1" ht="11.85" customHeight="1" x14ac:dyDescent="0.15"/>
    <row r="6043" s="73" customFormat="1" ht="11.85" customHeight="1" x14ac:dyDescent="0.15"/>
    <row r="6044" s="73" customFormat="1" ht="11.85" customHeight="1" x14ac:dyDescent="0.15"/>
    <row r="6045" s="73" customFormat="1" ht="11.85" customHeight="1" x14ac:dyDescent="0.15"/>
    <row r="6046" s="73" customFormat="1" ht="11.85" customHeight="1" x14ac:dyDescent="0.15"/>
    <row r="6047" s="73" customFormat="1" ht="11.85" customHeight="1" x14ac:dyDescent="0.15"/>
    <row r="6048" s="73" customFormat="1" ht="11.85" customHeight="1" x14ac:dyDescent="0.15"/>
    <row r="6049" s="73" customFormat="1" ht="11.85" customHeight="1" x14ac:dyDescent="0.15"/>
    <row r="6050" s="73" customFormat="1" ht="11.85" customHeight="1" x14ac:dyDescent="0.15"/>
    <row r="6051" s="73" customFormat="1" ht="11.85" customHeight="1" x14ac:dyDescent="0.15"/>
    <row r="6052" s="73" customFormat="1" ht="11.85" customHeight="1" x14ac:dyDescent="0.15"/>
    <row r="6053" s="73" customFormat="1" ht="11.85" customHeight="1" x14ac:dyDescent="0.15"/>
    <row r="6054" s="73" customFormat="1" ht="11.85" customHeight="1" x14ac:dyDescent="0.15"/>
    <row r="6055" s="73" customFormat="1" ht="11.85" customHeight="1" x14ac:dyDescent="0.15"/>
    <row r="6056" s="73" customFormat="1" ht="11.85" customHeight="1" x14ac:dyDescent="0.15"/>
    <row r="6057" s="73" customFormat="1" ht="11.85" customHeight="1" x14ac:dyDescent="0.15"/>
    <row r="6058" s="73" customFormat="1" ht="11.85" customHeight="1" x14ac:dyDescent="0.15"/>
    <row r="6059" s="73" customFormat="1" ht="11.85" customHeight="1" x14ac:dyDescent="0.15"/>
    <row r="6060" s="73" customFormat="1" ht="11.85" customHeight="1" x14ac:dyDescent="0.15"/>
    <row r="6061" s="73" customFormat="1" ht="11.85" customHeight="1" x14ac:dyDescent="0.15"/>
    <row r="6062" s="73" customFormat="1" ht="11.85" customHeight="1" x14ac:dyDescent="0.15"/>
    <row r="6063" s="73" customFormat="1" ht="11.85" customHeight="1" x14ac:dyDescent="0.15"/>
    <row r="6064" s="73" customFormat="1" ht="11.85" customHeight="1" x14ac:dyDescent="0.15"/>
    <row r="6065" s="73" customFormat="1" ht="11.85" customHeight="1" x14ac:dyDescent="0.15"/>
    <row r="6066" s="73" customFormat="1" ht="11.85" customHeight="1" x14ac:dyDescent="0.15"/>
    <row r="6067" s="73" customFormat="1" ht="11.85" customHeight="1" x14ac:dyDescent="0.15"/>
    <row r="6068" s="73" customFormat="1" ht="11.85" customHeight="1" x14ac:dyDescent="0.15"/>
    <row r="6069" s="73" customFormat="1" ht="11.85" customHeight="1" x14ac:dyDescent="0.15"/>
    <row r="6070" s="73" customFormat="1" ht="11.85" customHeight="1" x14ac:dyDescent="0.15"/>
    <row r="6071" s="73" customFormat="1" ht="11.85" customHeight="1" x14ac:dyDescent="0.15"/>
    <row r="6072" s="73" customFormat="1" ht="11.85" customHeight="1" x14ac:dyDescent="0.15"/>
    <row r="6073" s="73" customFormat="1" ht="11.85" customHeight="1" x14ac:dyDescent="0.15"/>
    <row r="6074" s="73" customFormat="1" ht="11.85" customHeight="1" x14ac:dyDescent="0.15"/>
    <row r="6075" s="73" customFormat="1" ht="11.85" customHeight="1" x14ac:dyDescent="0.15"/>
    <row r="6076" s="73" customFormat="1" ht="11.85" customHeight="1" x14ac:dyDescent="0.15"/>
    <row r="6077" s="73" customFormat="1" ht="11.85" customHeight="1" x14ac:dyDescent="0.15"/>
    <row r="6078" s="73" customFormat="1" ht="11.85" customHeight="1" x14ac:dyDescent="0.15"/>
    <row r="6079" s="73" customFormat="1" ht="11.85" customHeight="1" x14ac:dyDescent="0.15"/>
    <row r="6080" s="73" customFormat="1" ht="11.85" customHeight="1" x14ac:dyDescent="0.15"/>
    <row r="6081" s="73" customFormat="1" ht="11.85" customHeight="1" x14ac:dyDescent="0.15"/>
    <row r="6082" s="73" customFormat="1" ht="11.85" customHeight="1" x14ac:dyDescent="0.15"/>
    <row r="6083" s="73" customFormat="1" ht="11.85" customHeight="1" x14ac:dyDescent="0.15"/>
    <row r="6084" s="73" customFormat="1" ht="11.85" customHeight="1" x14ac:dyDescent="0.15"/>
    <row r="6085" s="73" customFormat="1" ht="11.85" customHeight="1" x14ac:dyDescent="0.15"/>
    <row r="6086" s="73" customFormat="1" ht="11.85" customHeight="1" x14ac:dyDescent="0.15"/>
    <row r="6087" s="73" customFormat="1" ht="11.85" customHeight="1" x14ac:dyDescent="0.15"/>
    <row r="6088" s="73" customFormat="1" ht="11.85" customHeight="1" x14ac:dyDescent="0.15"/>
    <row r="6089" s="73" customFormat="1" ht="11.85" customHeight="1" x14ac:dyDescent="0.15"/>
    <row r="6090" s="73" customFormat="1" ht="11.85" customHeight="1" x14ac:dyDescent="0.15"/>
    <row r="6091" s="73" customFormat="1" ht="11.85" customHeight="1" x14ac:dyDescent="0.15"/>
    <row r="6092" s="73" customFormat="1" ht="11.85" customHeight="1" x14ac:dyDescent="0.15"/>
    <row r="6093" s="73" customFormat="1" ht="11.85" customHeight="1" x14ac:dyDescent="0.15"/>
    <row r="6094" s="73" customFormat="1" ht="11.85" customHeight="1" x14ac:dyDescent="0.15"/>
    <row r="6095" s="73" customFormat="1" ht="11.85" customHeight="1" x14ac:dyDescent="0.15"/>
    <row r="6096" s="73" customFormat="1" ht="11.85" customHeight="1" x14ac:dyDescent="0.15"/>
    <row r="6097" s="73" customFormat="1" ht="11.85" customHeight="1" x14ac:dyDescent="0.15"/>
    <row r="6098" s="73" customFormat="1" ht="11.85" customHeight="1" x14ac:dyDescent="0.15"/>
    <row r="6099" s="73" customFormat="1" ht="11.85" customHeight="1" x14ac:dyDescent="0.15"/>
    <row r="6100" s="73" customFormat="1" ht="11.85" customHeight="1" x14ac:dyDescent="0.15"/>
    <row r="6101" s="73" customFormat="1" ht="11.85" customHeight="1" x14ac:dyDescent="0.15"/>
    <row r="6102" s="73" customFormat="1" ht="11.85" customHeight="1" x14ac:dyDescent="0.15"/>
    <row r="6103" s="73" customFormat="1" ht="11.85" customHeight="1" x14ac:dyDescent="0.15"/>
    <row r="6104" s="73" customFormat="1" ht="11.85" customHeight="1" x14ac:dyDescent="0.15"/>
    <row r="6105" s="73" customFormat="1" ht="11.85" customHeight="1" x14ac:dyDescent="0.15"/>
    <row r="6106" s="73" customFormat="1" ht="11.85" customHeight="1" x14ac:dyDescent="0.15"/>
    <row r="6107" s="73" customFormat="1" ht="11.85" customHeight="1" x14ac:dyDescent="0.15"/>
    <row r="6108" s="73" customFormat="1" ht="11.85" customHeight="1" x14ac:dyDescent="0.15"/>
    <row r="6109" s="73" customFormat="1" ht="11.85" customHeight="1" x14ac:dyDescent="0.15"/>
    <row r="6110" s="73" customFormat="1" ht="11.85" customHeight="1" x14ac:dyDescent="0.15"/>
    <row r="6111" s="73" customFormat="1" ht="11.85" customHeight="1" x14ac:dyDescent="0.15"/>
    <row r="6112" s="73" customFormat="1" ht="11.85" customHeight="1" x14ac:dyDescent="0.15"/>
    <row r="6113" s="73" customFormat="1" ht="11.85" customHeight="1" x14ac:dyDescent="0.15"/>
    <row r="6114" s="73" customFormat="1" ht="11.85" customHeight="1" x14ac:dyDescent="0.15"/>
    <row r="6115" s="73" customFormat="1" ht="11.85" customHeight="1" x14ac:dyDescent="0.15"/>
    <row r="6116" s="73" customFormat="1" ht="11.85" customHeight="1" x14ac:dyDescent="0.15"/>
    <row r="6117" s="73" customFormat="1" ht="11.85" customHeight="1" x14ac:dyDescent="0.15"/>
    <row r="6118" s="73" customFormat="1" ht="11.85" customHeight="1" x14ac:dyDescent="0.15"/>
    <row r="6119" s="73" customFormat="1" ht="11.85" customHeight="1" x14ac:dyDescent="0.15"/>
    <row r="6120" s="73" customFormat="1" ht="11.85" customHeight="1" x14ac:dyDescent="0.15"/>
    <row r="6121" s="73" customFormat="1" ht="11.85" customHeight="1" x14ac:dyDescent="0.15"/>
    <row r="6122" s="73" customFormat="1" ht="11.85" customHeight="1" x14ac:dyDescent="0.15"/>
    <row r="6123" s="73" customFormat="1" ht="11.85" customHeight="1" x14ac:dyDescent="0.15"/>
    <row r="6124" s="73" customFormat="1" ht="11.85" customHeight="1" x14ac:dyDescent="0.15"/>
    <row r="6125" s="73" customFormat="1" ht="11.85" customHeight="1" x14ac:dyDescent="0.15"/>
    <row r="6126" s="73" customFormat="1" ht="11.85" customHeight="1" x14ac:dyDescent="0.15"/>
    <row r="6127" s="73" customFormat="1" ht="11.85" customHeight="1" x14ac:dyDescent="0.15"/>
    <row r="6128" s="73" customFormat="1" ht="11.85" customHeight="1" x14ac:dyDescent="0.15"/>
    <row r="6129" s="73" customFormat="1" ht="11.85" customHeight="1" x14ac:dyDescent="0.15"/>
    <row r="6130" s="73" customFormat="1" ht="11.85" customHeight="1" x14ac:dyDescent="0.15"/>
    <row r="6131" s="73" customFormat="1" ht="11.85" customHeight="1" x14ac:dyDescent="0.15"/>
    <row r="6132" s="73" customFormat="1" ht="11.85" customHeight="1" x14ac:dyDescent="0.15"/>
    <row r="6133" s="73" customFormat="1" ht="11.85" customHeight="1" x14ac:dyDescent="0.15"/>
    <row r="6134" s="73" customFormat="1" ht="11.85" customHeight="1" x14ac:dyDescent="0.15"/>
    <row r="6135" s="73" customFormat="1" ht="11.85" customHeight="1" x14ac:dyDescent="0.15"/>
    <row r="6136" s="73" customFormat="1" ht="11.85" customHeight="1" x14ac:dyDescent="0.15"/>
    <row r="6137" s="73" customFormat="1" ht="11.85" customHeight="1" x14ac:dyDescent="0.15"/>
    <row r="6138" s="73" customFormat="1" ht="11.85" customHeight="1" x14ac:dyDescent="0.15"/>
    <row r="6139" s="73" customFormat="1" ht="11.85" customHeight="1" x14ac:dyDescent="0.15"/>
    <row r="6140" s="73" customFormat="1" ht="11.85" customHeight="1" x14ac:dyDescent="0.15"/>
    <row r="6141" s="73" customFormat="1" ht="11.85" customHeight="1" x14ac:dyDescent="0.15"/>
    <row r="6142" s="73" customFormat="1" ht="11.85" customHeight="1" x14ac:dyDescent="0.15"/>
    <row r="6143" s="73" customFormat="1" ht="11.85" customHeight="1" x14ac:dyDescent="0.15"/>
    <row r="6144" s="73" customFormat="1" ht="11.85" customHeight="1" x14ac:dyDescent="0.15"/>
    <row r="6145" s="73" customFormat="1" ht="11.85" customHeight="1" x14ac:dyDescent="0.15"/>
    <row r="6146" s="73" customFormat="1" ht="11.85" customHeight="1" x14ac:dyDescent="0.15"/>
    <row r="6147" s="73" customFormat="1" ht="11.85" customHeight="1" x14ac:dyDescent="0.15"/>
    <row r="6148" s="73" customFormat="1" ht="11.85" customHeight="1" x14ac:dyDescent="0.15"/>
    <row r="6149" s="73" customFormat="1" ht="11.85" customHeight="1" x14ac:dyDescent="0.15"/>
    <row r="6150" s="73" customFormat="1" ht="11.85" customHeight="1" x14ac:dyDescent="0.15"/>
    <row r="6151" s="73" customFormat="1" ht="11.85" customHeight="1" x14ac:dyDescent="0.15"/>
    <row r="6152" s="73" customFormat="1" ht="11.85" customHeight="1" x14ac:dyDescent="0.15"/>
    <row r="6153" s="73" customFormat="1" ht="11.85" customHeight="1" x14ac:dyDescent="0.15"/>
    <row r="6154" s="73" customFormat="1" ht="11.85" customHeight="1" x14ac:dyDescent="0.15"/>
    <row r="6155" s="73" customFormat="1" ht="11.85" customHeight="1" x14ac:dyDescent="0.15"/>
    <row r="6156" s="73" customFormat="1" ht="11.85" customHeight="1" x14ac:dyDescent="0.15"/>
    <row r="6157" s="73" customFormat="1" ht="11.85" customHeight="1" x14ac:dyDescent="0.15"/>
    <row r="6158" s="73" customFormat="1" ht="11.85" customHeight="1" x14ac:dyDescent="0.15"/>
    <row r="6159" s="73" customFormat="1" ht="11.85" customHeight="1" x14ac:dyDescent="0.15"/>
    <row r="6160" s="73" customFormat="1" ht="11.85" customHeight="1" x14ac:dyDescent="0.15"/>
    <row r="6161" s="73" customFormat="1" ht="11.85" customHeight="1" x14ac:dyDescent="0.15"/>
    <row r="6162" s="73" customFormat="1" ht="11.85" customHeight="1" x14ac:dyDescent="0.15"/>
    <row r="6163" s="73" customFormat="1" ht="11.85" customHeight="1" x14ac:dyDescent="0.15"/>
    <row r="6164" s="73" customFormat="1" ht="11.85" customHeight="1" x14ac:dyDescent="0.15"/>
    <row r="6165" s="73" customFormat="1" ht="11.85" customHeight="1" x14ac:dyDescent="0.15"/>
    <row r="6166" s="73" customFormat="1" ht="11.85" customHeight="1" x14ac:dyDescent="0.15"/>
    <row r="6167" s="73" customFormat="1" ht="11.85" customHeight="1" x14ac:dyDescent="0.15"/>
    <row r="6168" s="73" customFormat="1" ht="11.85" customHeight="1" x14ac:dyDescent="0.15"/>
    <row r="6169" s="73" customFormat="1" ht="11.85" customHeight="1" x14ac:dyDescent="0.15"/>
    <row r="6170" s="73" customFormat="1" ht="11.85" customHeight="1" x14ac:dyDescent="0.15"/>
    <row r="6171" s="73" customFormat="1" ht="11.85" customHeight="1" x14ac:dyDescent="0.15"/>
    <row r="6172" s="73" customFormat="1" ht="11.85" customHeight="1" x14ac:dyDescent="0.15"/>
    <row r="6173" s="73" customFormat="1" ht="11.85" customHeight="1" x14ac:dyDescent="0.15"/>
    <row r="6174" s="73" customFormat="1" ht="11.85" customHeight="1" x14ac:dyDescent="0.15"/>
    <row r="6175" s="73" customFormat="1" ht="11.85" customHeight="1" x14ac:dyDescent="0.15"/>
    <row r="6176" s="73" customFormat="1" ht="11.85" customHeight="1" x14ac:dyDescent="0.15"/>
    <row r="6177" s="73" customFormat="1" ht="11.85" customHeight="1" x14ac:dyDescent="0.15"/>
    <row r="6178" s="73" customFormat="1" ht="11.85" customHeight="1" x14ac:dyDescent="0.15"/>
    <row r="6179" s="73" customFormat="1" ht="11.85" customHeight="1" x14ac:dyDescent="0.15"/>
    <row r="6180" s="73" customFormat="1" ht="11.85" customHeight="1" x14ac:dyDescent="0.15"/>
    <row r="6181" s="73" customFormat="1" ht="11.85" customHeight="1" x14ac:dyDescent="0.15"/>
    <row r="6182" s="73" customFormat="1" ht="11.85" customHeight="1" x14ac:dyDescent="0.15"/>
    <row r="6183" s="73" customFormat="1" ht="11.85" customHeight="1" x14ac:dyDescent="0.15"/>
    <row r="6184" s="73" customFormat="1" ht="11.85" customHeight="1" x14ac:dyDescent="0.15"/>
    <row r="6185" s="73" customFormat="1" ht="11.85" customHeight="1" x14ac:dyDescent="0.15"/>
    <row r="6186" s="73" customFormat="1" ht="11.85" customHeight="1" x14ac:dyDescent="0.15"/>
    <row r="6187" s="73" customFormat="1" ht="11.85" customHeight="1" x14ac:dyDescent="0.15"/>
    <row r="6188" s="73" customFormat="1" ht="11.85" customHeight="1" x14ac:dyDescent="0.15"/>
    <row r="6189" s="73" customFormat="1" ht="11.85" customHeight="1" x14ac:dyDescent="0.15"/>
    <row r="6190" s="73" customFormat="1" ht="11.85" customHeight="1" x14ac:dyDescent="0.15"/>
    <row r="6191" s="73" customFormat="1" ht="11.85" customHeight="1" x14ac:dyDescent="0.15"/>
    <row r="6192" s="73" customFormat="1" ht="11.85" customHeight="1" x14ac:dyDescent="0.15"/>
    <row r="6193" s="73" customFormat="1" ht="11.85" customHeight="1" x14ac:dyDescent="0.15"/>
    <row r="6194" s="73" customFormat="1" ht="11.85" customHeight="1" x14ac:dyDescent="0.15"/>
    <row r="6195" s="73" customFormat="1" ht="11.85" customHeight="1" x14ac:dyDescent="0.15"/>
    <row r="6196" s="73" customFormat="1" ht="11.85" customHeight="1" x14ac:dyDescent="0.15"/>
    <row r="6197" s="73" customFormat="1" ht="11.85" customHeight="1" x14ac:dyDescent="0.15"/>
    <row r="6198" s="73" customFormat="1" ht="11.85" customHeight="1" x14ac:dyDescent="0.15"/>
    <row r="6199" s="73" customFormat="1" ht="11.85" customHeight="1" x14ac:dyDescent="0.15"/>
    <row r="6200" s="73" customFormat="1" ht="11.85" customHeight="1" x14ac:dyDescent="0.15"/>
    <row r="6201" s="73" customFormat="1" ht="11.85" customHeight="1" x14ac:dyDescent="0.15"/>
    <row r="6202" s="73" customFormat="1" ht="11.85" customHeight="1" x14ac:dyDescent="0.15"/>
    <row r="6203" s="73" customFormat="1" ht="11.85" customHeight="1" x14ac:dyDescent="0.15"/>
    <row r="6204" s="73" customFormat="1" ht="11.85" customHeight="1" x14ac:dyDescent="0.15"/>
    <row r="6205" s="73" customFormat="1" ht="11.85" customHeight="1" x14ac:dyDescent="0.15"/>
    <row r="6206" s="73" customFormat="1" ht="11.85" customHeight="1" x14ac:dyDescent="0.15"/>
    <row r="6207" s="73" customFormat="1" ht="11.85" customHeight="1" x14ac:dyDescent="0.15"/>
    <row r="6208" s="73" customFormat="1" ht="11.85" customHeight="1" x14ac:dyDescent="0.15"/>
    <row r="6209" s="73" customFormat="1" ht="11.85" customHeight="1" x14ac:dyDescent="0.15"/>
    <row r="6210" s="73" customFormat="1" ht="11.85" customHeight="1" x14ac:dyDescent="0.15"/>
    <row r="6211" s="73" customFormat="1" ht="11.85" customHeight="1" x14ac:dyDescent="0.15"/>
    <row r="6212" s="73" customFormat="1" ht="11.85" customHeight="1" x14ac:dyDescent="0.15"/>
    <row r="6213" s="73" customFormat="1" ht="11.85" customHeight="1" x14ac:dyDescent="0.15"/>
    <row r="6214" s="73" customFormat="1" ht="11.85" customHeight="1" x14ac:dyDescent="0.15"/>
    <row r="6215" s="73" customFormat="1" ht="11.85" customHeight="1" x14ac:dyDescent="0.15"/>
    <row r="6216" s="73" customFormat="1" ht="11.85" customHeight="1" x14ac:dyDescent="0.15"/>
    <row r="6217" s="73" customFormat="1" ht="11.85" customHeight="1" x14ac:dyDescent="0.15"/>
    <row r="6218" s="73" customFormat="1" ht="11.85" customHeight="1" x14ac:dyDescent="0.15"/>
    <row r="6219" s="73" customFormat="1" ht="11.85" customHeight="1" x14ac:dyDescent="0.15"/>
    <row r="6220" s="73" customFormat="1" ht="11.85" customHeight="1" x14ac:dyDescent="0.15"/>
    <row r="6221" s="73" customFormat="1" ht="11.85" customHeight="1" x14ac:dyDescent="0.15"/>
    <row r="6222" s="73" customFormat="1" ht="11.85" customHeight="1" x14ac:dyDescent="0.15"/>
    <row r="6223" s="73" customFormat="1" ht="11.85" customHeight="1" x14ac:dyDescent="0.15"/>
    <row r="6224" s="73" customFormat="1" ht="11.85" customHeight="1" x14ac:dyDescent="0.15"/>
    <row r="6225" s="73" customFormat="1" ht="11.85" customHeight="1" x14ac:dyDescent="0.15"/>
    <row r="6226" s="73" customFormat="1" ht="11.85" customHeight="1" x14ac:dyDescent="0.15"/>
    <row r="6227" s="73" customFormat="1" ht="11.85" customHeight="1" x14ac:dyDescent="0.15"/>
    <row r="6228" s="73" customFormat="1" ht="11.85" customHeight="1" x14ac:dyDescent="0.15"/>
    <row r="6229" s="73" customFormat="1" ht="11.85" customHeight="1" x14ac:dyDescent="0.15"/>
    <row r="6230" s="73" customFormat="1" ht="11.85" customHeight="1" x14ac:dyDescent="0.15"/>
    <row r="6231" s="73" customFormat="1" ht="11.85" customHeight="1" x14ac:dyDescent="0.15"/>
    <row r="6232" s="73" customFormat="1" ht="11.85" customHeight="1" x14ac:dyDescent="0.15"/>
    <row r="6233" s="73" customFormat="1" ht="11.85" customHeight="1" x14ac:dyDescent="0.15"/>
    <row r="6234" s="73" customFormat="1" ht="11.85" customHeight="1" x14ac:dyDescent="0.15"/>
    <row r="6235" s="73" customFormat="1" ht="11.85" customHeight="1" x14ac:dyDescent="0.15"/>
    <row r="6236" s="73" customFormat="1" ht="11.85" customHeight="1" x14ac:dyDescent="0.15"/>
    <row r="6237" s="73" customFormat="1" ht="11.85" customHeight="1" x14ac:dyDescent="0.15"/>
    <row r="6238" s="73" customFormat="1" ht="11.85" customHeight="1" x14ac:dyDescent="0.15"/>
    <row r="6239" s="73" customFormat="1" ht="11.85" customHeight="1" x14ac:dyDescent="0.15"/>
    <row r="6240" s="73" customFormat="1" ht="11.85" customHeight="1" x14ac:dyDescent="0.15"/>
    <row r="6241" s="73" customFormat="1" ht="11.85" customHeight="1" x14ac:dyDescent="0.15"/>
    <row r="6242" s="73" customFormat="1" ht="11.85" customHeight="1" x14ac:dyDescent="0.15"/>
    <row r="6243" s="73" customFormat="1" ht="11.85" customHeight="1" x14ac:dyDescent="0.15"/>
    <row r="6244" s="73" customFormat="1" ht="11.85" customHeight="1" x14ac:dyDescent="0.15"/>
    <row r="6245" s="73" customFormat="1" ht="11.85" customHeight="1" x14ac:dyDescent="0.15"/>
    <row r="6246" s="73" customFormat="1" ht="11.85" customHeight="1" x14ac:dyDescent="0.15"/>
    <row r="6247" s="73" customFormat="1" ht="11.85" customHeight="1" x14ac:dyDescent="0.15"/>
    <row r="6248" s="73" customFormat="1" ht="11.85" customHeight="1" x14ac:dyDescent="0.15"/>
    <row r="6249" s="73" customFormat="1" ht="11.85" customHeight="1" x14ac:dyDescent="0.15"/>
    <row r="6250" s="73" customFormat="1" ht="11.85" customHeight="1" x14ac:dyDescent="0.15"/>
    <row r="6251" s="73" customFormat="1" ht="11.85" customHeight="1" x14ac:dyDescent="0.15"/>
    <row r="6252" s="73" customFormat="1" ht="11.85" customHeight="1" x14ac:dyDescent="0.15"/>
    <row r="6253" s="73" customFormat="1" ht="11.85" customHeight="1" x14ac:dyDescent="0.15"/>
    <row r="6254" s="73" customFormat="1" ht="11.85" customHeight="1" x14ac:dyDescent="0.15"/>
    <row r="6255" s="73" customFormat="1" ht="11.85" customHeight="1" x14ac:dyDescent="0.15"/>
    <row r="6256" s="73" customFormat="1" ht="11.85" customHeight="1" x14ac:dyDescent="0.15"/>
    <row r="6257" s="73" customFormat="1" ht="11.85" customHeight="1" x14ac:dyDescent="0.15"/>
    <row r="6258" s="73" customFormat="1" ht="11.85" customHeight="1" x14ac:dyDescent="0.15"/>
    <row r="6259" s="73" customFormat="1" ht="11.85" customHeight="1" x14ac:dyDescent="0.15"/>
    <row r="6260" s="73" customFormat="1" ht="11.85" customHeight="1" x14ac:dyDescent="0.15"/>
    <row r="6261" s="73" customFormat="1" ht="11.85" customHeight="1" x14ac:dyDescent="0.15"/>
    <row r="6262" s="73" customFormat="1" ht="11.85" customHeight="1" x14ac:dyDescent="0.15"/>
    <row r="6263" s="73" customFormat="1" ht="11.85" customHeight="1" x14ac:dyDescent="0.15"/>
    <row r="6264" s="73" customFormat="1" ht="11.85" customHeight="1" x14ac:dyDescent="0.15"/>
    <row r="6265" s="73" customFormat="1" ht="11.85" customHeight="1" x14ac:dyDescent="0.15"/>
    <row r="6266" s="73" customFormat="1" ht="11.85" customHeight="1" x14ac:dyDescent="0.15"/>
    <row r="6267" s="73" customFormat="1" ht="11.85" customHeight="1" x14ac:dyDescent="0.15"/>
    <row r="6268" s="73" customFormat="1" ht="11.85" customHeight="1" x14ac:dyDescent="0.15"/>
    <row r="6269" s="73" customFormat="1" ht="11.85" customHeight="1" x14ac:dyDescent="0.15"/>
    <row r="6270" s="73" customFormat="1" ht="11.85" customHeight="1" x14ac:dyDescent="0.15"/>
    <row r="6271" s="73" customFormat="1" ht="11.85" customHeight="1" x14ac:dyDescent="0.15"/>
    <row r="6272" s="73" customFormat="1" ht="11.85" customHeight="1" x14ac:dyDescent="0.15"/>
    <row r="6273" s="73" customFormat="1" ht="11.85" customHeight="1" x14ac:dyDescent="0.15"/>
    <row r="6274" s="73" customFormat="1" ht="11.85" customHeight="1" x14ac:dyDescent="0.15"/>
    <row r="6275" s="73" customFormat="1" ht="11.85" customHeight="1" x14ac:dyDescent="0.15"/>
    <row r="6276" s="73" customFormat="1" ht="11.85" customHeight="1" x14ac:dyDescent="0.15"/>
    <row r="6277" s="73" customFormat="1" ht="11.85" customHeight="1" x14ac:dyDescent="0.15"/>
    <row r="6278" s="73" customFormat="1" ht="11.85" customHeight="1" x14ac:dyDescent="0.15"/>
    <row r="6279" s="73" customFormat="1" ht="11.85" customHeight="1" x14ac:dyDescent="0.15"/>
    <row r="6280" s="73" customFormat="1" ht="11.85" customHeight="1" x14ac:dyDescent="0.15"/>
    <row r="6281" s="73" customFormat="1" ht="11.85" customHeight="1" x14ac:dyDescent="0.15"/>
    <row r="6282" s="73" customFormat="1" ht="11.85" customHeight="1" x14ac:dyDescent="0.15"/>
    <row r="6283" s="73" customFormat="1" ht="11.85" customHeight="1" x14ac:dyDescent="0.15"/>
    <row r="6284" s="73" customFormat="1" ht="11.85" customHeight="1" x14ac:dyDescent="0.15"/>
    <row r="6285" s="73" customFormat="1" ht="11.85" customHeight="1" x14ac:dyDescent="0.15"/>
    <row r="6286" s="73" customFormat="1" ht="11.85" customHeight="1" x14ac:dyDescent="0.15"/>
    <row r="6287" s="73" customFormat="1" ht="11.85" customHeight="1" x14ac:dyDescent="0.15"/>
    <row r="6288" s="73" customFormat="1" ht="11.85" customHeight="1" x14ac:dyDescent="0.15"/>
    <row r="6289" s="73" customFormat="1" ht="11.85" customHeight="1" x14ac:dyDescent="0.15"/>
    <row r="6290" s="73" customFormat="1" ht="11.85" customHeight="1" x14ac:dyDescent="0.15"/>
    <row r="6291" s="73" customFormat="1" ht="11.85" customHeight="1" x14ac:dyDescent="0.15"/>
    <row r="6292" s="73" customFormat="1" ht="11.85" customHeight="1" x14ac:dyDescent="0.15"/>
    <row r="6293" s="73" customFormat="1" ht="11.85" customHeight="1" x14ac:dyDescent="0.15"/>
    <row r="6294" s="73" customFormat="1" ht="11.85" customHeight="1" x14ac:dyDescent="0.15"/>
    <row r="6295" s="73" customFormat="1" ht="11.85" customHeight="1" x14ac:dyDescent="0.15"/>
    <row r="6296" s="73" customFormat="1" ht="11.85" customHeight="1" x14ac:dyDescent="0.15"/>
    <row r="6297" s="73" customFormat="1" ht="11.85" customHeight="1" x14ac:dyDescent="0.15"/>
    <row r="6298" s="73" customFormat="1" ht="11.85" customHeight="1" x14ac:dyDescent="0.15"/>
    <row r="6299" s="73" customFormat="1" ht="11.85" customHeight="1" x14ac:dyDescent="0.15"/>
    <row r="6300" s="73" customFormat="1" ht="11.85" customHeight="1" x14ac:dyDescent="0.15"/>
    <row r="6301" s="73" customFormat="1" ht="11.85" customHeight="1" x14ac:dyDescent="0.15"/>
    <row r="6302" s="73" customFormat="1" ht="11.85" customHeight="1" x14ac:dyDescent="0.15"/>
    <row r="6303" s="73" customFormat="1" ht="11.85" customHeight="1" x14ac:dyDescent="0.15"/>
    <row r="6304" s="73" customFormat="1" ht="11.85" customHeight="1" x14ac:dyDescent="0.15"/>
    <row r="6305" s="73" customFormat="1" ht="11.85" customHeight="1" x14ac:dyDescent="0.15"/>
    <row r="6306" s="73" customFormat="1" ht="11.85" customHeight="1" x14ac:dyDescent="0.15"/>
    <row r="6307" s="73" customFormat="1" ht="11.85" customHeight="1" x14ac:dyDescent="0.15"/>
    <row r="6308" s="73" customFormat="1" ht="11.85" customHeight="1" x14ac:dyDescent="0.15"/>
    <row r="6309" s="73" customFormat="1" ht="11.85" customHeight="1" x14ac:dyDescent="0.15"/>
    <row r="6310" s="73" customFormat="1" ht="11.85" customHeight="1" x14ac:dyDescent="0.15"/>
    <row r="6311" s="73" customFormat="1" ht="11.85" customHeight="1" x14ac:dyDescent="0.15"/>
    <row r="6312" s="73" customFormat="1" ht="11.85" customHeight="1" x14ac:dyDescent="0.15"/>
    <row r="6313" s="73" customFormat="1" ht="11.85" customHeight="1" x14ac:dyDescent="0.15"/>
    <row r="6314" s="73" customFormat="1" ht="11.85" customHeight="1" x14ac:dyDescent="0.15"/>
    <row r="6315" s="73" customFormat="1" ht="11.85" customHeight="1" x14ac:dyDescent="0.15"/>
    <row r="6316" s="73" customFormat="1" ht="11.85" customHeight="1" x14ac:dyDescent="0.15"/>
    <row r="6317" s="73" customFormat="1" ht="11.85" customHeight="1" x14ac:dyDescent="0.15"/>
    <row r="6318" s="73" customFormat="1" ht="11.85" customHeight="1" x14ac:dyDescent="0.15"/>
    <row r="6319" s="73" customFormat="1" ht="11.85" customHeight="1" x14ac:dyDescent="0.15"/>
    <row r="6320" s="73" customFormat="1" ht="11.85" customHeight="1" x14ac:dyDescent="0.15"/>
    <row r="6321" s="73" customFormat="1" ht="11.85" customHeight="1" x14ac:dyDescent="0.15"/>
    <row r="6322" s="73" customFormat="1" ht="11.85" customHeight="1" x14ac:dyDescent="0.15"/>
    <row r="6323" s="73" customFormat="1" ht="11.85" customHeight="1" x14ac:dyDescent="0.15"/>
    <row r="6324" s="73" customFormat="1" ht="11.85" customHeight="1" x14ac:dyDescent="0.15"/>
    <row r="6325" s="73" customFormat="1" ht="11.85" customHeight="1" x14ac:dyDescent="0.15"/>
    <row r="6326" s="73" customFormat="1" ht="11.85" customHeight="1" x14ac:dyDescent="0.15"/>
    <row r="6327" s="73" customFormat="1" ht="11.85" customHeight="1" x14ac:dyDescent="0.15"/>
    <row r="6328" s="73" customFormat="1" ht="11.85" customHeight="1" x14ac:dyDescent="0.15"/>
    <row r="6329" s="73" customFormat="1" ht="11.85" customHeight="1" x14ac:dyDescent="0.15"/>
    <row r="6330" s="73" customFormat="1" ht="11.85" customHeight="1" x14ac:dyDescent="0.15"/>
    <row r="6331" s="73" customFormat="1" ht="11.85" customHeight="1" x14ac:dyDescent="0.15"/>
    <row r="6332" s="73" customFormat="1" ht="11.85" customHeight="1" x14ac:dyDescent="0.15"/>
    <row r="6333" s="73" customFormat="1" ht="11.85" customHeight="1" x14ac:dyDescent="0.15"/>
    <row r="6334" s="73" customFormat="1" ht="11.85" customHeight="1" x14ac:dyDescent="0.15"/>
    <row r="6335" s="73" customFormat="1" ht="11.85" customHeight="1" x14ac:dyDescent="0.15"/>
    <row r="6336" s="73" customFormat="1" ht="11.85" customHeight="1" x14ac:dyDescent="0.15"/>
    <row r="6337" s="73" customFormat="1" ht="11.85" customHeight="1" x14ac:dyDescent="0.15"/>
    <row r="6338" s="73" customFormat="1" ht="11.85" customHeight="1" x14ac:dyDescent="0.15"/>
    <row r="6339" s="73" customFormat="1" ht="11.85" customHeight="1" x14ac:dyDescent="0.15"/>
    <row r="6340" s="73" customFormat="1" ht="11.85" customHeight="1" x14ac:dyDescent="0.15"/>
    <row r="6341" s="73" customFormat="1" ht="11.85" customHeight="1" x14ac:dyDescent="0.15"/>
    <row r="6342" s="73" customFormat="1" ht="11.85" customHeight="1" x14ac:dyDescent="0.15"/>
    <row r="6343" s="73" customFormat="1" ht="11.85" customHeight="1" x14ac:dyDescent="0.15"/>
    <row r="6344" s="73" customFormat="1" ht="11.85" customHeight="1" x14ac:dyDescent="0.15"/>
    <row r="6345" s="73" customFormat="1" ht="11.85" customHeight="1" x14ac:dyDescent="0.15"/>
    <row r="6346" s="73" customFormat="1" ht="11.85" customHeight="1" x14ac:dyDescent="0.15"/>
    <row r="6347" s="73" customFormat="1" ht="11.85" customHeight="1" x14ac:dyDescent="0.15"/>
    <row r="6348" s="73" customFormat="1" ht="11.85" customHeight="1" x14ac:dyDescent="0.15"/>
    <row r="6349" s="73" customFormat="1" ht="11.85" customHeight="1" x14ac:dyDescent="0.15"/>
    <row r="6350" s="73" customFormat="1" ht="11.85" customHeight="1" x14ac:dyDescent="0.15"/>
    <row r="6351" s="73" customFormat="1" ht="11.85" customHeight="1" x14ac:dyDescent="0.15"/>
    <row r="6352" s="73" customFormat="1" ht="11.85" customHeight="1" x14ac:dyDescent="0.15"/>
    <row r="6353" s="73" customFormat="1" ht="11.85" customHeight="1" x14ac:dyDescent="0.15"/>
    <row r="6354" s="73" customFormat="1" ht="11.85" customHeight="1" x14ac:dyDescent="0.15"/>
    <row r="6355" s="73" customFormat="1" ht="11.85" customHeight="1" x14ac:dyDescent="0.15"/>
    <row r="6356" s="73" customFormat="1" ht="11.85" customHeight="1" x14ac:dyDescent="0.15"/>
    <row r="6357" s="73" customFormat="1" ht="11.85" customHeight="1" x14ac:dyDescent="0.15"/>
    <row r="6358" s="73" customFormat="1" ht="11.85" customHeight="1" x14ac:dyDescent="0.15"/>
    <row r="6359" s="73" customFormat="1" ht="11.85" customHeight="1" x14ac:dyDescent="0.15"/>
    <row r="6360" s="73" customFormat="1" ht="11.85" customHeight="1" x14ac:dyDescent="0.15"/>
    <row r="6361" s="73" customFormat="1" ht="11.85" customHeight="1" x14ac:dyDescent="0.15"/>
    <row r="6362" s="73" customFormat="1" ht="11.85" customHeight="1" x14ac:dyDescent="0.15"/>
    <row r="6363" s="73" customFormat="1" ht="11.85" customHeight="1" x14ac:dyDescent="0.15"/>
    <row r="6364" s="73" customFormat="1" ht="11.85" customHeight="1" x14ac:dyDescent="0.15"/>
    <row r="6365" s="73" customFormat="1" ht="11.85" customHeight="1" x14ac:dyDescent="0.15"/>
    <row r="6366" s="73" customFormat="1" ht="11.85" customHeight="1" x14ac:dyDescent="0.15"/>
    <row r="6367" s="73" customFormat="1" ht="11.85" customHeight="1" x14ac:dyDescent="0.15"/>
    <row r="6368" s="73" customFormat="1" ht="11.85" customHeight="1" x14ac:dyDescent="0.15"/>
    <row r="6369" s="73" customFormat="1" ht="11.85" customHeight="1" x14ac:dyDescent="0.15"/>
    <row r="6370" s="73" customFormat="1" ht="11.85" customHeight="1" x14ac:dyDescent="0.15"/>
    <row r="6371" s="73" customFormat="1" ht="11.85" customHeight="1" x14ac:dyDescent="0.15"/>
    <row r="6372" s="73" customFormat="1" ht="11.85" customHeight="1" x14ac:dyDescent="0.15"/>
    <row r="6373" s="73" customFormat="1" ht="11.85" customHeight="1" x14ac:dyDescent="0.15"/>
    <row r="6374" s="73" customFormat="1" ht="11.85" customHeight="1" x14ac:dyDescent="0.15"/>
    <row r="6375" s="73" customFormat="1" ht="11.85" customHeight="1" x14ac:dyDescent="0.15"/>
    <row r="6376" s="73" customFormat="1" ht="11.85" customHeight="1" x14ac:dyDescent="0.15"/>
    <row r="6377" s="73" customFormat="1" ht="11.85" customHeight="1" x14ac:dyDescent="0.15"/>
    <row r="6378" s="73" customFormat="1" ht="11.85" customHeight="1" x14ac:dyDescent="0.15"/>
    <row r="6379" s="73" customFormat="1" ht="11.85" customHeight="1" x14ac:dyDescent="0.15"/>
    <row r="6380" s="73" customFormat="1" ht="11.85" customHeight="1" x14ac:dyDescent="0.15"/>
    <row r="6381" s="73" customFormat="1" ht="11.85" customHeight="1" x14ac:dyDescent="0.15"/>
    <row r="6382" s="73" customFormat="1" ht="11.85" customHeight="1" x14ac:dyDescent="0.15"/>
    <row r="6383" s="73" customFormat="1" ht="11.85" customHeight="1" x14ac:dyDescent="0.15"/>
    <row r="6384" s="73" customFormat="1" ht="11.85" customHeight="1" x14ac:dyDescent="0.15"/>
    <row r="6385" s="73" customFormat="1" ht="11.85" customHeight="1" x14ac:dyDescent="0.15"/>
    <row r="6386" s="73" customFormat="1" ht="11.85" customHeight="1" x14ac:dyDescent="0.15"/>
    <row r="6387" s="73" customFormat="1" ht="11.85" customHeight="1" x14ac:dyDescent="0.15"/>
    <row r="6388" s="73" customFormat="1" ht="11.85" customHeight="1" x14ac:dyDescent="0.15"/>
    <row r="6389" s="73" customFormat="1" ht="11.85" customHeight="1" x14ac:dyDescent="0.15"/>
    <row r="6390" s="73" customFormat="1" ht="11.85" customHeight="1" x14ac:dyDescent="0.15"/>
    <row r="6391" s="73" customFormat="1" ht="11.85" customHeight="1" x14ac:dyDescent="0.15"/>
    <row r="6392" s="73" customFormat="1" ht="11.85" customHeight="1" x14ac:dyDescent="0.15"/>
    <row r="6393" s="73" customFormat="1" ht="11.85" customHeight="1" x14ac:dyDescent="0.15"/>
    <row r="6394" s="73" customFormat="1" ht="11.85" customHeight="1" x14ac:dyDescent="0.15"/>
    <row r="6395" s="73" customFormat="1" ht="11.85" customHeight="1" x14ac:dyDescent="0.15"/>
    <row r="6396" s="73" customFormat="1" ht="11.85" customHeight="1" x14ac:dyDescent="0.15"/>
    <row r="6397" s="73" customFormat="1" ht="11.85" customHeight="1" x14ac:dyDescent="0.15"/>
    <row r="6398" s="73" customFormat="1" ht="11.85" customHeight="1" x14ac:dyDescent="0.15"/>
    <row r="6399" s="73" customFormat="1" ht="11.85" customHeight="1" x14ac:dyDescent="0.15"/>
    <row r="6400" s="73" customFormat="1" ht="11.85" customHeight="1" x14ac:dyDescent="0.15"/>
    <row r="6401" s="73" customFormat="1" ht="11.85" customHeight="1" x14ac:dyDescent="0.15"/>
    <row r="6402" s="73" customFormat="1" ht="11.85" customHeight="1" x14ac:dyDescent="0.15"/>
    <row r="6403" s="73" customFormat="1" ht="11.85" customHeight="1" x14ac:dyDescent="0.15"/>
    <row r="6404" s="73" customFormat="1" ht="11.85" customHeight="1" x14ac:dyDescent="0.15"/>
    <row r="6405" s="73" customFormat="1" ht="11.85" customHeight="1" x14ac:dyDescent="0.15"/>
    <row r="6406" s="73" customFormat="1" ht="11.85" customHeight="1" x14ac:dyDescent="0.15"/>
    <row r="6407" s="73" customFormat="1" ht="11.85" customHeight="1" x14ac:dyDescent="0.15"/>
    <row r="6408" s="73" customFormat="1" ht="11.85" customHeight="1" x14ac:dyDescent="0.15"/>
    <row r="6409" s="73" customFormat="1" ht="11.85" customHeight="1" x14ac:dyDescent="0.15"/>
    <row r="6410" s="73" customFormat="1" ht="11.85" customHeight="1" x14ac:dyDescent="0.15"/>
    <row r="6411" s="73" customFormat="1" ht="11.85" customHeight="1" x14ac:dyDescent="0.15"/>
    <row r="6412" s="73" customFormat="1" ht="11.85" customHeight="1" x14ac:dyDescent="0.15"/>
    <row r="6413" s="73" customFormat="1" ht="11.85" customHeight="1" x14ac:dyDescent="0.15"/>
    <row r="6414" s="73" customFormat="1" ht="11.85" customHeight="1" x14ac:dyDescent="0.15"/>
    <row r="6415" s="73" customFormat="1" ht="11.85" customHeight="1" x14ac:dyDescent="0.15"/>
    <row r="6416" s="73" customFormat="1" ht="11.85" customHeight="1" x14ac:dyDescent="0.15"/>
    <row r="6417" s="73" customFormat="1" ht="11.85" customHeight="1" x14ac:dyDescent="0.15"/>
    <row r="6418" s="73" customFormat="1" ht="11.85" customHeight="1" x14ac:dyDescent="0.15"/>
    <row r="6419" s="73" customFormat="1" ht="11.85" customHeight="1" x14ac:dyDescent="0.15"/>
    <row r="6420" s="73" customFormat="1" ht="11.85" customHeight="1" x14ac:dyDescent="0.15"/>
    <row r="6421" s="73" customFormat="1" ht="11.85" customHeight="1" x14ac:dyDescent="0.15"/>
    <row r="6422" s="73" customFormat="1" ht="11.85" customHeight="1" x14ac:dyDescent="0.15"/>
    <row r="6423" s="73" customFormat="1" ht="11.85" customHeight="1" x14ac:dyDescent="0.15"/>
    <row r="6424" s="73" customFormat="1" ht="11.85" customHeight="1" x14ac:dyDescent="0.15"/>
    <row r="6425" s="73" customFormat="1" ht="11.85" customHeight="1" x14ac:dyDescent="0.15"/>
    <row r="6426" s="73" customFormat="1" ht="11.85" customHeight="1" x14ac:dyDescent="0.15"/>
    <row r="6427" s="73" customFormat="1" ht="11.85" customHeight="1" x14ac:dyDescent="0.15"/>
    <row r="6428" s="73" customFormat="1" ht="11.85" customHeight="1" x14ac:dyDescent="0.15"/>
    <row r="6429" s="73" customFormat="1" ht="11.85" customHeight="1" x14ac:dyDescent="0.15"/>
    <row r="6430" s="73" customFormat="1" ht="11.85" customHeight="1" x14ac:dyDescent="0.15"/>
    <row r="6431" s="73" customFormat="1" ht="11.85" customHeight="1" x14ac:dyDescent="0.15"/>
    <row r="6432" s="73" customFormat="1" ht="11.85" customHeight="1" x14ac:dyDescent="0.15"/>
    <row r="6433" s="73" customFormat="1" ht="11.85" customHeight="1" x14ac:dyDescent="0.15"/>
    <row r="6434" s="73" customFormat="1" ht="11.85" customHeight="1" x14ac:dyDescent="0.15"/>
    <row r="6435" s="73" customFormat="1" ht="11.85" customHeight="1" x14ac:dyDescent="0.15"/>
    <row r="6436" s="73" customFormat="1" ht="11.85" customHeight="1" x14ac:dyDescent="0.15"/>
    <row r="6437" s="73" customFormat="1" ht="11.85" customHeight="1" x14ac:dyDescent="0.15"/>
    <row r="6438" s="73" customFormat="1" ht="11.85" customHeight="1" x14ac:dyDescent="0.15"/>
    <row r="6439" s="73" customFormat="1" ht="11.85" customHeight="1" x14ac:dyDescent="0.15"/>
    <row r="6440" s="73" customFormat="1" ht="11.85" customHeight="1" x14ac:dyDescent="0.15"/>
    <row r="6441" s="73" customFormat="1" ht="11.85" customHeight="1" x14ac:dyDescent="0.15"/>
    <row r="6442" s="73" customFormat="1" ht="11.85" customHeight="1" x14ac:dyDescent="0.15"/>
    <row r="6443" s="73" customFormat="1" ht="11.85" customHeight="1" x14ac:dyDescent="0.15"/>
    <row r="6444" s="73" customFormat="1" ht="11.85" customHeight="1" x14ac:dyDescent="0.15"/>
    <row r="6445" s="73" customFormat="1" ht="11.85" customHeight="1" x14ac:dyDescent="0.15"/>
    <row r="6446" s="73" customFormat="1" ht="11.85" customHeight="1" x14ac:dyDescent="0.15"/>
    <row r="6447" s="73" customFormat="1" ht="11.85" customHeight="1" x14ac:dyDescent="0.15"/>
    <row r="6448" s="73" customFormat="1" ht="11.85" customHeight="1" x14ac:dyDescent="0.15"/>
    <row r="6449" s="73" customFormat="1" ht="11.85" customHeight="1" x14ac:dyDescent="0.15"/>
    <row r="6450" s="73" customFormat="1" ht="11.85" customHeight="1" x14ac:dyDescent="0.15"/>
    <row r="6451" s="73" customFormat="1" ht="11.85" customHeight="1" x14ac:dyDescent="0.15"/>
    <row r="6452" s="73" customFormat="1" ht="11.85" customHeight="1" x14ac:dyDescent="0.15"/>
    <row r="6453" s="73" customFormat="1" ht="11.85" customHeight="1" x14ac:dyDescent="0.15"/>
    <row r="6454" s="73" customFormat="1" ht="11.85" customHeight="1" x14ac:dyDescent="0.15"/>
    <row r="6455" s="73" customFormat="1" ht="11.85" customHeight="1" x14ac:dyDescent="0.15"/>
    <row r="6456" s="73" customFormat="1" ht="11.85" customHeight="1" x14ac:dyDescent="0.15"/>
    <row r="6457" s="73" customFormat="1" ht="11.85" customHeight="1" x14ac:dyDescent="0.15"/>
    <row r="6458" s="73" customFormat="1" ht="11.85" customHeight="1" x14ac:dyDescent="0.15"/>
    <row r="6459" s="73" customFormat="1" ht="11.85" customHeight="1" x14ac:dyDescent="0.15"/>
    <row r="6460" s="73" customFormat="1" ht="11.85" customHeight="1" x14ac:dyDescent="0.15"/>
    <row r="6461" s="73" customFormat="1" ht="11.85" customHeight="1" x14ac:dyDescent="0.15"/>
    <row r="6462" s="73" customFormat="1" ht="11.85" customHeight="1" x14ac:dyDescent="0.15"/>
    <row r="6463" s="73" customFormat="1" ht="11.85" customHeight="1" x14ac:dyDescent="0.15"/>
    <row r="6464" s="73" customFormat="1" ht="11.85" customHeight="1" x14ac:dyDescent="0.15"/>
    <row r="6465" s="73" customFormat="1" ht="11.85" customHeight="1" x14ac:dyDescent="0.15"/>
    <row r="6466" s="73" customFormat="1" ht="11.85" customHeight="1" x14ac:dyDescent="0.15"/>
    <row r="6467" s="73" customFormat="1" ht="11.85" customHeight="1" x14ac:dyDescent="0.15"/>
    <row r="6468" s="73" customFormat="1" ht="11.85" customHeight="1" x14ac:dyDescent="0.15"/>
    <row r="6469" s="73" customFormat="1" ht="11.85" customHeight="1" x14ac:dyDescent="0.15"/>
    <row r="6470" s="73" customFormat="1" ht="11.85" customHeight="1" x14ac:dyDescent="0.15"/>
    <row r="6471" s="73" customFormat="1" ht="11.85" customHeight="1" x14ac:dyDescent="0.15"/>
    <row r="6472" s="73" customFormat="1" ht="11.85" customHeight="1" x14ac:dyDescent="0.15"/>
    <row r="6473" s="73" customFormat="1" ht="11.85" customHeight="1" x14ac:dyDescent="0.15"/>
    <row r="6474" s="73" customFormat="1" ht="11.85" customHeight="1" x14ac:dyDescent="0.15"/>
    <row r="6475" s="73" customFormat="1" ht="11.85" customHeight="1" x14ac:dyDescent="0.15"/>
    <row r="6476" s="73" customFormat="1" ht="11.85" customHeight="1" x14ac:dyDescent="0.15"/>
    <row r="6477" s="73" customFormat="1" ht="11.85" customHeight="1" x14ac:dyDescent="0.15"/>
    <row r="6478" s="73" customFormat="1" ht="11.85" customHeight="1" x14ac:dyDescent="0.15"/>
    <row r="6479" s="73" customFormat="1" ht="11.85" customHeight="1" x14ac:dyDescent="0.15"/>
    <row r="6480" s="73" customFormat="1" ht="11.85" customHeight="1" x14ac:dyDescent="0.15"/>
    <row r="6481" s="73" customFormat="1" ht="11.85" customHeight="1" x14ac:dyDescent="0.15"/>
    <row r="6482" s="73" customFormat="1" ht="11.85" customHeight="1" x14ac:dyDescent="0.15"/>
    <row r="6483" s="73" customFormat="1" ht="11.85" customHeight="1" x14ac:dyDescent="0.15"/>
    <row r="6484" s="73" customFormat="1" ht="11.85" customHeight="1" x14ac:dyDescent="0.15"/>
    <row r="6485" s="73" customFormat="1" ht="11.85" customHeight="1" x14ac:dyDescent="0.15"/>
    <row r="6486" s="73" customFormat="1" ht="11.85" customHeight="1" x14ac:dyDescent="0.15"/>
    <row r="6487" s="73" customFormat="1" ht="11.85" customHeight="1" x14ac:dyDescent="0.15"/>
    <row r="6488" s="73" customFormat="1" ht="11.85" customHeight="1" x14ac:dyDescent="0.15"/>
    <row r="6489" s="73" customFormat="1" ht="11.85" customHeight="1" x14ac:dyDescent="0.15"/>
    <row r="6490" s="73" customFormat="1" ht="11.85" customHeight="1" x14ac:dyDescent="0.15"/>
    <row r="6491" s="73" customFormat="1" ht="11.85" customHeight="1" x14ac:dyDescent="0.15"/>
    <row r="6492" s="73" customFormat="1" ht="11.85" customHeight="1" x14ac:dyDescent="0.15"/>
    <row r="6493" s="73" customFormat="1" ht="11.85" customHeight="1" x14ac:dyDescent="0.15"/>
    <row r="6494" s="73" customFormat="1" ht="11.85" customHeight="1" x14ac:dyDescent="0.15"/>
    <row r="6495" s="73" customFormat="1" ht="11.85" customHeight="1" x14ac:dyDescent="0.15"/>
    <row r="6496" s="73" customFormat="1" ht="11.85" customHeight="1" x14ac:dyDescent="0.15"/>
    <row r="6497" s="73" customFormat="1" ht="11.85" customHeight="1" x14ac:dyDescent="0.15"/>
    <row r="6498" s="73" customFormat="1" ht="11.85" customHeight="1" x14ac:dyDescent="0.15"/>
    <row r="6499" s="73" customFormat="1" ht="11.85" customHeight="1" x14ac:dyDescent="0.15"/>
    <row r="6500" s="73" customFormat="1" ht="11.85" customHeight="1" x14ac:dyDescent="0.15"/>
    <row r="6501" s="73" customFormat="1" ht="11.85" customHeight="1" x14ac:dyDescent="0.15"/>
    <row r="6502" s="73" customFormat="1" ht="11.85" customHeight="1" x14ac:dyDescent="0.15"/>
    <row r="6503" s="73" customFormat="1" ht="11.85" customHeight="1" x14ac:dyDescent="0.15"/>
    <row r="6504" s="73" customFormat="1" ht="11.85" customHeight="1" x14ac:dyDescent="0.15"/>
    <row r="6505" s="73" customFormat="1" ht="11.85" customHeight="1" x14ac:dyDescent="0.15"/>
    <row r="6506" s="73" customFormat="1" ht="11.85" customHeight="1" x14ac:dyDescent="0.15"/>
    <row r="6507" s="73" customFormat="1" ht="11.85" customHeight="1" x14ac:dyDescent="0.15"/>
    <row r="6508" s="73" customFormat="1" ht="11.85" customHeight="1" x14ac:dyDescent="0.15"/>
    <row r="6509" s="73" customFormat="1" ht="11.85" customHeight="1" x14ac:dyDescent="0.15"/>
    <row r="6510" s="73" customFormat="1" ht="11.85" customHeight="1" x14ac:dyDescent="0.15"/>
    <row r="6511" s="73" customFormat="1" ht="11.85" customHeight="1" x14ac:dyDescent="0.15"/>
    <row r="6512" s="73" customFormat="1" ht="11.85" customHeight="1" x14ac:dyDescent="0.15"/>
    <row r="6513" s="73" customFormat="1" ht="11.85" customHeight="1" x14ac:dyDescent="0.15"/>
    <row r="6514" s="73" customFormat="1" ht="11.85" customHeight="1" x14ac:dyDescent="0.15"/>
    <row r="6515" s="73" customFormat="1" ht="11.85" customHeight="1" x14ac:dyDescent="0.15"/>
    <row r="6516" s="73" customFormat="1" ht="11.85" customHeight="1" x14ac:dyDescent="0.15"/>
    <row r="6517" s="73" customFormat="1" ht="11.85" customHeight="1" x14ac:dyDescent="0.15"/>
    <row r="6518" s="73" customFormat="1" ht="11.85" customHeight="1" x14ac:dyDescent="0.15"/>
    <row r="6519" s="73" customFormat="1" ht="11.85" customHeight="1" x14ac:dyDescent="0.15"/>
    <row r="6520" s="73" customFormat="1" ht="11.85" customHeight="1" x14ac:dyDescent="0.15"/>
    <row r="6521" s="73" customFormat="1" ht="11.85" customHeight="1" x14ac:dyDescent="0.15"/>
    <row r="6522" s="73" customFormat="1" ht="11.85" customHeight="1" x14ac:dyDescent="0.15"/>
    <row r="6523" s="73" customFormat="1" ht="11.85" customHeight="1" x14ac:dyDescent="0.15"/>
    <row r="6524" s="73" customFormat="1" ht="11.85" customHeight="1" x14ac:dyDescent="0.15"/>
    <row r="6525" s="73" customFormat="1" ht="11.85" customHeight="1" x14ac:dyDescent="0.15"/>
    <row r="6526" s="73" customFormat="1" ht="11.85" customHeight="1" x14ac:dyDescent="0.15"/>
    <row r="6527" s="73" customFormat="1" ht="11.85" customHeight="1" x14ac:dyDescent="0.15"/>
    <row r="6528" s="73" customFormat="1" ht="11.85" customHeight="1" x14ac:dyDescent="0.15"/>
    <row r="6529" s="73" customFormat="1" ht="11.85" customHeight="1" x14ac:dyDescent="0.15"/>
    <row r="6530" s="73" customFormat="1" ht="11.85" customHeight="1" x14ac:dyDescent="0.15"/>
    <row r="6531" s="73" customFormat="1" ht="11.85" customHeight="1" x14ac:dyDescent="0.15"/>
    <row r="6532" s="73" customFormat="1" ht="11.85" customHeight="1" x14ac:dyDescent="0.15"/>
    <row r="6533" s="73" customFormat="1" ht="11.85" customHeight="1" x14ac:dyDescent="0.15"/>
    <row r="6534" s="73" customFormat="1" ht="11.85" customHeight="1" x14ac:dyDescent="0.15"/>
    <row r="6535" s="73" customFormat="1" ht="11.85" customHeight="1" x14ac:dyDescent="0.15"/>
    <row r="6536" s="73" customFormat="1" ht="11.85" customHeight="1" x14ac:dyDescent="0.15"/>
    <row r="6537" s="73" customFormat="1" ht="11.85" customHeight="1" x14ac:dyDescent="0.15"/>
    <row r="6538" s="73" customFormat="1" ht="11.85" customHeight="1" x14ac:dyDescent="0.15"/>
    <row r="6539" s="73" customFormat="1" ht="11.85" customHeight="1" x14ac:dyDescent="0.15"/>
    <row r="6540" s="73" customFormat="1" ht="11.85" customHeight="1" x14ac:dyDescent="0.15"/>
    <row r="6541" s="73" customFormat="1" ht="11.85" customHeight="1" x14ac:dyDescent="0.15"/>
    <row r="6542" s="73" customFormat="1" ht="11.85" customHeight="1" x14ac:dyDescent="0.15"/>
    <row r="6543" s="73" customFormat="1" ht="11.85" customHeight="1" x14ac:dyDescent="0.15"/>
    <row r="6544" s="73" customFormat="1" ht="11.85" customHeight="1" x14ac:dyDescent="0.15"/>
    <row r="6545" s="73" customFormat="1" ht="11.85" customHeight="1" x14ac:dyDescent="0.15"/>
    <row r="6546" s="73" customFormat="1" ht="11.85" customHeight="1" x14ac:dyDescent="0.15"/>
    <row r="6547" s="73" customFormat="1" ht="11.85" customHeight="1" x14ac:dyDescent="0.15"/>
    <row r="6548" s="73" customFormat="1" ht="11.85" customHeight="1" x14ac:dyDescent="0.15"/>
    <row r="6549" s="73" customFormat="1" ht="11.85" customHeight="1" x14ac:dyDescent="0.15"/>
    <row r="6550" s="73" customFormat="1" ht="11.85" customHeight="1" x14ac:dyDescent="0.15"/>
    <row r="6551" s="73" customFormat="1" ht="11.85" customHeight="1" x14ac:dyDescent="0.15"/>
    <row r="6552" s="73" customFormat="1" ht="11.85" customHeight="1" x14ac:dyDescent="0.15"/>
    <row r="6553" s="73" customFormat="1" ht="11.85" customHeight="1" x14ac:dyDescent="0.15"/>
    <row r="6554" s="73" customFormat="1" ht="11.85" customHeight="1" x14ac:dyDescent="0.15"/>
    <row r="6555" s="73" customFormat="1" ht="11.85" customHeight="1" x14ac:dyDescent="0.15"/>
    <row r="6556" s="73" customFormat="1" ht="11.85" customHeight="1" x14ac:dyDescent="0.15"/>
    <row r="6557" s="73" customFormat="1" ht="11.85" customHeight="1" x14ac:dyDescent="0.15"/>
    <row r="6558" s="73" customFormat="1" ht="11.85" customHeight="1" x14ac:dyDescent="0.15"/>
    <row r="6559" s="73" customFormat="1" ht="11.85" customHeight="1" x14ac:dyDescent="0.15"/>
    <row r="6560" s="73" customFormat="1" ht="11.85" customHeight="1" x14ac:dyDescent="0.15"/>
    <row r="6561" s="73" customFormat="1" ht="11.85" customHeight="1" x14ac:dyDescent="0.15"/>
    <row r="6562" s="73" customFormat="1" ht="11.85" customHeight="1" x14ac:dyDescent="0.15"/>
    <row r="6563" s="73" customFormat="1" ht="11.85" customHeight="1" x14ac:dyDescent="0.15"/>
    <row r="6564" s="73" customFormat="1" ht="11.85" customHeight="1" x14ac:dyDescent="0.15"/>
    <row r="6565" s="73" customFormat="1" ht="11.85" customHeight="1" x14ac:dyDescent="0.15"/>
    <row r="6566" s="73" customFormat="1" ht="11.85" customHeight="1" x14ac:dyDescent="0.15"/>
    <row r="6567" s="73" customFormat="1" ht="11.85" customHeight="1" x14ac:dyDescent="0.15"/>
    <row r="6568" s="73" customFormat="1" ht="11.85" customHeight="1" x14ac:dyDescent="0.15"/>
    <row r="6569" s="73" customFormat="1" ht="11.85" customHeight="1" x14ac:dyDescent="0.15"/>
    <row r="6570" s="73" customFormat="1" ht="11.85" customHeight="1" x14ac:dyDescent="0.15"/>
    <row r="6571" s="73" customFormat="1" ht="11.85" customHeight="1" x14ac:dyDescent="0.15"/>
    <row r="6572" s="73" customFormat="1" ht="11.85" customHeight="1" x14ac:dyDescent="0.15"/>
    <row r="6573" s="73" customFormat="1" ht="11.85" customHeight="1" x14ac:dyDescent="0.15"/>
    <row r="6574" s="73" customFormat="1" ht="11.85" customHeight="1" x14ac:dyDescent="0.15"/>
    <row r="6575" s="73" customFormat="1" ht="11.85" customHeight="1" x14ac:dyDescent="0.15"/>
    <row r="6576" s="73" customFormat="1" ht="11.85" customHeight="1" x14ac:dyDescent="0.15"/>
    <row r="6577" s="73" customFormat="1" ht="11.85" customHeight="1" x14ac:dyDescent="0.15"/>
    <row r="6578" s="73" customFormat="1" ht="11.85" customHeight="1" x14ac:dyDescent="0.15"/>
    <row r="6579" s="73" customFormat="1" ht="11.85" customHeight="1" x14ac:dyDescent="0.15"/>
    <row r="6580" s="73" customFormat="1" ht="11.85" customHeight="1" x14ac:dyDescent="0.15"/>
    <row r="6581" s="73" customFormat="1" ht="11.85" customHeight="1" x14ac:dyDescent="0.15"/>
    <row r="6582" s="73" customFormat="1" ht="11.85" customHeight="1" x14ac:dyDescent="0.15"/>
    <row r="6583" s="73" customFormat="1" ht="11.85" customHeight="1" x14ac:dyDescent="0.15"/>
    <row r="6584" s="73" customFormat="1" ht="11.85" customHeight="1" x14ac:dyDescent="0.15"/>
    <row r="6585" s="73" customFormat="1" ht="11.85" customHeight="1" x14ac:dyDescent="0.15"/>
    <row r="6586" s="73" customFormat="1" ht="11.85" customHeight="1" x14ac:dyDescent="0.15"/>
    <row r="6587" s="73" customFormat="1" ht="11.85" customHeight="1" x14ac:dyDescent="0.15"/>
    <row r="6588" s="73" customFormat="1" ht="11.85" customHeight="1" x14ac:dyDescent="0.15"/>
    <row r="6589" s="73" customFormat="1" ht="11.85" customHeight="1" x14ac:dyDescent="0.15"/>
    <row r="6590" s="73" customFormat="1" ht="11.85" customHeight="1" x14ac:dyDescent="0.15"/>
    <row r="6591" s="73" customFormat="1" ht="11.85" customHeight="1" x14ac:dyDescent="0.15"/>
    <row r="6592" s="73" customFormat="1" ht="11.85" customHeight="1" x14ac:dyDescent="0.15"/>
    <row r="6593" s="73" customFormat="1" ht="11.85" customHeight="1" x14ac:dyDescent="0.15"/>
    <row r="6594" s="73" customFormat="1" ht="11.85" customHeight="1" x14ac:dyDescent="0.15"/>
    <row r="6595" s="73" customFormat="1" ht="11.85" customHeight="1" x14ac:dyDescent="0.15"/>
    <row r="6596" s="73" customFormat="1" ht="11.85" customHeight="1" x14ac:dyDescent="0.15"/>
    <row r="6597" s="73" customFormat="1" ht="11.85" customHeight="1" x14ac:dyDescent="0.15"/>
    <row r="6598" s="73" customFormat="1" ht="11.85" customHeight="1" x14ac:dyDescent="0.15"/>
    <row r="6599" s="73" customFormat="1" ht="11.85" customHeight="1" x14ac:dyDescent="0.15"/>
    <row r="6600" s="73" customFormat="1" ht="11.85" customHeight="1" x14ac:dyDescent="0.15"/>
    <row r="6601" s="73" customFormat="1" ht="11.85" customHeight="1" x14ac:dyDescent="0.15"/>
    <row r="6602" s="73" customFormat="1" ht="11.85" customHeight="1" x14ac:dyDescent="0.15"/>
    <row r="6603" s="73" customFormat="1" ht="11.85" customHeight="1" x14ac:dyDescent="0.15"/>
    <row r="6604" s="73" customFormat="1" ht="11.85" customHeight="1" x14ac:dyDescent="0.15"/>
    <row r="6605" s="73" customFormat="1" ht="11.85" customHeight="1" x14ac:dyDescent="0.15"/>
    <row r="6606" s="73" customFormat="1" ht="11.85" customHeight="1" x14ac:dyDescent="0.15"/>
    <row r="6607" s="73" customFormat="1" ht="11.85" customHeight="1" x14ac:dyDescent="0.15"/>
    <row r="6608" s="73" customFormat="1" ht="11.85" customHeight="1" x14ac:dyDescent="0.15"/>
    <row r="6609" s="73" customFormat="1" ht="11.85" customHeight="1" x14ac:dyDescent="0.15"/>
    <row r="6610" s="73" customFormat="1" ht="11.85" customHeight="1" x14ac:dyDescent="0.15"/>
    <row r="6611" s="73" customFormat="1" ht="11.85" customHeight="1" x14ac:dyDescent="0.15"/>
    <row r="6612" s="73" customFormat="1" ht="11.85" customHeight="1" x14ac:dyDescent="0.15"/>
    <row r="6613" s="73" customFormat="1" ht="11.85" customHeight="1" x14ac:dyDescent="0.15"/>
    <row r="6614" s="73" customFormat="1" ht="11.85" customHeight="1" x14ac:dyDescent="0.15"/>
    <row r="6615" s="73" customFormat="1" ht="11.85" customHeight="1" x14ac:dyDescent="0.15"/>
    <row r="6616" s="73" customFormat="1" ht="11.85" customHeight="1" x14ac:dyDescent="0.15"/>
    <row r="6617" s="73" customFormat="1" ht="11.85" customHeight="1" x14ac:dyDescent="0.15"/>
    <row r="6618" s="73" customFormat="1" ht="11.85" customHeight="1" x14ac:dyDescent="0.15"/>
    <row r="6619" s="73" customFormat="1" ht="11.85" customHeight="1" x14ac:dyDescent="0.15"/>
    <row r="6620" s="73" customFormat="1" ht="11.85" customHeight="1" x14ac:dyDescent="0.15"/>
    <row r="6621" s="73" customFormat="1" ht="11.85" customHeight="1" x14ac:dyDescent="0.15"/>
    <row r="6622" s="73" customFormat="1" ht="11.85" customHeight="1" x14ac:dyDescent="0.15"/>
    <row r="6623" s="73" customFormat="1" ht="11.85" customHeight="1" x14ac:dyDescent="0.15"/>
    <row r="6624" s="73" customFormat="1" ht="11.85" customHeight="1" x14ac:dyDescent="0.15"/>
    <row r="6625" s="73" customFormat="1" ht="11.85" customHeight="1" x14ac:dyDescent="0.15"/>
    <row r="6626" s="73" customFormat="1" ht="11.85" customHeight="1" x14ac:dyDescent="0.15"/>
    <row r="6627" s="73" customFormat="1" ht="11.85" customHeight="1" x14ac:dyDescent="0.15"/>
    <row r="6628" s="73" customFormat="1" ht="11.85" customHeight="1" x14ac:dyDescent="0.15"/>
    <row r="6629" s="73" customFormat="1" ht="11.85" customHeight="1" x14ac:dyDescent="0.15"/>
    <row r="6630" s="73" customFormat="1" ht="11.85" customHeight="1" x14ac:dyDescent="0.15"/>
    <row r="6631" s="73" customFormat="1" ht="11.85" customHeight="1" x14ac:dyDescent="0.15"/>
    <row r="6632" s="73" customFormat="1" ht="11.85" customHeight="1" x14ac:dyDescent="0.15"/>
    <row r="6633" s="73" customFormat="1" ht="11.85" customHeight="1" x14ac:dyDescent="0.15"/>
    <row r="6634" s="73" customFormat="1" ht="11.85" customHeight="1" x14ac:dyDescent="0.15"/>
    <row r="6635" s="73" customFormat="1" ht="11.85" customHeight="1" x14ac:dyDescent="0.15"/>
    <row r="6636" s="73" customFormat="1" ht="11.85" customHeight="1" x14ac:dyDescent="0.15"/>
    <row r="6637" s="73" customFormat="1" ht="11.85" customHeight="1" x14ac:dyDescent="0.15"/>
    <row r="6638" s="73" customFormat="1" ht="11.85" customHeight="1" x14ac:dyDescent="0.15"/>
    <row r="6639" s="73" customFormat="1" ht="11.85" customHeight="1" x14ac:dyDescent="0.15"/>
    <row r="6640" s="73" customFormat="1" ht="11.85" customHeight="1" x14ac:dyDescent="0.15"/>
    <row r="6641" s="73" customFormat="1" ht="11.85" customHeight="1" x14ac:dyDescent="0.15"/>
    <row r="6642" s="73" customFormat="1" ht="11.85" customHeight="1" x14ac:dyDescent="0.15"/>
    <row r="6643" s="73" customFormat="1" ht="11.85" customHeight="1" x14ac:dyDescent="0.15"/>
    <row r="6644" s="73" customFormat="1" ht="11.85" customHeight="1" x14ac:dyDescent="0.15"/>
    <row r="6645" s="73" customFormat="1" ht="11.85" customHeight="1" x14ac:dyDescent="0.15"/>
    <row r="6646" s="73" customFormat="1" ht="11.85" customHeight="1" x14ac:dyDescent="0.15"/>
    <row r="6647" s="73" customFormat="1" ht="11.85" customHeight="1" x14ac:dyDescent="0.15"/>
    <row r="6648" s="73" customFormat="1" ht="11.85" customHeight="1" x14ac:dyDescent="0.15"/>
    <row r="6649" s="73" customFormat="1" ht="11.85" customHeight="1" x14ac:dyDescent="0.15"/>
    <row r="6650" s="73" customFormat="1" ht="11.85" customHeight="1" x14ac:dyDescent="0.15"/>
    <row r="6651" s="73" customFormat="1" ht="11.85" customHeight="1" x14ac:dyDescent="0.15"/>
    <row r="6652" s="73" customFormat="1" ht="11.85" customHeight="1" x14ac:dyDescent="0.15"/>
    <row r="6653" s="73" customFormat="1" ht="11.85" customHeight="1" x14ac:dyDescent="0.15"/>
    <row r="6654" s="73" customFormat="1" ht="11.85" customHeight="1" x14ac:dyDescent="0.15"/>
    <row r="6655" s="73" customFormat="1" ht="11.85" customHeight="1" x14ac:dyDescent="0.15"/>
    <row r="6656" s="73" customFormat="1" ht="11.85" customHeight="1" x14ac:dyDescent="0.15"/>
    <row r="6657" s="73" customFormat="1" ht="11.85" customHeight="1" x14ac:dyDescent="0.15"/>
    <row r="6658" s="73" customFormat="1" ht="11.85" customHeight="1" x14ac:dyDescent="0.15"/>
    <row r="6659" s="73" customFormat="1" ht="11.85" customHeight="1" x14ac:dyDescent="0.15"/>
    <row r="6660" s="73" customFormat="1" ht="11.85" customHeight="1" x14ac:dyDescent="0.15"/>
    <row r="6661" s="73" customFormat="1" ht="11.85" customHeight="1" x14ac:dyDescent="0.15"/>
    <row r="6662" s="73" customFormat="1" ht="11.85" customHeight="1" x14ac:dyDescent="0.15"/>
    <row r="6663" s="73" customFormat="1" ht="11.85" customHeight="1" x14ac:dyDescent="0.15"/>
    <row r="6664" s="73" customFormat="1" ht="11.85" customHeight="1" x14ac:dyDescent="0.15"/>
    <row r="6665" s="73" customFormat="1" ht="11.85" customHeight="1" x14ac:dyDescent="0.15"/>
    <row r="6666" s="73" customFormat="1" ht="11.85" customHeight="1" x14ac:dyDescent="0.15"/>
    <row r="6667" s="73" customFormat="1" ht="11.85" customHeight="1" x14ac:dyDescent="0.15"/>
    <row r="6668" s="73" customFormat="1" ht="11.85" customHeight="1" x14ac:dyDescent="0.15"/>
    <row r="6669" s="73" customFormat="1" ht="11.85" customHeight="1" x14ac:dyDescent="0.15"/>
    <row r="6670" s="73" customFormat="1" ht="11.85" customHeight="1" x14ac:dyDescent="0.15"/>
    <row r="6671" s="73" customFormat="1" ht="11.85" customHeight="1" x14ac:dyDescent="0.15"/>
    <row r="6672" s="73" customFormat="1" ht="11.85" customHeight="1" x14ac:dyDescent="0.15"/>
    <row r="6673" s="73" customFormat="1" ht="11.85" customHeight="1" x14ac:dyDescent="0.15"/>
    <row r="6674" s="73" customFormat="1" ht="11.85" customHeight="1" x14ac:dyDescent="0.15"/>
    <row r="6675" s="73" customFormat="1" ht="11.85" customHeight="1" x14ac:dyDescent="0.15"/>
    <row r="6676" s="73" customFormat="1" ht="11.85" customHeight="1" x14ac:dyDescent="0.15"/>
    <row r="6677" s="73" customFormat="1" ht="11.85" customHeight="1" x14ac:dyDescent="0.15"/>
    <row r="6678" s="73" customFormat="1" ht="11.85" customHeight="1" x14ac:dyDescent="0.15"/>
    <row r="6679" s="73" customFormat="1" ht="11.85" customHeight="1" x14ac:dyDescent="0.15"/>
    <row r="6680" s="73" customFormat="1" ht="11.85" customHeight="1" x14ac:dyDescent="0.15"/>
    <row r="6681" s="73" customFormat="1" ht="11.85" customHeight="1" x14ac:dyDescent="0.15"/>
    <row r="6682" s="73" customFormat="1" ht="11.85" customHeight="1" x14ac:dyDescent="0.15"/>
    <row r="6683" s="73" customFormat="1" ht="11.85" customHeight="1" x14ac:dyDescent="0.15"/>
    <row r="6684" s="73" customFormat="1" ht="11.85" customHeight="1" x14ac:dyDescent="0.15"/>
    <row r="6685" s="73" customFormat="1" ht="11.85" customHeight="1" x14ac:dyDescent="0.15"/>
    <row r="6686" s="73" customFormat="1" ht="11.85" customHeight="1" x14ac:dyDescent="0.15"/>
    <row r="6687" s="73" customFormat="1" ht="11.85" customHeight="1" x14ac:dyDescent="0.15"/>
    <row r="6688" s="73" customFormat="1" ht="11.85" customHeight="1" x14ac:dyDescent="0.15"/>
    <row r="6689" s="73" customFormat="1" ht="11.85" customHeight="1" x14ac:dyDescent="0.15"/>
    <row r="6690" s="73" customFormat="1" ht="11.85" customHeight="1" x14ac:dyDescent="0.15"/>
    <row r="6691" s="73" customFormat="1" ht="11.85" customHeight="1" x14ac:dyDescent="0.15"/>
    <row r="6692" s="73" customFormat="1" ht="11.85" customHeight="1" x14ac:dyDescent="0.15"/>
    <row r="6693" s="73" customFormat="1" ht="11.85" customHeight="1" x14ac:dyDescent="0.15"/>
    <row r="6694" s="73" customFormat="1" ht="11.85" customHeight="1" x14ac:dyDescent="0.15"/>
    <row r="6695" s="73" customFormat="1" ht="11.85" customHeight="1" x14ac:dyDescent="0.15"/>
    <row r="6696" s="73" customFormat="1" ht="11.85" customHeight="1" x14ac:dyDescent="0.15"/>
    <row r="6697" s="73" customFormat="1" ht="11.85" customHeight="1" x14ac:dyDescent="0.15"/>
    <row r="6698" s="73" customFormat="1" ht="11.85" customHeight="1" x14ac:dyDescent="0.15"/>
    <row r="6699" s="73" customFormat="1" ht="11.85" customHeight="1" x14ac:dyDescent="0.15"/>
    <row r="6700" s="73" customFormat="1" ht="11.85" customHeight="1" x14ac:dyDescent="0.15"/>
    <row r="6701" s="73" customFormat="1" ht="11.85" customHeight="1" x14ac:dyDescent="0.15"/>
    <row r="6702" s="73" customFormat="1" ht="11.85" customHeight="1" x14ac:dyDescent="0.15"/>
    <row r="6703" s="73" customFormat="1" ht="11.85" customHeight="1" x14ac:dyDescent="0.15"/>
    <row r="6704" s="73" customFormat="1" ht="11.85" customHeight="1" x14ac:dyDescent="0.15"/>
    <row r="6705" s="73" customFormat="1" ht="11.85" customHeight="1" x14ac:dyDescent="0.15"/>
    <row r="6706" s="73" customFormat="1" ht="11.85" customHeight="1" x14ac:dyDescent="0.15"/>
    <row r="6707" s="73" customFormat="1" ht="11.85" customHeight="1" x14ac:dyDescent="0.15"/>
    <row r="6708" s="73" customFormat="1" ht="11.85" customHeight="1" x14ac:dyDescent="0.15"/>
    <row r="6709" s="73" customFormat="1" ht="11.85" customHeight="1" x14ac:dyDescent="0.15"/>
    <row r="6710" s="73" customFormat="1" ht="11.85" customHeight="1" x14ac:dyDescent="0.15"/>
    <row r="6711" s="73" customFormat="1" ht="11.85" customHeight="1" x14ac:dyDescent="0.15"/>
    <row r="6712" s="73" customFormat="1" ht="11.85" customHeight="1" x14ac:dyDescent="0.15"/>
    <row r="6713" s="73" customFormat="1" ht="11.85" customHeight="1" x14ac:dyDescent="0.15"/>
    <row r="6714" s="73" customFormat="1" ht="11.85" customHeight="1" x14ac:dyDescent="0.15"/>
    <row r="6715" s="73" customFormat="1" ht="11.85" customHeight="1" x14ac:dyDescent="0.15"/>
    <row r="6716" s="73" customFormat="1" ht="11.85" customHeight="1" x14ac:dyDescent="0.15"/>
    <row r="6717" s="73" customFormat="1" ht="11.85" customHeight="1" x14ac:dyDescent="0.15"/>
    <row r="6718" s="73" customFormat="1" ht="11.85" customHeight="1" x14ac:dyDescent="0.15"/>
    <row r="6719" s="73" customFormat="1" ht="11.85" customHeight="1" x14ac:dyDescent="0.15"/>
    <row r="6720" s="73" customFormat="1" ht="11.85" customHeight="1" x14ac:dyDescent="0.15"/>
    <row r="6721" s="73" customFormat="1" ht="11.85" customHeight="1" x14ac:dyDescent="0.15"/>
    <row r="6722" s="73" customFormat="1" ht="11.85" customHeight="1" x14ac:dyDescent="0.15"/>
    <row r="6723" s="73" customFormat="1" ht="11.85" customHeight="1" x14ac:dyDescent="0.15"/>
    <row r="6724" s="73" customFormat="1" ht="11.85" customHeight="1" x14ac:dyDescent="0.15"/>
    <row r="6725" s="73" customFormat="1" ht="11.85" customHeight="1" x14ac:dyDescent="0.15"/>
    <row r="6726" s="73" customFormat="1" ht="11.85" customHeight="1" x14ac:dyDescent="0.15"/>
    <row r="6727" s="73" customFormat="1" ht="11.85" customHeight="1" x14ac:dyDescent="0.15"/>
    <row r="6728" s="73" customFormat="1" ht="11.85" customHeight="1" x14ac:dyDescent="0.15"/>
    <row r="6729" s="73" customFormat="1" ht="11.85" customHeight="1" x14ac:dyDescent="0.15"/>
    <row r="6730" s="73" customFormat="1" ht="11.85" customHeight="1" x14ac:dyDescent="0.15"/>
    <row r="6731" s="73" customFormat="1" ht="11.85" customHeight="1" x14ac:dyDescent="0.15"/>
    <row r="6732" s="73" customFormat="1" ht="11.85" customHeight="1" x14ac:dyDescent="0.15"/>
    <row r="6733" s="73" customFormat="1" ht="11.85" customHeight="1" x14ac:dyDescent="0.15"/>
    <row r="6734" s="73" customFormat="1" ht="11.85" customHeight="1" x14ac:dyDescent="0.15"/>
    <row r="6735" s="73" customFormat="1" ht="11.85" customHeight="1" x14ac:dyDescent="0.15"/>
    <row r="6736" s="73" customFormat="1" ht="11.85" customHeight="1" x14ac:dyDescent="0.15"/>
    <row r="6737" s="73" customFormat="1" ht="11.85" customHeight="1" x14ac:dyDescent="0.15"/>
    <row r="6738" s="73" customFormat="1" ht="11.85" customHeight="1" x14ac:dyDescent="0.15"/>
    <row r="6739" s="73" customFormat="1" ht="11.85" customHeight="1" x14ac:dyDescent="0.15"/>
    <row r="6740" s="73" customFormat="1" ht="11.85" customHeight="1" x14ac:dyDescent="0.15"/>
    <row r="6741" s="73" customFormat="1" ht="11.85" customHeight="1" x14ac:dyDescent="0.15"/>
    <row r="6742" s="73" customFormat="1" ht="11.85" customHeight="1" x14ac:dyDescent="0.15"/>
    <row r="6743" s="73" customFormat="1" ht="11.85" customHeight="1" x14ac:dyDescent="0.15"/>
    <row r="6744" s="73" customFormat="1" ht="11.85" customHeight="1" x14ac:dyDescent="0.15"/>
    <row r="6745" s="73" customFormat="1" ht="11.85" customHeight="1" x14ac:dyDescent="0.15"/>
    <row r="6746" s="73" customFormat="1" ht="11.85" customHeight="1" x14ac:dyDescent="0.15"/>
    <row r="6747" s="73" customFormat="1" ht="11.85" customHeight="1" x14ac:dyDescent="0.15"/>
    <row r="6748" s="73" customFormat="1" ht="11.85" customHeight="1" x14ac:dyDescent="0.15"/>
    <row r="6749" s="73" customFormat="1" ht="11.85" customHeight="1" x14ac:dyDescent="0.15"/>
    <row r="6750" s="73" customFormat="1" ht="11.85" customHeight="1" x14ac:dyDescent="0.15"/>
    <row r="6751" s="73" customFormat="1" ht="11.85" customHeight="1" x14ac:dyDescent="0.15"/>
    <row r="6752" s="73" customFormat="1" ht="11.85" customHeight="1" x14ac:dyDescent="0.15"/>
    <row r="6753" s="73" customFormat="1" ht="11.85" customHeight="1" x14ac:dyDescent="0.15"/>
    <row r="6754" s="73" customFormat="1" ht="11.85" customHeight="1" x14ac:dyDescent="0.15"/>
    <row r="6755" s="73" customFormat="1" ht="11.85" customHeight="1" x14ac:dyDescent="0.15"/>
    <row r="6756" s="73" customFormat="1" ht="11.85" customHeight="1" x14ac:dyDescent="0.15"/>
    <row r="6757" s="73" customFormat="1" ht="11.85" customHeight="1" x14ac:dyDescent="0.15"/>
    <row r="6758" s="73" customFormat="1" ht="11.85" customHeight="1" x14ac:dyDescent="0.15"/>
    <row r="6759" s="73" customFormat="1" ht="11.85" customHeight="1" x14ac:dyDescent="0.15"/>
    <row r="6760" s="73" customFormat="1" ht="11.85" customHeight="1" x14ac:dyDescent="0.15"/>
    <row r="6761" s="73" customFormat="1" ht="11.85" customHeight="1" x14ac:dyDescent="0.15"/>
    <row r="6762" s="73" customFormat="1" ht="11.85" customHeight="1" x14ac:dyDescent="0.15"/>
    <row r="6763" s="73" customFormat="1" ht="11.85" customHeight="1" x14ac:dyDescent="0.15"/>
    <row r="6764" s="73" customFormat="1" ht="11.85" customHeight="1" x14ac:dyDescent="0.15"/>
    <row r="6765" s="73" customFormat="1" ht="11.85" customHeight="1" x14ac:dyDescent="0.15"/>
    <row r="6766" s="73" customFormat="1" ht="11.85" customHeight="1" x14ac:dyDescent="0.15"/>
    <row r="6767" s="73" customFormat="1" ht="11.85" customHeight="1" x14ac:dyDescent="0.15"/>
    <row r="6768" s="73" customFormat="1" ht="11.85" customHeight="1" x14ac:dyDescent="0.15"/>
    <row r="6769" s="73" customFormat="1" ht="11.85" customHeight="1" x14ac:dyDescent="0.15"/>
    <row r="6770" s="73" customFormat="1" ht="11.85" customHeight="1" x14ac:dyDescent="0.15"/>
    <row r="6771" s="73" customFormat="1" ht="11.85" customHeight="1" x14ac:dyDescent="0.15"/>
    <row r="6772" s="73" customFormat="1" ht="11.85" customHeight="1" x14ac:dyDescent="0.15"/>
    <row r="6773" s="73" customFormat="1" ht="11.85" customHeight="1" x14ac:dyDescent="0.15"/>
    <row r="6774" s="73" customFormat="1" ht="11.85" customHeight="1" x14ac:dyDescent="0.15"/>
    <row r="6775" s="73" customFormat="1" ht="11.85" customHeight="1" x14ac:dyDescent="0.15"/>
    <row r="6776" s="73" customFormat="1" ht="11.85" customHeight="1" x14ac:dyDescent="0.15"/>
    <row r="6777" s="73" customFormat="1" ht="11.85" customHeight="1" x14ac:dyDescent="0.15"/>
    <row r="6778" s="73" customFormat="1" ht="11.85" customHeight="1" x14ac:dyDescent="0.15"/>
    <row r="6779" s="73" customFormat="1" ht="11.85" customHeight="1" x14ac:dyDescent="0.15"/>
    <row r="6780" s="73" customFormat="1" ht="11.85" customHeight="1" x14ac:dyDescent="0.15"/>
    <row r="6781" s="73" customFormat="1" ht="11.85" customHeight="1" x14ac:dyDescent="0.15"/>
    <row r="6782" s="73" customFormat="1" ht="11.85" customHeight="1" x14ac:dyDescent="0.15"/>
    <row r="6783" s="73" customFormat="1" ht="11.85" customHeight="1" x14ac:dyDescent="0.15"/>
    <row r="6784" s="73" customFormat="1" ht="11.85" customHeight="1" x14ac:dyDescent="0.15"/>
    <row r="6785" s="73" customFormat="1" ht="11.85" customHeight="1" x14ac:dyDescent="0.15"/>
    <row r="6786" s="73" customFormat="1" ht="11.85" customHeight="1" x14ac:dyDescent="0.15"/>
    <row r="6787" s="73" customFormat="1" ht="11.85" customHeight="1" x14ac:dyDescent="0.15"/>
    <row r="6788" s="73" customFormat="1" ht="11.85" customHeight="1" x14ac:dyDescent="0.15"/>
    <row r="6789" s="73" customFormat="1" ht="11.85" customHeight="1" x14ac:dyDescent="0.15"/>
    <row r="6790" s="73" customFormat="1" ht="11.85" customHeight="1" x14ac:dyDescent="0.15"/>
    <row r="6791" s="73" customFormat="1" ht="11.85" customHeight="1" x14ac:dyDescent="0.15"/>
    <row r="6792" s="73" customFormat="1" ht="11.85" customHeight="1" x14ac:dyDescent="0.15"/>
    <row r="6793" s="73" customFormat="1" ht="11.85" customHeight="1" x14ac:dyDescent="0.15"/>
    <row r="6794" s="73" customFormat="1" ht="11.85" customHeight="1" x14ac:dyDescent="0.15"/>
    <row r="6795" s="73" customFormat="1" ht="11.85" customHeight="1" x14ac:dyDescent="0.15"/>
    <row r="6796" s="73" customFormat="1" ht="11.85" customHeight="1" x14ac:dyDescent="0.15"/>
    <row r="6797" s="73" customFormat="1" ht="11.85" customHeight="1" x14ac:dyDescent="0.15"/>
    <row r="6798" s="73" customFormat="1" ht="11.85" customHeight="1" x14ac:dyDescent="0.15"/>
    <row r="6799" s="73" customFormat="1" ht="11.85" customHeight="1" x14ac:dyDescent="0.15"/>
    <row r="6800" s="73" customFormat="1" ht="11.85" customHeight="1" x14ac:dyDescent="0.15"/>
    <row r="6801" s="73" customFormat="1" ht="11.85" customHeight="1" x14ac:dyDescent="0.15"/>
    <row r="6802" s="73" customFormat="1" ht="11.85" customHeight="1" x14ac:dyDescent="0.15"/>
    <row r="6803" s="73" customFormat="1" ht="11.85" customHeight="1" x14ac:dyDescent="0.15"/>
    <row r="6804" s="73" customFormat="1" ht="11.85" customHeight="1" x14ac:dyDescent="0.15"/>
    <row r="6805" s="73" customFormat="1" ht="11.85" customHeight="1" x14ac:dyDescent="0.15"/>
    <row r="6806" s="73" customFormat="1" ht="11.85" customHeight="1" x14ac:dyDescent="0.15"/>
    <row r="6807" s="73" customFormat="1" ht="11.85" customHeight="1" x14ac:dyDescent="0.15"/>
    <row r="6808" s="73" customFormat="1" ht="11.85" customHeight="1" x14ac:dyDescent="0.15"/>
    <row r="6809" s="73" customFormat="1" ht="11.85" customHeight="1" x14ac:dyDescent="0.15"/>
    <row r="6810" s="73" customFormat="1" ht="11.85" customHeight="1" x14ac:dyDescent="0.15"/>
    <row r="6811" s="73" customFormat="1" ht="11.85" customHeight="1" x14ac:dyDescent="0.15"/>
    <row r="6812" s="73" customFormat="1" ht="11.85" customHeight="1" x14ac:dyDescent="0.15"/>
    <row r="6813" s="73" customFormat="1" ht="11.85" customHeight="1" x14ac:dyDescent="0.15"/>
    <row r="6814" s="73" customFormat="1" ht="11.85" customHeight="1" x14ac:dyDescent="0.15"/>
    <row r="6815" s="73" customFormat="1" ht="11.85" customHeight="1" x14ac:dyDescent="0.15"/>
    <row r="6816" s="73" customFormat="1" ht="11.85" customHeight="1" x14ac:dyDescent="0.15"/>
    <row r="6817" s="73" customFormat="1" ht="11.85" customHeight="1" x14ac:dyDescent="0.15"/>
    <row r="6818" s="73" customFormat="1" ht="11.85" customHeight="1" x14ac:dyDescent="0.15"/>
    <row r="6819" s="73" customFormat="1" ht="11.85" customHeight="1" x14ac:dyDescent="0.15"/>
    <row r="6820" s="73" customFormat="1" ht="11.85" customHeight="1" x14ac:dyDescent="0.15"/>
    <row r="6821" s="73" customFormat="1" ht="11.85" customHeight="1" x14ac:dyDescent="0.15"/>
    <row r="6822" s="73" customFormat="1" ht="11.85" customHeight="1" x14ac:dyDescent="0.15"/>
    <row r="6823" s="73" customFormat="1" ht="11.85" customHeight="1" x14ac:dyDescent="0.15"/>
    <row r="6824" s="73" customFormat="1" ht="11.85" customHeight="1" x14ac:dyDescent="0.15"/>
    <row r="6825" s="73" customFormat="1" ht="11.85" customHeight="1" x14ac:dyDescent="0.15"/>
    <row r="6826" s="73" customFormat="1" ht="11.85" customHeight="1" x14ac:dyDescent="0.15"/>
    <row r="6827" s="73" customFormat="1" ht="11.85" customHeight="1" x14ac:dyDescent="0.15"/>
    <row r="6828" s="73" customFormat="1" ht="11.85" customHeight="1" x14ac:dyDescent="0.15"/>
    <row r="6829" s="73" customFormat="1" ht="11.85" customHeight="1" x14ac:dyDescent="0.15"/>
    <row r="6830" s="73" customFormat="1" ht="11.85" customHeight="1" x14ac:dyDescent="0.15"/>
    <row r="6831" s="73" customFormat="1" ht="11.85" customHeight="1" x14ac:dyDescent="0.15"/>
    <row r="6832" s="73" customFormat="1" ht="11.85" customHeight="1" x14ac:dyDescent="0.15"/>
    <row r="6833" s="73" customFormat="1" ht="11.85" customHeight="1" x14ac:dyDescent="0.15"/>
    <row r="6834" s="73" customFormat="1" ht="11.85" customHeight="1" x14ac:dyDescent="0.15"/>
    <row r="6835" s="73" customFormat="1" ht="11.85" customHeight="1" x14ac:dyDescent="0.15"/>
    <row r="6836" s="73" customFormat="1" ht="11.85" customHeight="1" x14ac:dyDescent="0.15"/>
    <row r="6837" s="73" customFormat="1" ht="11.85" customHeight="1" x14ac:dyDescent="0.15"/>
    <row r="6838" s="73" customFormat="1" ht="11.85" customHeight="1" x14ac:dyDescent="0.15"/>
    <row r="6839" s="73" customFormat="1" ht="11.85" customHeight="1" x14ac:dyDescent="0.15"/>
    <row r="6840" s="73" customFormat="1" ht="11.85" customHeight="1" x14ac:dyDescent="0.15"/>
    <row r="6841" s="73" customFormat="1" ht="11.85" customHeight="1" x14ac:dyDescent="0.15"/>
    <row r="6842" s="73" customFormat="1" ht="11.85" customHeight="1" x14ac:dyDescent="0.15"/>
    <row r="6843" s="73" customFormat="1" ht="11.85" customHeight="1" x14ac:dyDescent="0.15"/>
    <row r="6844" s="73" customFormat="1" ht="11.85" customHeight="1" x14ac:dyDescent="0.15"/>
    <row r="6845" s="73" customFormat="1" ht="11.85" customHeight="1" x14ac:dyDescent="0.15"/>
    <row r="6846" s="73" customFormat="1" ht="11.85" customHeight="1" x14ac:dyDescent="0.15"/>
    <row r="6847" s="73" customFormat="1" ht="11.85" customHeight="1" x14ac:dyDescent="0.15"/>
    <row r="6848" s="73" customFormat="1" ht="11.85" customHeight="1" x14ac:dyDescent="0.15"/>
    <row r="6849" s="73" customFormat="1" ht="11.85" customHeight="1" x14ac:dyDescent="0.15"/>
    <row r="6850" s="73" customFormat="1" ht="11.85" customHeight="1" x14ac:dyDescent="0.15"/>
    <row r="6851" s="73" customFormat="1" ht="11.85" customHeight="1" x14ac:dyDescent="0.15"/>
    <row r="6852" s="73" customFormat="1" ht="11.85" customHeight="1" x14ac:dyDescent="0.15"/>
    <row r="6853" s="73" customFormat="1" ht="11.85" customHeight="1" x14ac:dyDescent="0.15"/>
    <row r="6854" s="73" customFormat="1" ht="11.85" customHeight="1" x14ac:dyDescent="0.15"/>
    <row r="6855" s="73" customFormat="1" ht="11.85" customHeight="1" x14ac:dyDescent="0.15"/>
    <row r="6856" s="73" customFormat="1" ht="11.85" customHeight="1" x14ac:dyDescent="0.15"/>
    <row r="6857" s="73" customFormat="1" ht="11.85" customHeight="1" x14ac:dyDescent="0.15"/>
    <row r="6858" s="73" customFormat="1" ht="11.85" customHeight="1" x14ac:dyDescent="0.15"/>
    <row r="6859" s="73" customFormat="1" ht="11.85" customHeight="1" x14ac:dyDescent="0.15"/>
    <row r="6860" s="73" customFormat="1" ht="11.85" customHeight="1" x14ac:dyDescent="0.15"/>
    <row r="6861" s="73" customFormat="1" ht="11.85" customHeight="1" x14ac:dyDescent="0.15"/>
    <row r="6862" s="73" customFormat="1" ht="11.85" customHeight="1" x14ac:dyDescent="0.15"/>
    <row r="6863" s="73" customFormat="1" ht="11.85" customHeight="1" x14ac:dyDescent="0.15"/>
    <row r="6864" s="73" customFormat="1" ht="11.85" customHeight="1" x14ac:dyDescent="0.15"/>
    <row r="6865" s="73" customFormat="1" ht="11.85" customHeight="1" x14ac:dyDescent="0.15"/>
    <row r="6866" s="73" customFormat="1" ht="11.85" customHeight="1" x14ac:dyDescent="0.15"/>
    <row r="6867" s="73" customFormat="1" ht="11.85" customHeight="1" x14ac:dyDescent="0.15"/>
    <row r="6868" s="73" customFormat="1" ht="11.85" customHeight="1" x14ac:dyDescent="0.15"/>
    <row r="6869" s="73" customFormat="1" ht="11.85" customHeight="1" x14ac:dyDescent="0.15"/>
    <row r="6870" s="73" customFormat="1" ht="11.85" customHeight="1" x14ac:dyDescent="0.15"/>
    <row r="6871" s="73" customFormat="1" ht="11.85" customHeight="1" x14ac:dyDescent="0.15"/>
    <row r="6872" s="73" customFormat="1" ht="11.85" customHeight="1" x14ac:dyDescent="0.15"/>
    <row r="6873" s="73" customFormat="1" ht="11.85" customHeight="1" x14ac:dyDescent="0.15"/>
    <row r="6874" s="73" customFormat="1" ht="11.85" customHeight="1" x14ac:dyDescent="0.15"/>
    <row r="6875" s="73" customFormat="1" ht="11.85" customHeight="1" x14ac:dyDescent="0.15"/>
    <row r="6876" s="73" customFormat="1" ht="11.85" customHeight="1" x14ac:dyDescent="0.15"/>
    <row r="6877" s="73" customFormat="1" ht="11.85" customHeight="1" x14ac:dyDescent="0.15"/>
    <row r="6878" s="73" customFormat="1" ht="11.85" customHeight="1" x14ac:dyDescent="0.15"/>
    <row r="6879" s="73" customFormat="1" ht="11.85" customHeight="1" x14ac:dyDescent="0.15"/>
    <row r="6880" s="73" customFormat="1" ht="11.85" customHeight="1" x14ac:dyDescent="0.15"/>
    <row r="6881" s="73" customFormat="1" ht="11.85" customHeight="1" x14ac:dyDescent="0.15"/>
    <row r="6882" s="73" customFormat="1" ht="11.85" customHeight="1" x14ac:dyDescent="0.15"/>
    <row r="6883" s="73" customFormat="1" ht="11.85" customHeight="1" x14ac:dyDescent="0.15"/>
    <row r="6884" s="73" customFormat="1" ht="11.85" customHeight="1" x14ac:dyDescent="0.15"/>
    <row r="6885" s="73" customFormat="1" ht="11.85" customHeight="1" x14ac:dyDescent="0.15"/>
    <row r="6886" s="73" customFormat="1" ht="11.85" customHeight="1" x14ac:dyDescent="0.15"/>
    <row r="6887" s="73" customFormat="1" ht="11.85" customHeight="1" x14ac:dyDescent="0.15"/>
    <row r="6888" s="73" customFormat="1" ht="11.85" customHeight="1" x14ac:dyDescent="0.15"/>
    <row r="6889" s="73" customFormat="1" ht="11.85" customHeight="1" x14ac:dyDescent="0.15"/>
    <row r="6890" s="73" customFormat="1" ht="11.85" customHeight="1" x14ac:dyDescent="0.15"/>
    <row r="6891" s="73" customFormat="1" ht="11.85" customHeight="1" x14ac:dyDescent="0.15"/>
    <row r="6892" s="73" customFormat="1" ht="11.85" customHeight="1" x14ac:dyDescent="0.15"/>
    <row r="6893" s="73" customFormat="1" ht="11.85" customHeight="1" x14ac:dyDescent="0.15"/>
    <row r="6894" s="73" customFormat="1" ht="11.85" customHeight="1" x14ac:dyDescent="0.15"/>
    <row r="6895" s="73" customFormat="1" ht="11.85" customHeight="1" x14ac:dyDescent="0.15"/>
    <row r="6896" s="73" customFormat="1" ht="11.85" customHeight="1" x14ac:dyDescent="0.15"/>
    <row r="6897" s="73" customFormat="1" ht="11.85" customHeight="1" x14ac:dyDescent="0.15"/>
    <row r="6898" s="73" customFormat="1" ht="11.85" customHeight="1" x14ac:dyDescent="0.15"/>
    <row r="6899" s="73" customFormat="1" ht="11.85" customHeight="1" x14ac:dyDescent="0.15"/>
    <row r="6900" s="73" customFormat="1" ht="11.85" customHeight="1" x14ac:dyDescent="0.15"/>
    <row r="6901" s="73" customFormat="1" ht="11.85" customHeight="1" x14ac:dyDescent="0.15"/>
    <row r="6902" s="73" customFormat="1" ht="11.85" customHeight="1" x14ac:dyDescent="0.15"/>
    <row r="6903" s="73" customFormat="1" ht="11.85" customHeight="1" x14ac:dyDescent="0.15"/>
    <row r="6904" s="73" customFormat="1" ht="11.85" customHeight="1" x14ac:dyDescent="0.15"/>
    <row r="6905" s="73" customFormat="1" ht="11.85" customHeight="1" x14ac:dyDescent="0.15"/>
    <row r="6906" s="73" customFormat="1" ht="11.85" customHeight="1" x14ac:dyDescent="0.15"/>
    <row r="6907" s="73" customFormat="1" ht="11.85" customHeight="1" x14ac:dyDescent="0.15"/>
    <row r="6908" s="73" customFormat="1" ht="11.85" customHeight="1" x14ac:dyDescent="0.15"/>
    <row r="6909" s="73" customFormat="1" ht="11.85" customHeight="1" x14ac:dyDescent="0.15"/>
    <row r="6910" s="73" customFormat="1" ht="11.85" customHeight="1" x14ac:dyDescent="0.15"/>
    <row r="6911" s="73" customFormat="1" ht="11.85" customHeight="1" x14ac:dyDescent="0.15"/>
    <row r="6912" s="73" customFormat="1" ht="11.85" customHeight="1" x14ac:dyDescent="0.15"/>
    <row r="6913" s="73" customFormat="1" ht="11.85" customHeight="1" x14ac:dyDescent="0.15"/>
    <row r="6914" s="73" customFormat="1" ht="11.85" customHeight="1" x14ac:dyDescent="0.15"/>
    <row r="6915" s="73" customFormat="1" ht="11.85" customHeight="1" x14ac:dyDescent="0.15"/>
    <row r="6916" s="73" customFormat="1" ht="11.85" customHeight="1" x14ac:dyDescent="0.15"/>
    <row r="6917" s="73" customFormat="1" ht="11.85" customHeight="1" x14ac:dyDescent="0.15"/>
    <row r="6918" s="73" customFormat="1" ht="11.85" customHeight="1" x14ac:dyDescent="0.15"/>
    <row r="6919" s="73" customFormat="1" ht="11.85" customHeight="1" x14ac:dyDescent="0.15"/>
    <row r="6920" s="73" customFormat="1" ht="11.85" customHeight="1" x14ac:dyDescent="0.15"/>
    <row r="6921" s="73" customFormat="1" ht="11.85" customHeight="1" x14ac:dyDescent="0.15"/>
    <row r="6922" s="73" customFormat="1" ht="11.85" customHeight="1" x14ac:dyDescent="0.15"/>
    <row r="6923" s="73" customFormat="1" ht="11.85" customHeight="1" x14ac:dyDescent="0.15"/>
    <row r="6924" s="73" customFormat="1" ht="11.85" customHeight="1" x14ac:dyDescent="0.15"/>
    <row r="6925" s="73" customFormat="1" ht="11.85" customHeight="1" x14ac:dyDescent="0.15"/>
    <row r="6926" s="73" customFormat="1" ht="11.85" customHeight="1" x14ac:dyDescent="0.15"/>
    <row r="6927" s="73" customFormat="1" ht="11.85" customHeight="1" x14ac:dyDescent="0.15"/>
    <row r="6928" s="73" customFormat="1" ht="11.85" customHeight="1" x14ac:dyDescent="0.15"/>
    <row r="6929" s="73" customFormat="1" ht="11.85" customHeight="1" x14ac:dyDescent="0.15"/>
    <row r="6930" s="73" customFormat="1" ht="11.85" customHeight="1" x14ac:dyDescent="0.15"/>
    <row r="6931" s="73" customFormat="1" ht="11.85" customHeight="1" x14ac:dyDescent="0.15"/>
    <row r="6932" s="73" customFormat="1" ht="11.85" customHeight="1" x14ac:dyDescent="0.15"/>
    <row r="6933" s="73" customFormat="1" ht="11.85" customHeight="1" x14ac:dyDescent="0.15"/>
    <row r="6934" s="73" customFormat="1" ht="11.85" customHeight="1" x14ac:dyDescent="0.15"/>
    <row r="6935" s="73" customFormat="1" ht="11.85" customHeight="1" x14ac:dyDescent="0.15"/>
    <row r="6936" s="73" customFormat="1" ht="11.85" customHeight="1" x14ac:dyDescent="0.15"/>
    <row r="6937" s="73" customFormat="1" ht="11.85" customHeight="1" x14ac:dyDescent="0.15"/>
    <row r="6938" s="73" customFormat="1" ht="11.85" customHeight="1" x14ac:dyDescent="0.15"/>
    <row r="6939" s="73" customFormat="1" ht="11.85" customHeight="1" x14ac:dyDescent="0.15"/>
    <row r="6940" s="73" customFormat="1" ht="11.85" customHeight="1" x14ac:dyDescent="0.15"/>
    <row r="6941" s="73" customFormat="1" ht="11.85" customHeight="1" x14ac:dyDescent="0.15"/>
    <row r="6942" s="73" customFormat="1" ht="11.85" customHeight="1" x14ac:dyDescent="0.15"/>
    <row r="6943" s="73" customFormat="1" ht="11.85" customHeight="1" x14ac:dyDescent="0.15"/>
    <row r="6944" s="73" customFormat="1" ht="11.85" customHeight="1" x14ac:dyDescent="0.15"/>
    <row r="6945" s="73" customFormat="1" ht="11.85" customHeight="1" x14ac:dyDescent="0.15"/>
    <row r="6946" s="73" customFormat="1" ht="11.85" customHeight="1" x14ac:dyDescent="0.15"/>
    <row r="6947" s="73" customFormat="1" ht="11.85" customHeight="1" x14ac:dyDescent="0.15"/>
    <row r="6948" s="73" customFormat="1" ht="11.85" customHeight="1" x14ac:dyDescent="0.15"/>
    <row r="6949" s="73" customFormat="1" ht="11.85" customHeight="1" x14ac:dyDescent="0.15"/>
    <row r="6950" s="73" customFormat="1" ht="11.85" customHeight="1" x14ac:dyDescent="0.15"/>
    <row r="6951" s="73" customFormat="1" ht="11.85" customHeight="1" x14ac:dyDescent="0.15"/>
    <row r="6952" s="73" customFormat="1" ht="11.85" customHeight="1" x14ac:dyDescent="0.15"/>
    <row r="6953" s="73" customFormat="1" ht="11.85" customHeight="1" x14ac:dyDescent="0.15"/>
    <row r="6954" s="73" customFormat="1" ht="11.85" customHeight="1" x14ac:dyDescent="0.15"/>
    <row r="6955" s="73" customFormat="1" ht="11.85" customHeight="1" x14ac:dyDescent="0.15"/>
    <row r="6956" s="73" customFormat="1" ht="11.85" customHeight="1" x14ac:dyDescent="0.15"/>
    <row r="6957" s="73" customFormat="1" ht="11.85" customHeight="1" x14ac:dyDescent="0.15"/>
    <row r="6958" s="73" customFormat="1" ht="11.85" customHeight="1" x14ac:dyDescent="0.15"/>
    <row r="6959" s="73" customFormat="1" ht="11.85" customHeight="1" x14ac:dyDescent="0.15"/>
    <row r="6960" s="73" customFormat="1" ht="11.85" customHeight="1" x14ac:dyDescent="0.15"/>
    <row r="6961" s="73" customFormat="1" ht="11.85" customHeight="1" x14ac:dyDescent="0.15"/>
    <row r="6962" s="73" customFormat="1" ht="11.85" customHeight="1" x14ac:dyDescent="0.15"/>
    <row r="6963" s="73" customFormat="1" ht="11.85" customHeight="1" x14ac:dyDescent="0.15"/>
    <row r="6964" s="73" customFormat="1" ht="11.85" customHeight="1" x14ac:dyDescent="0.15"/>
    <row r="6965" s="73" customFormat="1" ht="11.85" customHeight="1" x14ac:dyDescent="0.15"/>
    <row r="6966" s="73" customFormat="1" ht="11.85" customHeight="1" x14ac:dyDescent="0.15"/>
    <row r="6967" s="73" customFormat="1" ht="11.85" customHeight="1" x14ac:dyDescent="0.15"/>
    <row r="6968" s="73" customFormat="1" ht="11.85" customHeight="1" x14ac:dyDescent="0.15"/>
    <row r="6969" s="73" customFormat="1" ht="11.85" customHeight="1" x14ac:dyDescent="0.15"/>
    <row r="6970" s="73" customFormat="1" ht="11.85" customHeight="1" x14ac:dyDescent="0.15"/>
    <row r="6971" s="73" customFormat="1" ht="11.85" customHeight="1" x14ac:dyDescent="0.15"/>
    <row r="6972" s="73" customFormat="1" ht="11.85" customHeight="1" x14ac:dyDescent="0.15"/>
    <row r="6973" s="73" customFormat="1" ht="11.85" customHeight="1" x14ac:dyDescent="0.15"/>
    <row r="6974" s="73" customFormat="1" ht="11.85" customHeight="1" x14ac:dyDescent="0.15"/>
    <row r="6975" s="73" customFormat="1" ht="11.85" customHeight="1" x14ac:dyDescent="0.15"/>
    <row r="6976" s="73" customFormat="1" ht="11.85" customHeight="1" x14ac:dyDescent="0.15"/>
    <row r="6977" s="73" customFormat="1" ht="11.85" customHeight="1" x14ac:dyDescent="0.15"/>
    <row r="6978" s="73" customFormat="1" ht="11.85" customHeight="1" x14ac:dyDescent="0.15"/>
    <row r="6979" s="73" customFormat="1" ht="11.85" customHeight="1" x14ac:dyDescent="0.15"/>
    <row r="6980" s="73" customFormat="1" ht="11.85" customHeight="1" x14ac:dyDescent="0.15"/>
    <row r="6981" s="73" customFormat="1" ht="11.85" customHeight="1" x14ac:dyDescent="0.15"/>
    <row r="6982" s="73" customFormat="1" ht="11.85" customHeight="1" x14ac:dyDescent="0.15"/>
    <row r="6983" s="73" customFormat="1" ht="11.85" customHeight="1" x14ac:dyDescent="0.15"/>
    <row r="6984" s="73" customFormat="1" ht="11.85" customHeight="1" x14ac:dyDescent="0.15"/>
    <row r="6985" s="73" customFormat="1" ht="11.85" customHeight="1" x14ac:dyDescent="0.15"/>
    <row r="6986" s="73" customFormat="1" ht="11.85" customHeight="1" x14ac:dyDescent="0.15"/>
    <row r="6987" s="73" customFormat="1" ht="11.85" customHeight="1" x14ac:dyDescent="0.15"/>
    <row r="6988" s="73" customFormat="1" ht="11.85" customHeight="1" x14ac:dyDescent="0.15"/>
    <row r="6989" s="73" customFormat="1" ht="11.85" customHeight="1" x14ac:dyDescent="0.15"/>
    <row r="6990" s="73" customFormat="1" ht="11.85" customHeight="1" x14ac:dyDescent="0.15"/>
    <row r="6991" s="73" customFormat="1" ht="11.85" customHeight="1" x14ac:dyDescent="0.15"/>
    <row r="6992" s="73" customFormat="1" ht="11.85" customHeight="1" x14ac:dyDescent="0.15"/>
    <row r="6993" s="73" customFormat="1" ht="11.85" customHeight="1" x14ac:dyDescent="0.15"/>
    <row r="6994" s="73" customFormat="1" ht="11.85" customHeight="1" x14ac:dyDescent="0.15"/>
    <row r="6995" s="73" customFormat="1" ht="11.85" customHeight="1" x14ac:dyDescent="0.15"/>
    <row r="6996" s="73" customFormat="1" ht="11.85" customHeight="1" x14ac:dyDescent="0.15"/>
    <row r="6997" s="73" customFormat="1" ht="11.85" customHeight="1" x14ac:dyDescent="0.15"/>
    <row r="6998" s="73" customFormat="1" ht="11.85" customHeight="1" x14ac:dyDescent="0.15"/>
    <row r="6999" s="73" customFormat="1" ht="11.85" customHeight="1" x14ac:dyDescent="0.15"/>
    <row r="7000" s="73" customFormat="1" ht="11.85" customHeight="1" x14ac:dyDescent="0.15"/>
    <row r="7001" s="73" customFormat="1" ht="11.85" customHeight="1" x14ac:dyDescent="0.15"/>
    <row r="7002" s="73" customFormat="1" ht="11.85" customHeight="1" x14ac:dyDescent="0.15"/>
    <row r="7003" s="73" customFormat="1" ht="11.85" customHeight="1" x14ac:dyDescent="0.15"/>
    <row r="7004" s="73" customFormat="1" ht="11.85" customHeight="1" x14ac:dyDescent="0.15"/>
    <row r="7005" s="73" customFormat="1" ht="11.85" customHeight="1" x14ac:dyDescent="0.15"/>
    <row r="7006" s="73" customFormat="1" ht="11.85" customHeight="1" x14ac:dyDescent="0.15"/>
    <row r="7007" s="73" customFormat="1" ht="11.85" customHeight="1" x14ac:dyDescent="0.15"/>
    <row r="7008" s="73" customFormat="1" ht="11.85" customHeight="1" x14ac:dyDescent="0.15"/>
    <row r="7009" s="73" customFormat="1" ht="11.85" customHeight="1" x14ac:dyDescent="0.15"/>
    <row r="7010" s="73" customFormat="1" ht="11.85" customHeight="1" x14ac:dyDescent="0.15"/>
    <row r="7011" s="73" customFormat="1" ht="11.85" customHeight="1" x14ac:dyDescent="0.15"/>
    <row r="7012" s="73" customFormat="1" ht="11.85" customHeight="1" x14ac:dyDescent="0.15"/>
    <row r="7013" s="73" customFormat="1" ht="11.85" customHeight="1" x14ac:dyDescent="0.15"/>
    <row r="7014" s="73" customFormat="1" ht="11.85" customHeight="1" x14ac:dyDescent="0.15"/>
    <row r="7015" s="73" customFormat="1" ht="11.85" customHeight="1" x14ac:dyDescent="0.15"/>
    <row r="7016" s="73" customFormat="1" ht="11.85" customHeight="1" x14ac:dyDescent="0.15"/>
    <row r="7017" s="73" customFormat="1" ht="11.85" customHeight="1" x14ac:dyDescent="0.15"/>
    <row r="7018" s="73" customFormat="1" ht="11.85" customHeight="1" x14ac:dyDescent="0.15"/>
    <row r="7019" s="73" customFormat="1" ht="11.85" customHeight="1" x14ac:dyDescent="0.15"/>
    <row r="7020" s="73" customFormat="1" ht="11.85" customHeight="1" x14ac:dyDescent="0.15"/>
    <row r="7021" s="73" customFormat="1" ht="11.85" customHeight="1" x14ac:dyDescent="0.15"/>
    <row r="7022" s="73" customFormat="1" ht="11.85" customHeight="1" x14ac:dyDescent="0.15"/>
    <row r="7023" s="73" customFormat="1" ht="11.85" customHeight="1" x14ac:dyDescent="0.15"/>
    <row r="7024" s="73" customFormat="1" ht="11.85" customHeight="1" x14ac:dyDescent="0.15"/>
    <row r="7025" s="73" customFormat="1" ht="11.85" customHeight="1" x14ac:dyDescent="0.15"/>
    <row r="7026" s="73" customFormat="1" ht="11.85" customHeight="1" x14ac:dyDescent="0.15"/>
    <row r="7027" s="73" customFormat="1" ht="11.85" customHeight="1" x14ac:dyDescent="0.15"/>
    <row r="7028" s="73" customFormat="1" ht="11.85" customHeight="1" x14ac:dyDescent="0.15"/>
    <row r="7029" s="73" customFormat="1" ht="11.85" customHeight="1" x14ac:dyDescent="0.15"/>
    <row r="7030" s="73" customFormat="1" ht="11.85" customHeight="1" x14ac:dyDescent="0.15"/>
    <row r="7031" s="73" customFormat="1" ht="11.85" customHeight="1" x14ac:dyDescent="0.15"/>
    <row r="7032" s="73" customFormat="1" ht="11.85" customHeight="1" x14ac:dyDescent="0.15"/>
    <row r="7033" s="73" customFormat="1" ht="11.85" customHeight="1" x14ac:dyDescent="0.15"/>
    <row r="7034" s="73" customFormat="1" ht="11.85" customHeight="1" x14ac:dyDescent="0.15"/>
    <row r="7035" s="73" customFormat="1" ht="11.85" customHeight="1" x14ac:dyDescent="0.15"/>
    <row r="7036" s="73" customFormat="1" ht="11.85" customHeight="1" x14ac:dyDescent="0.15"/>
    <row r="7037" s="73" customFormat="1" ht="11.85" customHeight="1" x14ac:dyDescent="0.15"/>
    <row r="7038" s="73" customFormat="1" ht="11.85" customHeight="1" x14ac:dyDescent="0.15"/>
    <row r="7039" s="73" customFormat="1" ht="11.85" customHeight="1" x14ac:dyDescent="0.15"/>
    <row r="7040" s="73" customFormat="1" ht="11.85" customHeight="1" x14ac:dyDescent="0.15"/>
    <row r="7041" s="73" customFormat="1" ht="11.85" customHeight="1" x14ac:dyDescent="0.15"/>
    <row r="7042" s="73" customFormat="1" ht="11.85" customHeight="1" x14ac:dyDescent="0.15"/>
    <row r="7043" s="73" customFormat="1" ht="11.85" customHeight="1" x14ac:dyDescent="0.15"/>
    <row r="7044" s="73" customFormat="1" ht="11.85" customHeight="1" x14ac:dyDescent="0.15"/>
    <row r="7045" s="73" customFormat="1" ht="11.85" customHeight="1" x14ac:dyDescent="0.15"/>
    <row r="7046" s="73" customFormat="1" ht="11.85" customHeight="1" x14ac:dyDescent="0.15"/>
    <row r="7047" s="73" customFormat="1" ht="11.85" customHeight="1" x14ac:dyDescent="0.15"/>
    <row r="7048" s="73" customFormat="1" ht="11.85" customHeight="1" x14ac:dyDescent="0.15"/>
    <row r="7049" s="73" customFormat="1" ht="11.85" customHeight="1" x14ac:dyDescent="0.15"/>
    <row r="7050" s="73" customFormat="1" ht="11.85" customHeight="1" x14ac:dyDescent="0.15"/>
    <row r="7051" s="73" customFormat="1" ht="11.85" customHeight="1" x14ac:dyDescent="0.15"/>
    <row r="7052" s="73" customFormat="1" ht="11.85" customHeight="1" x14ac:dyDescent="0.15"/>
    <row r="7053" s="73" customFormat="1" ht="11.85" customHeight="1" x14ac:dyDescent="0.15"/>
    <row r="7054" s="73" customFormat="1" ht="11.85" customHeight="1" x14ac:dyDescent="0.15"/>
    <row r="7055" s="73" customFormat="1" ht="11.85" customHeight="1" x14ac:dyDescent="0.15"/>
    <row r="7056" s="73" customFormat="1" ht="11.85" customHeight="1" x14ac:dyDescent="0.15"/>
    <row r="7057" s="73" customFormat="1" ht="11.85" customHeight="1" x14ac:dyDescent="0.15"/>
    <row r="7058" s="73" customFormat="1" ht="11.85" customHeight="1" x14ac:dyDescent="0.15"/>
    <row r="7059" s="73" customFormat="1" ht="11.85" customHeight="1" x14ac:dyDescent="0.15"/>
    <row r="7060" s="73" customFormat="1" ht="11.85" customHeight="1" x14ac:dyDescent="0.15"/>
    <row r="7061" s="73" customFormat="1" ht="11.85" customHeight="1" x14ac:dyDescent="0.15"/>
    <row r="7062" s="73" customFormat="1" ht="11.85" customHeight="1" x14ac:dyDescent="0.15"/>
    <row r="7063" s="73" customFormat="1" ht="11.85" customHeight="1" x14ac:dyDescent="0.15"/>
    <row r="7064" s="73" customFormat="1" ht="11.85" customHeight="1" x14ac:dyDescent="0.15"/>
    <row r="7065" s="73" customFormat="1" ht="11.85" customHeight="1" x14ac:dyDescent="0.15"/>
    <row r="7066" s="73" customFormat="1" ht="11.85" customHeight="1" x14ac:dyDescent="0.15"/>
    <row r="7067" s="73" customFormat="1" ht="11.85" customHeight="1" x14ac:dyDescent="0.15"/>
    <row r="7068" s="73" customFormat="1" ht="11.85" customHeight="1" x14ac:dyDescent="0.15"/>
    <row r="7069" s="73" customFormat="1" ht="11.85" customHeight="1" x14ac:dyDescent="0.15"/>
    <row r="7070" s="73" customFormat="1" ht="11.85" customHeight="1" x14ac:dyDescent="0.15"/>
    <row r="7071" s="73" customFormat="1" ht="11.85" customHeight="1" x14ac:dyDescent="0.15"/>
    <row r="7072" s="73" customFormat="1" ht="11.85" customHeight="1" x14ac:dyDescent="0.15"/>
    <row r="7073" s="73" customFormat="1" ht="11.85" customHeight="1" x14ac:dyDescent="0.15"/>
    <row r="7074" s="73" customFormat="1" ht="11.85" customHeight="1" x14ac:dyDescent="0.15"/>
    <row r="7075" s="73" customFormat="1" ht="11.85" customHeight="1" x14ac:dyDescent="0.15"/>
    <row r="7076" s="73" customFormat="1" ht="11.85" customHeight="1" x14ac:dyDescent="0.15"/>
    <row r="7077" s="73" customFormat="1" ht="11.85" customHeight="1" x14ac:dyDescent="0.15"/>
    <row r="7078" s="73" customFormat="1" ht="11.85" customHeight="1" x14ac:dyDescent="0.15"/>
    <row r="7079" s="73" customFormat="1" ht="11.85" customHeight="1" x14ac:dyDescent="0.15"/>
    <row r="7080" s="73" customFormat="1" ht="11.85" customHeight="1" x14ac:dyDescent="0.15"/>
    <row r="7081" s="73" customFormat="1" ht="11.85" customHeight="1" x14ac:dyDescent="0.15"/>
    <row r="7082" s="73" customFormat="1" ht="11.85" customHeight="1" x14ac:dyDescent="0.15"/>
    <row r="7083" s="73" customFormat="1" ht="11.85" customHeight="1" x14ac:dyDescent="0.15"/>
    <row r="7084" s="73" customFormat="1" ht="11.85" customHeight="1" x14ac:dyDescent="0.15"/>
    <row r="7085" s="73" customFormat="1" ht="11.85" customHeight="1" x14ac:dyDescent="0.15"/>
    <row r="7086" s="73" customFormat="1" ht="11.85" customHeight="1" x14ac:dyDescent="0.15"/>
    <row r="7087" s="73" customFormat="1" ht="11.85" customHeight="1" x14ac:dyDescent="0.15"/>
    <row r="7088" s="73" customFormat="1" ht="11.85" customHeight="1" x14ac:dyDescent="0.15"/>
    <row r="7089" s="73" customFormat="1" ht="11.85" customHeight="1" x14ac:dyDescent="0.15"/>
    <row r="7090" s="73" customFormat="1" ht="11.85" customHeight="1" x14ac:dyDescent="0.15"/>
    <row r="7091" s="73" customFormat="1" ht="11.85" customHeight="1" x14ac:dyDescent="0.15"/>
    <row r="7092" s="73" customFormat="1" ht="11.85" customHeight="1" x14ac:dyDescent="0.15"/>
    <row r="7093" s="73" customFormat="1" ht="11.85" customHeight="1" x14ac:dyDescent="0.15"/>
    <row r="7094" s="73" customFormat="1" ht="11.85" customHeight="1" x14ac:dyDescent="0.15"/>
    <row r="7095" s="73" customFormat="1" ht="11.85" customHeight="1" x14ac:dyDescent="0.15"/>
    <row r="7096" s="73" customFormat="1" ht="11.85" customHeight="1" x14ac:dyDescent="0.15"/>
    <row r="7097" s="73" customFormat="1" ht="11.85" customHeight="1" x14ac:dyDescent="0.15"/>
    <row r="7098" s="73" customFormat="1" ht="11.85" customHeight="1" x14ac:dyDescent="0.15"/>
    <row r="7099" s="73" customFormat="1" ht="11.85" customHeight="1" x14ac:dyDescent="0.15"/>
    <row r="7100" s="73" customFormat="1" ht="11.85" customHeight="1" x14ac:dyDescent="0.15"/>
    <row r="7101" s="73" customFormat="1" ht="11.85" customHeight="1" x14ac:dyDescent="0.15"/>
    <row r="7102" s="73" customFormat="1" ht="11.85" customHeight="1" x14ac:dyDescent="0.15"/>
    <row r="7103" s="73" customFormat="1" ht="11.85" customHeight="1" x14ac:dyDescent="0.15"/>
    <row r="7104" s="73" customFormat="1" ht="11.85" customHeight="1" x14ac:dyDescent="0.15"/>
    <row r="7105" s="73" customFormat="1" ht="11.85" customHeight="1" x14ac:dyDescent="0.15"/>
    <row r="7106" s="73" customFormat="1" ht="11.85" customHeight="1" x14ac:dyDescent="0.15"/>
    <row r="7107" s="73" customFormat="1" ht="11.85" customHeight="1" x14ac:dyDescent="0.15"/>
    <row r="7108" s="73" customFormat="1" ht="11.85" customHeight="1" x14ac:dyDescent="0.15"/>
    <row r="7109" s="73" customFormat="1" ht="11.85" customHeight="1" x14ac:dyDescent="0.15"/>
    <row r="7110" s="73" customFormat="1" ht="11.85" customHeight="1" x14ac:dyDescent="0.15"/>
    <row r="7111" s="73" customFormat="1" ht="11.85" customHeight="1" x14ac:dyDescent="0.15"/>
    <row r="7112" s="73" customFormat="1" ht="11.85" customHeight="1" x14ac:dyDescent="0.15"/>
    <row r="7113" s="73" customFormat="1" ht="11.85" customHeight="1" x14ac:dyDescent="0.15"/>
    <row r="7114" s="73" customFormat="1" ht="11.85" customHeight="1" x14ac:dyDescent="0.15"/>
    <row r="7115" s="73" customFormat="1" ht="11.85" customHeight="1" x14ac:dyDescent="0.15"/>
    <row r="7116" s="73" customFormat="1" ht="11.85" customHeight="1" x14ac:dyDescent="0.15"/>
    <row r="7117" s="73" customFormat="1" ht="11.85" customHeight="1" x14ac:dyDescent="0.15"/>
    <row r="7118" s="73" customFormat="1" ht="11.85" customHeight="1" x14ac:dyDescent="0.15"/>
    <row r="7119" s="73" customFormat="1" ht="11.85" customHeight="1" x14ac:dyDescent="0.15"/>
    <row r="7120" s="73" customFormat="1" ht="11.85" customHeight="1" x14ac:dyDescent="0.15"/>
    <row r="7121" s="73" customFormat="1" ht="11.85" customHeight="1" x14ac:dyDescent="0.15"/>
    <row r="7122" s="73" customFormat="1" ht="11.85" customHeight="1" x14ac:dyDescent="0.15"/>
    <row r="7123" s="73" customFormat="1" ht="11.85" customHeight="1" x14ac:dyDescent="0.15"/>
    <row r="7124" s="73" customFormat="1" ht="11.85" customHeight="1" x14ac:dyDescent="0.15"/>
    <row r="7125" s="73" customFormat="1" ht="11.85" customHeight="1" x14ac:dyDescent="0.15"/>
    <row r="7126" s="73" customFormat="1" ht="11.85" customHeight="1" x14ac:dyDescent="0.15"/>
    <row r="7127" s="73" customFormat="1" ht="11.85" customHeight="1" x14ac:dyDescent="0.15"/>
    <row r="7128" s="73" customFormat="1" ht="11.85" customHeight="1" x14ac:dyDescent="0.15"/>
    <row r="7129" s="73" customFormat="1" ht="11.85" customHeight="1" x14ac:dyDescent="0.15"/>
    <row r="7130" s="73" customFormat="1" ht="11.85" customHeight="1" x14ac:dyDescent="0.15"/>
    <row r="7131" s="73" customFormat="1" ht="11.85" customHeight="1" x14ac:dyDescent="0.15"/>
    <row r="7132" s="73" customFormat="1" ht="11.85" customHeight="1" x14ac:dyDescent="0.15"/>
    <row r="7133" s="73" customFormat="1" ht="11.85" customHeight="1" x14ac:dyDescent="0.15"/>
    <row r="7134" s="73" customFormat="1" ht="11.85" customHeight="1" x14ac:dyDescent="0.15"/>
    <row r="7135" s="73" customFormat="1" ht="11.85" customHeight="1" x14ac:dyDescent="0.15"/>
    <row r="7136" s="73" customFormat="1" ht="11.85" customHeight="1" x14ac:dyDescent="0.15"/>
    <row r="7137" s="73" customFormat="1" ht="11.85" customHeight="1" x14ac:dyDescent="0.15"/>
    <row r="7138" s="73" customFormat="1" ht="11.85" customHeight="1" x14ac:dyDescent="0.15"/>
    <row r="7139" s="73" customFormat="1" ht="11.85" customHeight="1" x14ac:dyDescent="0.15"/>
    <row r="7140" s="73" customFormat="1" ht="11.85" customHeight="1" x14ac:dyDescent="0.15"/>
    <row r="7141" s="73" customFormat="1" ht="11.85" customHeight="1" x14ac:dyDescent="0.15"/>
    <row r="7142" s="73" customFormat="1" ht="11.85" customHeight="1" x14ac:dyDescent="0.15"/>
    <row r="7143" s="73" customFormat="1" ht="11.85" customHeight="1" x14ac:dyDescent="0.15"/>
    <row r="7144" s="73" customFormat="1" ht="11.85" customHeight="1" x14ac:dyDescent="0.15"/>
    <row r="7145" s="73" customFormat="1" ht="11.85" customHeight="1" x14ac:dyDescent="0.15"/>
    <row r="7146" s="73" customFormat="1" ht="11.85" customHeight="1" x14ac:dyDescent="0.15"/>
    <row r="7147" s="73" customFormat="1" ht="11.85" customHeight="1" x14ac:dyDescent="0.15"/>
    <row r="7148" s="73" customFormat="1" ht="11.85" customHeight="1" x14ac:dyDescent="0.15"/>
    <row r="7149" s="73" customFormat="1" ht="11.85" customHeight="1" x14ac:dyDescent="0.15"/>
    <row r="7150" s="73" customFormat="1" ht="11.85" customHeight="1" x14ac:dyDescent="0.15"/>
    <row r="7151" s="73" customFormat="1" ht="11.85" customHeight="1" x14ac:dyDescent="0.15"/>
    <row r="7152" s="73" customFormat="1" ht="11.85" customHeight="1" x14ac:dyDescent="0.15"/>
    <row r="7153" s="73" customFormat="1" ht="11.85" customHeight="1" x14ac:dyDescent="0.15"/>
    <row r="7154" s="73" customFormat="1" ht="11.85" customHeight="1" x14ac:dyDescent="0.15"/>
    <row r="7155" s="73" customFormat="1" ht="11.85" customHeight="1" x14ac:dyDescent="0.15"/>
    <row r="7156" s="73" customFormat="1" ht="11.85" customHeight="1" x14ac:dyDescent="0.15"/>
    <row r="7157" s="73" customFormat="1" ht="11.85" customHeight="1" x14ac:dyDescent="0.15"/>
    <row r="7158" s="73" customFormat="1" ht="11.85" customHeight="1" x14ac:dyDescent="0.15"/>
    <row r="7159" s="73" customFormat="1" ht="11.85" customHeight="1" x14ac:dyDescent="0.15"/>
    <row r="7160" s="73" customFormat="1" ht="11.85" customHeight="1" x14ac:dyDescent="0.15"/>
    <row r="7161" s="73" customFormat="1" ht="11.85" customHeight="1" x14ac:dyDescent="0.15"/>
    <row r="7162" s="73" customFormat="1" ht="11.85" customHeight="1" x14ac:dyDescent="0.15"/>
    <row r="7163" s="73" customFormat="1" ht="11.85" customHeight="1" x14ac:dyDescent="0.15"/>
    <row r="7164" s="73" customFormat="1" ht="11.85" customHeight="1" x14ac:dyDescent="0.15"/>
    <row r="7165" s="73" customFormat="1" ht="11.85" customHeight="1" x14ac:dyDescent="0.15"/>
    <row r="7166" s="73" customFormat="1" ht="11.85" customHeight="1" x14ac:dyDescent="0.15"/>
    <row r="7167" s="73" customFormat="1" ht="11.85" customHeight="1" x14ac:dyDescent="0.15"/>
    <row r="7168" s="73" customFormat="1" ht="11.85" customHeight="1" x14ac:dyDescent="0.15"/>
    <row r="7169" s="73" customFormat="1" ht="11.85" customHeight="1" x14ac:dyDescent="0.15"/>
    <row r="7170" s="73" customFormat="1" ht="11.85" customHeight="1" x14ac:dyDescent="0.15"/>
    <row r="7171" s="73" customFormat="1" ht="11.85" customHeight="1" x14ac:dyDescent="0.15"/>
    <row r="7172" s="73" customFormat="1" ht="11.85" customHeight="1" x14ac:dyDescent="0.15"/>
    <row r="7173" s="73" customFormat="1" ht="11.85" customHeight="1" x14ac:dyDescent="0.15"/>
    <row r="7174" s="73" customFormat="1" ht="11.85" customHeight="1" x14ac:dyDescent="0.15"/>
    <row r="7175" s="73" customFormat="1" ht="11.85" customHeight="1" x14ac:dyDescent="0.15"/>
    <row r="7176" s="73" customFormat="1" ht="11.85" customHeight="1" x14ac:dyDescent="0.15"/>
    <row r="7177" s="73" customFormat="1" ht="11.85" customHeight="1" x14ac:dyDescent="0.15"/>
    <row r="7178" s="73" customFormat="1" ht="11.85" customHeight="1" x14ac:dyDescent="0.15"/>
    <row r="7179" s="73" customFormat="1" ht="11.85" customHeight="1" x14ac:dyDescent="0.15"/>
    <row r="7180" s="73" customFormat="1" ht="11.85" customHeight="1" x14ac:dyDescent="0.15"/>
    <row r="7181" s="73" customFormat="1" ht="11.85" customHeight="1" x14ac:dyDescent="0.15"/>
    <row r="7182" s="73" customFormat="1" ht="11.85" customHeight="1" x14ac:dyDescent="0.15"/>
    <row r="7183" s="73" customFormat="1" ht="11.85" customHeight="1" x14ac:dyDescent="0.15"/>
    <row r="7184" s="73" customFormat="1" ht="11.85" customHeight="1" x14ac:dyDescent="0.15"/>
    <row r="7185" s="73" customFormat="1" ht="11.85" customHeight="1" x14ac:dyDescent="0.15"/>
    <row r="7186" s="73" customFormat="1" ht="11.85" customHeight="1" x14ac:dyDescent="0.15"/>
    <row r="7187" s="73" customFormat="1" ht="11.85" customHeight="1" x14ac:dyDescent="0.15"/>
    <row r="7188" s="73" customFormat="1" ht="11.85" customHeight="1" x14ac:dyDescent="0.15"/>
    <row r="7189" s="73" customFormat="1" ht="11.85" customHeight="1" x14ac:dyDescent="0.15"/>
    <row r="7190" s="73" customFormat="1" ht="11.85" customHeight="1" x14ac:dyDescent="0.15"/>
    <row r="7191" s="73" customFormat="1" ht="11.85" customHeight="1" x14ac:dyDescent="0.15"/>
    <row r="7192" s="73" customFormat="1" ht="11.85" customHeight="1" x14ac:dyDescent="0.15"/>
    <row r="7193" s="73" customFormat="1" ht="11.85" customHeight="1" x14ac:dyDescent="0.15"/>
    <row r="7194" s="73" customFormat="1" ht="11.85" customHeight="1" x14ac:dyDescent="0.15"/>
    <row r="7195" s="73" customFormat="1" ht="11.85" customHeight="1" x14ac:dyDescent="0.15"/>
    <row r="7196" s="73" customFormat="1" ht="11.85" customHeight="1" x14ac:dyDescent="0.15"/>
    <row r="7197" s="73" customFormat="1" ht="11.85" customHeight="1" x14ac:dyDescent="0.15"/>
    <row r="7198" s="73" customFormat="1" ht="11.85" customHeight="1" x14ac:dyDescent="0.15"/>
    <row r="7199" s="73" customFormat="1" ht="11.85" customHeight="1" x14ac:dyDescent="0.15"/>
    <row r="7200" s="73" customFormat="1" ht="11.85" customHeight="1" x14ac:dyDescent="0.15"/>
    <row r="7201" s="73" customFormat="1" ht="11.85" customHeight="1" x14ac:dyDescent="0.15"/>
    <row r="7202" s="73" customFormat="1" ht="11.85" customHeight="1" x14ac:dyDescent="0.15"/>
    <row r="7203" s="73" customFormat="1" ht="11.85" customHeight="1" x14ac:dyDescent="0.15"/>
    <row r="7204" s="73" customFormat="1" ht="11.85" customHeight="1" x14ac:dyDescent="0.15"/>
    <row r="7205" s="73" customFormat="1" ht="11.85" customHeight="1" x14ac:dyDescent="0.15"/>
    <row r="7206" s="73" customFormat="1" ht="11.85" customHeight="1" x14ac:dyDescent="0.15"/>
    <row r="7207" s="73" customFormat="1" ht="11.85" customHeight="1" x14ac:dyDescent="0.15"/>
    <row r="7208" s="73" customFormat="1" ht="11.85" customHeight="1" x14ac:dyDescent="0.15"/>
    <row r="7209" s="73" customFormat="1" ht="11.85" customHeight="1" x14ac:dyDescent="0.15"/>
    <row r="7210" s="73" customFormat="1" ht="11.85" customHeight="1" x14ac:dyDescent="0.15"/>
    <row r="7211" s="73" customFormat="1" ht="11.85" customHeight="1" x14ac:dyDescent="0.15"/>
    <row r="7212" s="73" customFormat="1" ht="11.85" customHeight="1" x14ac:dyDescent="0.15"/>
    <row r="7213" s="73" customFormat="1" ht="11.85" customHeight="1" x14ac:dyDescent="0.15"/>
    <row r="7214" s="73" customFormat="1" ht="11.85" customHeight="1" x14ac:dyDescent="0.15"/>
    <row r="7215" s="73" customFormat="1" ht="11.85" customHeight="1" x14ac:dyDescent="0.15"/>
    <row r="7216" s="73" customFormat="1" ht="11.85" customHeight="1" x14ac:dyDescent="0.15"/>
    <row r="7217" s="73" customFormat="1" ht="11.85" customHeight="1" x14ac:dyDescent="0.15"/>
    <row r="7218" s="73" customFormat="1" ht="11.85" customHeight="1" x14ac:dyDescent="0.15"/>
    <row r="7219" s="73" customFormat="1" ht="11.85" customHeight="1" x14ac:dyDescent="0.15"/>
    <row r="7220" s="73" customFormat="1" ht="11.85" customHeight="1" x14ac:dyDescent="0.15"/>
    <row r="7221" s="73" customFormat="1" ht="11.85" customHeight="1" x14ac:dyDescent="0.15"/>
    <row r="7222" s="73" customFormat="1" ht="11.85" customHeight="1" x14ac:dyDescent="0.15"/>
    <row r="7223" s="73" customFormat="1" ht="11.85" customHeight="1" x14ac:dyDescent="0.15"/>
    <row r="7224" s="73" customFormat="1" ht="11.85" customHeight="1" x14ac:dyDescent="0.15"/>
    <row r="7225" s="73" customFormat="1" ht="11.85" customHeight="1" x14ac:dyDescent="0.15"/>
    <row r="7226" s="73" customFormat="1" ht="11.85" customHeight="1" x14ac:dyDescent="0.15"/>
    <row r="7227" s="73" customFormat="1" ht="11.85" customHeight="1" x14ac:dyDescent="0.15"/>
    <row r="7228" s="73" customFormat="1" ht="11.85" customHeight="1" x14ac:dyDescent="0.15"/>
    <row r="7229" s="73" customFormat="1" ht="11.85" customHeight="1" x14ac:dyDescent="0.15"/>
    <row r="7230" s="73" customFormat="1" ht="11.85" customHeight="1" x14ac:dyDescent="0.15"/>
    <row r="7231" s="73" customFormat="1" ht="11.85" customHeight="1" x14ac:dyDescent="0.15"/>
    <row r="7232" s="73" customFormat="1" ht="11.85" customHeight="1" x14ac:dyDescent="0.15"/>
    <row r="7233" s="73" customFormat="1" ht="11.85" customHeight="1" x14ac:dyDescent="0.15"/>
    <row r="7234" s="73" customFormat="1" ht="11.85" customHeight="1" x14ac:dyDescent="0.15"/>
    <row r="7235" s="73" customFormat="1" ht="11.85" customHeight="1" x14ac:dyDescent="0.15"/>
    <row r="7236" s="73" customFormat="1" ht="11.85" customHeight="1" x14ac:dyDescent="0.15"/>
    <row r="7237" s="73" customFormat="1" ht="11.85" customHeight="1" x14ac:dyDescent="0.15"/>
    <row r="7238" s="73" customFormat="1" ht="11.85" customHeight="1" x14ac:dyDescent="0.15"/>
    <row r="7239" s="73" customFormat="1" ht="11.85" customHeight="1" x14ac:dyDescent="0.15"/>
    <row r="7240" s="73" customFormat="1" ht="11.85" customHeight="1" x14ac:dyDescent="0.15"/>
    <row r="7241" s="73" customFormat="1" ht="11.85" customHeight="1" x14ac:dyDescent="0.15"/>
    <row r="7242" s="73" customFormat="1" ht="11.85" customHeight="1" x14ac:dyDescent="0.15"/>
    <row r="7243" s="73" customFormat="1" ht="11.85" customHeight="1" x14ac:dyDescent="0.15"/>
    <row r="7244" s="73" customFormat="1" ht="11.85" customHeight="1" x14ac:dyDescent="0.15"/>
    <row r="7245" s="73" customFormat="1" ht="11.85" customHeight="1" x14ac:dyDescent="0.15"/>
    <row r="7246" s="73" customFormat="1" ht="11.85" customHeight="1" x14ac:dyDescent="0.15"/>
    <row r="7247" s="73" customFormat="1" ht="11.85" customHeight="1" x14ac:dyDescent="0.15"/>
    <row r="7248" s="73" customFormat="1" ht="11.85" customHeight="1" x14ac:dyDescent="0.15"/>
    <row r="7249" s="73" customFormat="1" ht="11.85" customHeight="1" x14ac:dyDescent="0.15"/>
    <row r="7250" s="73" customFormat="1" ht="11.85" customHeight="1" x14ac:dyDescent="0.15"/>
    <row r="7251" s="73" customFormat="1" ht="11.85" customHeight="1" x14ac:dyDescent="0.15"/>
    <row r="7252" s="73" customFormat="1" ht="11.85" customHeight="1" x14ac:dyDescent="0.15"/>
    <row r="7253" s="73" customFormat="1" ht="11.85" customHeight="1" x14ac:dyDescent="0.15"/>
    <row r="7254" s="73" customFormat="1" ht="11.85" customHeight="1" x14ac:dyDescent="0.15"/>
    <row r="7255" s="73" customFormat="1" ht="11.85" customHeight="1" x14ac:dyDescent="0.15"/>
    <row r="7256" s="73" customFormat="1" ht="11.85" customHeight="1" x14ac:dyDescent="0.15"/>
    <row r="7257" s="73" customFormat="1" ht="11.85" customHeight="1" x14ac:dyDescent="0.15"/>
    <row r="7258" s="73" customFormat="1" ht="11.85" customHeight="1" x14ac:dyDescent="0.15"/>
    <row r="7259" s="73" customFormat="1" ht="11.85" customHeight="1" x14ac:dyDescent="0.15"/>
    <row r="7260" s="73" customFormat="1" ht="11.85" customHeight="1" x14ac:dyDescent="0.15"/>
    <row r="7261" s="73" customFormat="1" ht="11.85" customHeight="1" x14ac:dyDescent="0.15"/>
    <row r="7262" s="73" customFormat="1" ht="11.85" customHeight="1" x14ac:dyDescent="0.15"/>
    <row r="7263" s="73" customFormat="1" ht="11.85" customHeight="1" x14ac:dyDescent="0.15"/>
    <row r="7264" s="73" customFormat="1" ht="11.85" customHeight="1" x14ac:dyDescent="0.15"/>
    <row r="7265" s="73" customFormat="1" ht="11.85" customHeight="1" x14ac:dyDescent="0.15"/>
    <row r="7266" s="73" customFormat="1" ht="11.85" customHeight="1" x14ac:dyDescent="0.15"/>
    <row r="7267" s="73" customFormat="1" ht="11.85" customHeight="1" x14ac:dyDescent="0.15"/>
    <row r="7268" s="73" customFormat="1" ht="11.85" customHeight="1" x14ac:dyDescent="0.15"/>
    <row r="7269" s="73" customFormat="1" ht="11.85" customHeight="1" x14ac:dyDescent="0.15"/>
    <row r="7270" s="73" customFormat="1" ht="11.85" customHeight="1" x14ac:dyDescent="0.15"/>
    <row r="7271" s="73" customFormat="1" ht="11.85" customHeight="1" x14ac:dyDescent="0.15"/>
    <row r="7272" s="73" customFormat="1" ht="11.85" customHeight="1" x14ac:dyDescent="0.15"/>
    <row r="7273" s="73" customFormat="1" ht="11.85" customHeight="1" x14ac:dyDescent="0.15"/>
    <row r="7274" s="73" customFormat="1" ht="11.85" customHeight="1" x14ac:dyDescent="0.15"/>
    <row r="7275" s="73" customFormat="1" ht="11.85" customHeight="1" x14ac:dyDescent="0.15"/>
    <row r="7276" s="73" customFormat="1" ht="11.85" customHeight="1" x14ac:dyDescent="0.15"/>
    <row r="7277" s="73" customFormat="1" ht="11.85" customHeight="1" x14ac:dyDescent="0.15"/>
    <row r="7278" s="73" customFormat="1" ht="11.85" customHeight="1" x14ac:dyDescent="0.15"/>
    <row r="7279" s="73" customFormat="1" ht="11.85" customHeight="1" x14ac:dyDescent="0.15"/>
    <row r="7280" s="73" customFormat="1" ht="11.85" customHeight="1" x14ac:dyDescent="0.15"/>
    <row r="7281" s="73" customFormat="1" ht="11.85" customHeight="1" x14ac:dyDescent="0.15"/>
    <row r="7282" s="73" customFormat="1" ht="11.85" customHeight="1" x14ac:dyDescent="0.15"/>
    <row r="7283" s="73" customFormat="1" ht="11.85" customHeight="1" x14ac:dyDescent="0.15"/>
    <row r="7284" s="73" customFormat="1" ht="11.85" customHeight="1" x14ac:dyDescent="0.15"/>
    <row r="7285" s="73" customFormat="1" ht="11.85" customHeight="1" x14ac:dyDescent="0.15"/>
    <row r="7286" s="73" customFormat="1" ht="11.85" customHeight="1" x14ac:dyDescent="0.15"/>
    <row r="7287" s="73" customFormat="1" ht="11.85" customHeight="1" x14ac:dyDescent="0.15"/>
    <row r="7288" s="73" customFormat="1" ht="11.85" customHeight="1" x14ac:dyDescent="0.15"/>
    <row r="7289" s="73" customFormat="1" ht="11.85" customHeight="1" x14ac:dyDescent="0.15"/>
    <row r="7290" s="73" customFormat="1" ht="11.85" customHeight="1" x14ac:dyDescent="0.15"/>
    <row r="7291" s="73" customFormat="1" ht="11.85" customHeight="1" x14ac:dyDescent="0.15"/>
    <row r="7292" s="73" customFormat="1" ht="11.85" customHeight="1" x14ac:dyDescent="0.15"/>
    <row r="7293" s="73" customFormat="1" ht="11.85" customHeight="1" x14ac:dyDescent="0.15"/>
    <row r="7294" s="73" customFormat="1" ht="11.85" customHeight="1" x14ac:dyDescent="0.15"/>
    <row r="7295" s="73" customFormat="1" ht="11.85" customHeight="1" x14ac:dyDescent="0.15"/>
    <row r="7296" s="73" customFormat="1" ht="11.85" customHeight="1" x14ac:dyDescent="0.15"/>
    <row r="7297" s="73" customFormat="1" ht="11.85" customHeight="1" x14ac:dyDescent="0.15"/>
    <row r="7298" s="73" customFormat="1" ht="11.85" customHeight="1" x14ac:dyDescent="0.15"/>
    <row r="7299" s="73" customFormat="1" ht="11.85" customHeight="1" x14ac:dyDescent="0.15"/>
    <row r="7300" s="73" customFormat="1" ht="11.85" customHeight="1" x14ac:dyDescent="0.15"/>
    <row r="7301" s="73" customFormat="1" ht="11.85" customHeight="1" x14ac:dyDescent="0.15"/>
    <row r="7302" s="73" customFormat="1" ht="11.85" customHeight="1" x14ac:dyDescent="0.15"/>
    <row r="7303" s="73" customFormat="1" ht="11.85" customHeight="1" x14ac:dyDescent="0.15"/>
    <row r="7304" s="73" customFormat="1" ht="11.85" customHeight="1" x14ac:dyDescent="0.15"/>
    <row r="7305" s="73" customFormat="1" ht="11.85" customHeight="1" x14ac:dyDescent="0.15"/>
    <row r="7306" s="73" customFormat="1" ht="11.85" customHeight="1" x14ac:dyDescent="0.15"/>
    <row r="7307" s="73" customFormat="1" ht="11.85" customHeight="1" x14ac:dyDescent="0.15"/>
    <row r="7308" s="73" customFormat="1" ht="11.85" customHeight="1" x14ac:dyDescent="0.15"/>
    <row r="7309" s="73" customFormat="1" ht="11.85" customHeight="1" x14ac:dyDescent="0.15"/>
    <row r="7310" s="73" customFormat="1" ht="11.85" customHeight="1" x14ac:dyDescent="0.15"/>
    <row r="7311" s="73" customFormat="1" ht="11.85" customHeight="1" x14ac:dyDescent="0.15"/>
    <row r="7312" s="73" customFormat="1" ht="11.85" customHeight="1" x14ac:dyDescent="0.15"/>
    <row r="7313" s="73" customFormat="1" ht="11.85" customHeight="1" x14ac:dyDescent="0.15"/>
    <row r="7314" s="73" customFormat="1" ht="11.85" customHeight="1" x14ac:dyDescent="0.15"/>
    <row r="7315" s="73" customFormat="1" ht="11.85" customHeight="1" x14ac:dyDescent="0.15"/>
    <row r="7316" s="73" customFormat="1" ht="11.85" customHeight="1" x14ac:dyDescent="0.15"/>
    <row r="7317" s="73" customFormat="1" ht="11.85" customHeight="1" x14ac:dyDescent="0.15"/>
    <row r="7318" s="73" customFormat="1" ht="11.85" customHeight="1" x14ac:dyDescent="0.15"/>
    <row r="7319" s="73" customFormat="1" ht="11.85" customHeight="1" x14ac:dyDescent="0.15"/>
    <row r="7320" s="73" customFormat="1" ht="11.85" customHeight="1" x14ac:dyDescent="0.15"/>
    <row r="7321" s="73" customFormat="1" ht="11.85" customHeight="1" x14ac:dyDescent="0.15"/>
    <row r="7322" s="73" customFormat="1" ht="11.85" customHeight="1" x14ac:dyDescent="0.15"/>
    <row r="7323" s="73" customFormat="1" ht="11.85" customHeight="1" x14ac:dyDescent="0.15"/>
    <row r="7324" s="73" customFormat="1" ht="11.85" customHeight="1" x14ac:dyDescent="0.15"/>
    <row r="7325" s="73" customFormat="1" ht="11.85" customHeight="1" x14ac:dyDescent="0.15"/>
    <row r="7326" s="73" customFormat="1" ht="11.85" customHeight="1" x14ac:dyDescent="0.15"/>
    <row r="7327" s="73" customFormat="1" ht="11.85" customHeight="1" x14ac:dyDescent="0.15"/>
    <row r="7328" s="73" customFormat="1" ht="11.85" customHeight="1" x14ac:dyDescent="0.15"/>
    <row r="7329" s="73" customFormat="1" ht="11.85" customHeight="1" x14ac:dyDescent="0.15"/>
    <row r="7330" s="73" customFormat="1" ht="11.85" customHeight="1" x14ac:dyDescent="0.15"/>
    <row r="7331" s="73" customFormat="1" ht="11.85" customHeight="1" x14ac:dyDescent="0.15"/>
    <row r="7332" s="73" customFormat="1" ht="11.85" customHeight="1" x14ac:dyDescent="0.15"/>
    <row r="7333" s="73" customFormat="1" ht="11.85" customHeight="1" x14ac:dyDescent="0.15"/>
    <row r="7334" s="73" customFormat="1" ht="11.85" customHeight="1" x14ac:dyDescent="0.15"/>
    <row r="7335" s="73" customFormat="1" ht="11.85" customHeight="1" x14ac:dyDescent="0.15"/>
    <row r="7336" s="73" customFormat="1" ht="11.85" customHeight="1" x14ac:dyDescent="0.15"/>
    <row r="7337" s="73" customFormat="1" ht="11.85" customHeight="1" x14ac:dyDescent="0.15"/>
    <row r="7338" s="73" customFormat="1" ht="11.85" customHeight="1" x14ac:dyDescent="0.15"/>
    <row r="7339" s="73" customFormat="1" ht="11.85" customHeight="1" x14ac:dyDescent="0.15"/>
    <row r="7340" s="73" customFormat="1" ht="11.85" customHeight="1" x14ac:dyDescent="0.15"/>
    <row r="7341" s="73" customFormat="1" ht="11.85" customHeight="1" x14ac:dyDescent="0.15"/>
    <row r="7342" s="73" customFormat="1" ht="11.85" customHeight="1" x14ac:dyDescent="0.15"/>
    <row r="7343" s="73" customFormat="1" ht="11.85" customHeight="1" x14ac:dyDescent="0.15"/>
    <row r="7344" s="73" customFormat="1" ht="11.85" customHeight="1" x14ac:dyDescent="0.15"/>
    <row r="7345" s="73" customFormat="1" ht="11.85" customHeight="1" x14ac:dyDescent="0.15"/>
    <row r="7346" s="73" customFormat="1" ht="11.85" customHeight="1" x14ac:dyDescent="0.15"/>
    <row r="7347" s="73" customFormat="1" ht="11.85" customHeight="1" x14ac:dyDescent="0.15"/>
    <row r="7348" s="73" customFormat="1" ht="11.85" customHeight="1" x14ac:dyDescent="0.15"/>
    <row r="7349" s="73" customFormat="1" ht="11.85" customHeight="1" x14ac:dyDescent="0.15"/>
    <row r="7350" s="73" customFormat="1" ht="11.85" customHeight="1" x14ac:dyDescent="0.15"/>
    <row r="7351" s="73" customFormat="1" ht="11.85" customHeight="1" x14ac:dyDescent="0.15"/>
    <row r="7352" s="73" customFormat="1" ht="11.85" customHeight="1" x14ac:dyDescent="0.15"/>
    <row r="7353" s="73" customFormat="1" ht="11.85" customHeight="1" x14ac:dyDescent="0.15"/>
    <row r="7354" s="73" customFormat="1" ht="11.85" customHeight="1" x14ac:dyDescent="0.15"/>
    <row r="7355" s="73" customFormat="1" ht="11.85" customHeight="1" x14ac:dyDescent="0.15"/>
    <row r="7356" s="73" customFormat="1" ht="11.85" customHeight="1" x14ac:dyDescent="0.15"/>
    <row r="7357" s="73" customFormat="1" ht="11.85" customHeight="1" x14ac:dyDescent="0.15"/>
    <row r="7358" s="73" customFormat="1" ht="11.85" customHeight="1" x14ac:dyDescent="0.15"/>
    <row r="7359" s="73" customFormat="1" ht="11.85" customHeight="1" x14ac:dyDescent="0.15"/>
    <row r="7360" s="73" customFormat="1" ht="11.85" customHeight="1" x14ac:dyDescent="0.15"/>
    <row r="7361" s="73" customFormat="1" ht="11.85" customHeight="1" x14ac:dyDescent="0.15"/>
    <row r="7362" s="73" customFormat="1" ht="11.85" customHeight="1" x14ac:dyDescent="0.15"/>
    <row r="7363" s="73" customFormat="1" ht="11.85" customHeight="1" x14ac:dyDescent="0.15"/>
    <row r="7364" s="73" customFormat="1" ht="11.85" customHeight="1" x14ac:dyDescent="0.15"/>
    <row r="7365" s="73" customFormat="1" ht="11.85" customHeight="1" x14ac:dyDescent="0.15"/>
    <row r="7366" s="73" customFormat="1" ht="11.85" customHeight="1" x14ac:dyDescent="0.15"/>
    <row r="7367" s="73" customFormat="1" ht="11.85" customHeight="1" x14ac:dyDescent="0.15"/>
    <row r="7368" s="73" customFormat="1" ht="11.85" customHeight="1" x14ac:dyDescent="0.15"/>
    <row r="7369" s="73" customFormat="1" ht="11.85" customHeight="1" x14ac:dyDescent="0.15"/>
    <row r="7370" s="73" customFormat="1" ht="11.85" customHeight="1" x14ac:dyDescent="0.15"/>
    <row r="7371" s="73" customFormat="1" ht="11.85" customHeight="1" x14ac:dyDescent="0.15"/>
    <row r="7372" s="73" customFormat="1" ht="11.85" customHeight="1" x14ac:dyDescent="0.15"/>
    <row r="7373" s="73" customFormat="1" ht="11.85" customHeight="1" x14ac:dyDescent="0.15"/>
    <row r="7374" s="73" customFormat="1" ht="11.85" customHeight="1" x14ac:dyDescent="0.15"/>
    <row r="7375" s="73" customFormat="1" ht="11.85" customHeight="1" x14ac:dyDescent="0.15"/>
    <row r="7376" s="73" customFormat="1" ht="11.85" customHeight="1" x14ac:dyDescent="0.15"/>
    <row r="7377" s="73" customFormat="1" ht="11.85" customHeight="1" x14ac:dyDescent="0.15"/>
    <row r="7378" s="73" customFormat="1" ht="11.85" customHeight="1" x14ac:dyDescent="0.15"/>
    <row r="7379" s="73" customFormat="1" ht="11.85" customHeight="1" x14ac:dyDescent="0.15"/>
    <row r="7380" s="73" customFormat="1" ht="11.85" customHeight="1" x14ac:dyDescent="0.15"/>
    <row r="7381" s="73" customFormat="1" ht="11.85" customHeight="1" x14ac:dyDescent="0.15"/>
    <row r="7382" s="73" customFormat="1" ht="11.85" customHeight="1" x14ac:dyDescent="0.15"/>
    <row r="7383" s="73" customFormat="1" ht="11.85" customHeight="1" x14ac:dyDescent="0.15"/>
    <row r="7384" s="73" customFormat="1" ht="11.85" customHeight="1" x14ac:dyDescent="0.15"/>
    <row r="7385" s="73" customFormat="1" ht="11.85" customHeight="1" x14ac:dyDescent="0.15"/>
    <row r="7386" s="73" customFormat="1" ht="11.85" customHeight="1" x14ac:dyDescent="0.15"/>
    <row r="7387" s="73" customFormat="1" ht="11.85" customHeight="1" x14ac:dyDescent="0.15"/>
    <row r="7388" s="73" customFormat="1" ht="11.85" customHeight="1" x14ac:dyDescent="0.15"/>
    <row r="7389" s="73" customFormat="1" ht="11.85" customHeight="1" x14ac:dyDescent="0.15"/>
    <row r="7390" s="73" customFormat="1" ht="11.85" customHeight="1" x14ac:dyDescent="0.15"/>
    <row r="7391" s="73" customFormat="1" ht="11.85" customHeight="1" x14ac:dyDescent="0.15"/>
    <row r="7392" s="73" customFormat="1" ht="11.85" customHeight="1" x14ac:dyDescent="0.15"/>
    <row r="7393" s="73" customFormat="1" ht="11.85" customHeight="1" x14ac:dyDescent="0.15"/>
    <row r="7394" s="73" customFormat="1" ht="11.85" customHeight="1" x14ac:dyDescent="0.15"/>
    <row r="7395" s="73" customFormat="1" ht="11.85" customHeight="1" x14ac:dyDescent="0.15"/>
    <row r="7396" s="73" customFormat="1" ht="11.85" customHeight="1" x14ac:dyDescent="0.15"/>
    <row r="7397" s="73" customFormat="1" ht="11.85" customHeight="1" x14ac:dyDescent="0.15"/>
    <row r="7398" s="73" customFormat="1" ht="11.85" customHeight="1" x14ac:dyDescent="0.15"/>
    <row r="7399" s="73" customFormat="1" ht="11.85" customHeight="1" x14ac:dyDescent="0.15"/>
    <row r="7400" s="73" customFormat="1" ht="11.85" customHeight="1" x14ac:dyDescent="0.15"/>
    <row r="7401" s="73" customFormat="1" ht="11.85" customHeight="1" x14ac:dyDescent="0.15"/>
    <row r="7402" s="73" customFormat="1" ht="11.85" customHeight="1" x14ac:dyDescent="0.15"/>
    <row r="7403" s="73" customFormat="1" ht="11.85" customHeight="1" x14ac:dyDescent="0.15"/>
    <row r="7404" s="73" customFormat="1" ht="11.85" customHeight="1" x14ac:dyDescent="0.15"/>
    <row r="7405" s="73" customFormat="1" ht="11.85" customHeight="1" x14ac:dyDescent="0.15"/>
    <row r="7406" s="73" customFormat="1" ht="11.85" customHeight="1" x14ac:dyDescent="0.15"/>
    <row r="7407" s="73" customFormat="1" ht="11.85" customHeight="1" x14ac:dyDescent="0.15"/>
    <row r="7408" s="73" customFormat="1" ht="11.85" customHeight="1" x14ac:dyDescent="0.15"/>
    <row r="7409" s="73" customFormat="1" ht="11.85" customHeight="1" x14ac:dyDescent="0.15"/>
    <row r="7410" s="73" customFormat="1" ht="11.85" customHeight="1" x14ac:dyDescent="0.15"/>
    <row r="7411" s="73" customFormat="1" ht="11.85" customHeight="1" x14ac:dyDescent="0.15"/>
    <row r="7412" s="73" customFormat="1" ht="11.85" customHeight="1" x14ac:dyDescent="0.15"/>
    <row r="7413" s="73" customFormat="1" ht="11.85" customHeight="1" x14ac:dyDescent="0.15"/>
    <row r="7414" s="73" customFormat="1" ht="11.85" customHeight="1" x14ac:dyDescent="0.15"/>
    <row r="7415" s="73" customFormat="1" ht="11.85" customHeight="1" x14ac:dyDescent="0.15"/>
    <row r="7416" s="73" customFormat="1" ht="11.85" customHeight="1" x14ac:dyDescent="0.15"/>
    <row r="7417" s="73" customFormat="1" ht="11.85" customHeight="1" x14ac:dyDescent="0.15"/>
    <row r="7418" s="73" customFormat="1" ht="11.85" customHeight="1" x14ac:dyDescent="0.15"/>
    <row r="7419" s="73" customFormat="1" ht="11.85" customHeight="1" x14ac:dyDescent="0.15"/>
    <row r="7420" s="73" customFormat="1" ht="11.85" customHeight="1" x14ac:dyDescent="0.15"/>
    <row r="7421" s="73" customFormat="1" ht="11.85" customHeight="1" x14ac:dyDescent="0.15"/>
    <row r="7422" s="73" customFormat="1" ht="11.85" customHeight="1" x14ac:dyDescent="0.15"/>
    <row r="7423" s="73" customFormat="1" ht="11.85" customHeight="1" x14ac:dyDescent="0.15"/>
    <row r="7424" s="73" customFormat="1" ht="11.85" customHeight="1" x14ac:dyDescent="0.15"/>
    <row r="7425" s="73" customFormat="1" ht="11.85" customHeight="1" x14ac:dyDescent="0.15"/>
    <row r="7426" s="73" customFormat="1" ht="11.85" customHeight="1" x14ac:dyDescent="0.15"/>
    <row r="7427" s="73" customFormat="1" ht="11.85" customHeight="1" x14ac:dyDescent="0.15"/>
    <row r="7428" s="73" customFormat="1" ht="11.85" customHeight="1" x14ac:dyDescent="0.15"/>
    <row r="7429" s="73" customFormat="1" ht="11.85" customHeight="1" x14ac:dyDescent="0.15"/>
    <row r="7430" s="73" customFormat="1" ht="11.85" customHeight="1" x14ac:dyDescent="0.15"/>
    <row r="7431" s="73" customFormat="1" ht="11.85" customHeight="1" x14ac:dyDescent="0.15"/>
    <row r="7432" s="73" customFormat="1" ht="11.85" customHeight="1" x14ac:dyDescent="0.15"/>
    <row r="7433" s="73" customFormat="1" ht="11.85" customHeight="1" x14ac:dyDescent="0.15"/>
    <row r="7434" s="73" customFormat="1" ht="11.85" customHeight="1" x14ac:dyDescent="0.15"/>
    <row r="7435" s="73" customFormat="1" ht="11.85" customHeight="1" x14ac:dyDescent="0.15"/>
    <row r="7436" s="73" customFormat="1" ht="11.85" customHeight="1" x14ac:dyDescent="0.15"/>
    <row r="7437" s="73" customFormat="1" ht="11.85" customHeight="1" x14ac:dyDescent="0.15"/>
    <row r="7438" s="73" customFormat="1" ht="11.85" customHeight="1" x14ac:dyDescent="0.15"/>
    <row r="7439" s="73" customFormat="1" ht="11.85" customHeight="1" x14ac:dyDescent="0.15"/>
    <row r="7440" s="73" customFormat="1" ht="11.85" customHeight="1" x14ac:dyDescent="0.15"/>
    <row r="7441" s="73" customFormat="1" ht="11.85" customHeight="1" x14ac:dyDescent="0.15"/>
    <row r="7442" s="73" customFormat="1" ht="11.85" customHeight="1" x14ac:dyDescent="0.15"/>
    <row r="7443" s="73" customFormat="1" ht="11.85" customHeight="1" x14ac:dyDescent="0.15"/>
    <row r="7444" s="73" customFormat="1" ht="11.85" customHeight="1" x14ac:dyDescent="0.15"/>
    <row r="7445" s="73" customFormat="1" ht="11.85" customHeight="1" x14ac:dyDescent="0.15"/>
    <row r="7446" s="73" customFormat="1" ht="11.85" customHeight="1" x14ac:dyDescent="0.15"/>
    <row r="7447" s="73" customFormat="1" ht="11.85" customHeight="1" x14ac:dyDescent="0.15"/>
    <row r="7448" s="73" customFormat="1" ht="11.85" customHeight="1" x14ac:dyDescent="0.15"/>
    <row r="7449" s="73" customFormat="1" ht="11.85" customHeight="1" x14ac:dyDescent="0.15"/>
    <row r="7450" s="73" customFormat="1" ht="11.85" customHeight="1" x14ac:dyDescent="0.15"/>
    <row r="7451" s="73" customFormat="1" ht="11.85" customHeight="1" x14ac:dyDescent="0.15"/>
    <row r="7452" s="73" customFormat="1" ht="11.85" customHeight="1" x14ac:dyDescent="0.15"/>
    <row r="7453" s="73" customFormat="1" ht="11.85" customHeight="1" x14ac:dyDescent="0.15"/>
    <row r="7454" s="73" customFormat="1" ht="11.85" customHeight="1" x14ac:dyDescent="0.15"/>
    <row r="7455" s="73" customFormat="1" ht="11.85" customHeight="1" x14ac:dyDescent="0.15"/>
    <row r="7456" s="73" customFormat="1" ht="11.85" customHeight="1" x14ac:dyDescent="0.15"/>
    <row r="7457" s="73" customFormat="1" ht="11.85" customHeight="1" x14ac:dyDescent="0.15"/>
    <row r="7458" s="73" customFormat="1" ht="11.85" customHeight="1" x14ac:dyDescent="0.15"/>
    <row r="7459" s="73" customFormat="1" ht="11.85" customHeight="1" x14ac:dyDescent="0.15"/>
    <row r="7460" s="73" customFormat="1" ht="11.85" customHeight="1" x14ac:dyDescent="0.15"/>
    <row r="7461" s="73" customFormat="1" ht="11.85" customHeight="1" x14ac:dyDescent="0.15"/>
    <row r="7462" s="73" customFormat="1" ht="11.85" customHeight="1" x14ac:dyDescent="0.15"/>
    <row r="7463" s="73" customFormat="1" ht="11.85" customHeight="1" x14ac:dyDescent="0.15"/>
    <row r="7464" s="73" customFormat="1" ht="11.85" customHeight="1" x14ac:dyDescent="0.15"/>
    <row r="7465" s="73" customFormat="1" ht="11.85" customHeight="1" x14ac:dyDescent="0.15"/>
    <row r="7466" s="73" customFormat="1" ht="11.85" customHeight="1" x14ac:dyDescent="0.15"/>
    <row r="7467" s="73" customFormat="1" ht="11.85" customHeight="1" x14ac:dyDescent="0.15"/>
    <row r="7468" s="73" customFormat="1" ht="11.85" customHeight="1" x14ac:dyDescent="0.15"/>
    <row r="7469" s="73" customFormat="1" ht="11.85" customHeight="1" x14ac:dyDescent="0.15"/>
    <row r="7470" s="73" customFormat="1" ht="11.85" customHeight="1" x14ac:dyDescent="0.15"/>
    <row r="7471" s="73" customFormat="1" ht="11.85" customHeight="1" x14ac:dyDescent="0.15"/>
    <row r="7472" s="73" customFormat="1" ht="11.85" customHeight="1" x14ac:dyDescent="0.15"/>
    <row r="7473" s="73" customFormat="1" ht="11.85" customHeight="1" x14ac:dyDescent="0.15"/>
    <row r="7474" s="73" customFormat="1" ht="11.85" customHeight="1" x14ac:dyDescent="0.15"/>
    <row r="7475" s="73" customFormat="1" ht="11.85" customHeight="1" x14ac:dyDescent="0.15"/>
    <row r="7476" s="73" customFormat="1" ht="11.85" customHeight="1" x14ac:dyDescent="0.15"/>
    <row r="7477" s="73" customFormat="1" ht="11.85" customHeight="1" x14ac:dyDescent="0.15"/>
    <row r="7478" s="73" customFormat="1" ht="11.85" customHeight="1" x14ac:dyDescent="0.15"/>
    <row r="7479" s="73" customFormat="1" ht="11.85" customHeight="1" x14ac:dyDescent="0.15"/>
    <row r="7480" s="73" customFormat="1" ht="11.85" customHeight="1" x14ac:dyDescent="0.15"/>
    <row r="7481" s="73" customFormat="1" ht="11.85" customHeight="1" x14ac:dyDescent="0.15"/>
    <row r="7482" s="73" customFormat="1" ht="11.85" customHeight="1" x14ac:dyDescent="0.15"/>
    <row r="7483" s="73" customFormat="1" ht="11.85" customHeight="1" x14ac:dyDescent="0.15"/>
    <row r="7484" s="73" customFormat="1" ht="11.85" customHeight="1" x14ac:dyDescent="0.15"/>
    <row r="7485" s="73" customFormat="1" ht="11.85" customHeight="1" x14ac:dyDescent="0.15"/>
    <row r="7486" s="73" customFormat="1" ht="11.85" customHeight="1" x14ac:dyDescent="0.15"/>
    <row r="7487" s="73" customFormat="1" ht="11.85" customHeight="1" x14ac:dyDescent="0.15"/>
    <row r="7488" s="73" customFormat="1" ht="11.85" customHeight="1" x14ac:dyDescent="0.15"/>
    <row r="7489" s="73" customFormat="1" ht="11.85" customHeight="1" x14ac:dyDescent="0.15"/>
    <row r="7490" s="73" customFormat="1" ht="11.85" customHeight="1" x14ac:dyDescent="0.15"/>
    <row r="7491" s="73" customFormat="1" ht="11.85" customHeight="1" x14ac:dyDescent="0.15"/>
    <row r="7492" s="73" customFormat="1" ht="11.85" customHeight="1" x14ac:dyDescent="0.15"/>
    <row r="7493" s="73" customFormat="1" ht="11.85" customHeight="1" x14ac:dyDescent="0.15"/>
    <row r="7494" s="73" customFormat="1" ht="11.85" customHeight="1" x14ac:dyDescent="0.15"/>
    <row r="7495" s="73" customFormat="1" ht="11.85" customHeight="1" x14ac:dyDescent="0.15"/>
    <row r="7496" s="73" customFormat="1" ht="11.85" customHeight="1" x14ac:dyDescent="0.15"/>
    <row r="7497" s="73" customFormat="1" ht="11.85" customHeight="1" x14ac:dyDescent="0.15"/>
    <row r="7498" s="73" customFormat="1" ht="11.85" customHeight="1" x14ac:dyDescent="0.15"/>
    <row r="7499" s="73" customFormat="1" ht="11.85" customHeight="1" x14ac:dyDescent="0.15"/>
    <row r="7500" s="73" customFormat="1" ht="11.85" customHeight="1" x14ac:dyDescent="0.15"/>
    <row r="7501" s="73" customFormat="1" ht="11.85" customHeight="1" x14ac:dyDescent="0.15"/>
    <row r="7502" s="73" customFormat="1" ht="11.85" customHeight="1" x14ac:dyDescent="0.15"/>
    <row r="7503" s="73" customFormat="1" ht="11.85" customHeight="1" x14ac:dyDescent="0.15"/>
    <row r="7504" s="73" customFormat="1" ht="11.85" customHeight="1" x14ac:dyDescent="0.15"/>
    <row r="7505" s="73" customFormat="1" ht="11.85" customHeight="1" x14ac:dyDescent="0.15"/>
    <row r="7506" s="73" customFormat="1" ht="11.85" customHeight="1" x14ac:dyDescent="0.15"/>
    <row r="7507" s="73" customFormat="1" ht="11.85" customHeight="1" x14ac:dyDescent="0.15"/>
    <row r="7508" s="73" customFormat="1" ht="11.85" customHeight="1" x14ac:dyDescent="0.15"/>
    <row r="7509" s="73" customFormat="1" ht="11.85" customHeight="1" x14ac:dyDescent="0.15"/>
    <row r="7510" s="73" customFormat="1" ht="11.85" customHeight="1" x14ac:dyDescent="0.15"/>
    <row r="7511" s="73" customFormat="1" ht="11.85" customHeight="1" x14ac:dyDescent="0.15"/>
    <row r="7512" s="73" customFormat="1" ht="11.85" customHeight="1" x14ac:dyDescent="0.15"/>
    <row r="7513" s="73" customFormat="1" ht="11.85" customHeight="1" x14ac:dyDescent="0.15"/>
    <row r="7514" s="73" customFormat="1" ht="11.85" customHeight="1" x14ac:dyDescent="0.15"/>
    <row r="7515" s="73" customFormat="1" ht="11.85" customHeight="1" x14ac:dyDescent="0.15"/>
    <row r="7516" s="73" customFormat="1" ht="11.85" customHeight="1" x14ac:dyDescent="0.15"/>
    <row r="7517" s="73" customFormat="1" ht="11.85" customHeight="1" x14ac:dyDescent="0.15"/>
    <row r="7518" s="73" customFormat="1" ht="11.85" customHeight="1" x14ac:dyDescent="0.15"/>
    <row r="7519" s="73" customFormat="1" ht="11.85" customHeight="1" x14ac:dyDescent="0.15"/>
    <row r="7520" s="73" customFormat="1" ht="11.85" customHeight="1" x14ac:dyDescent="0.15"/>
    <row r="7521" s="73" customFormat="1" ht="11.85" customHeight="1" x14ac:dyDescent="0.15"/>
    <row r="7522" s="73" customFormat="1" ht="11.85" customHeight="1" x14ac:dyDescent="0.15"/>
    <row r="7523" s="73" customFormat="1" ht="11.85" customHeight="1" x14ac:dyDescent="0.15"/>
    <row r="7524" s="73" customFormat="1" ht="11.85" customHeight="1" x14ac:dyDescent="0.15"/>
    <row r="7525" s="73" customFormat="1" ht="11.85" customHeight="1" x14ac:dyDescent="0.15"/>
    <row r="7526" s="73" customFormat="1" ht="11.85" customHeight="1" x14ac:dyDescent="0.15"/>
    <row r="7527" s="73" customFormat="1" ht="11.85" customHeight="1" x14ac:dyDescent="0.15"/>
    <row r="7528" s="73" customFormat="1" ht="11.85" customHeight="1" x14ac:dyDescent="0.15"/>
    <row r="7529" s="73" customFormat="1" ht="11.85" customHeight="1" x14ac:dyDescent="0.15"/>
    <row r="7530" s="73" customFormat="1" ht="11.85" customHeight="1" x14ac:dyDescent="0.15"/>
    <row r="7531" s="73" customFormat="1" ht="11.85" customHeight="1" x14ac:dyDescent="0.15"/>
    <row r="7532" s="73" customFormat="1" ht="11.85" customHeight="1" x14ac:dyDescent="0.15"/>
    <row r="7533" s="73" customFormat="1" ht="11.85" customHeight="1" x14ac:dyDescent="0.15"/>
    <row r="7534" s="73" customFormat="1" ht="11.85" customHeight="1" x14ac:dyDescent="0.15"/>
    <row r="7535" s="73" customFormat="1" ht="11.85" customHeight="1" x14ac:dyDescent="0.15"/>
    <row r="7536" s="73" customFormat="1" ht="11.85" customHeight="1" x14ac:dyDescent="0.15"/>
    <row r="7537" s="73" customFormat="1" ht="11.85" customHeight="1" x14ac:dyDescent="0.15"/>
    <row r="7538" s="73" customFormat="1" ht="11.85" customHeight="1" x14ac:dyDescent="0.15"/>
    <row r="7539" s="73" customFormat="1" ht="11.85" customHeight="1" x14ac:dyDescent="0.15"/>
    <row r="7540" s="73" customFormat="1" ht="11.85" customHeight="1" x14ac:dyDescent="0.15"/>
    <row r="7541" s="73" customFormat="1" ht="11.85" customHeight="1" x14ac:dyDescent="0.15"/>
    <row r="7542" s="73" customFormat="1" ht="11.85" customHeight="1" x14ac:dyDescent="0.15"/>
    <row r="7543" s="73" customFormat="1" ht="11.85" customHeight="1" x14ac:dyDescent="0.15"/>
    <row r="7544" s="73" customFormat="1" ht="11.85" customHeight="1" x14ac:dyDescent="0.15"/>
    <row r="7545" s="73" customFormat="1" ht="11.85" customHeight="1" x14ac:dyDescent="0.15"/>
    <row r="7546" s="73" customFormat="1" ht="11.85" customHeight="1" x14ac:dyDescent="0.15"/>
    <row r="7547" s="73" customFormat="1" ht="11.85" customHeight="1" x14ac:dyDescent="0.15"/>
    <row r="7548" s="73" customFormat="1" ht="11.85" customHeight="1" x14ac:dyDescent="0.15"/>
    <row r="7549" s="73" customFormat="1" ht="11.85" customHeight="1" x14ac:dyDescent="0.15"/>
    <row r="7550" s="73" customFormat="1" ht="11.85" customHeight="1" x14ac:dyDescent="0.15"/>
    <row r="7551" s="73" customFormat="1" ht="11.85" customHeight="1" x14ac:dyDescent="0.15"/>
    <row r="7552" s="73" customFormat="1" ht="11.85" customHeight="1" x14ac:dyDescent="0.15"/>
    <row r="7553" s="73" customFormat="1" ht="11.85" customHeight="1" x14ac:dyDescent="0.15"/>
    <row r="7554" s="73" customFormat="1" ht="11.85" customHeight="1" x14ac:dyDescent="0.15"/>
    <row r="7555" s="73" customFormat="1" ht="11.85" customHeight="1" x14ac:dyDescent="0.15"/>
    <row r="7556" s="73" customFormat="1" ht="11.85" customHeight="1" x14ac:dyDescent="0.15"/>
    <row r="7557" s="73" customFormat="1" ht="11.85" customHeight="1" x14ac:dyDescent="0.15"/>
    <row r="7558" s="73" customFormat="1" ht="11.85" customHeight="1" x14ac:dyDescent="0.15"/>
    <row r="7559" s="73" customFormat="1" ht="11.85" customHeight="1" x14ac:dyDescent="0.15"/>
    <row r="7560" s="73" customFormat="1" ht="11.85" customHeight="1" x14ac:dyDescent="0.15"/>
    <row r="7561" s="73" customFormat="1" ht="11.85" customHeight="1" x14ac:dyDescent="0.15"/>
    <row r="7562" s="73" customFormat="1" ht="11.85" customHeight="1" x14ac:dyDescent="0.15"/>
    <row r="7563" s="73" customFormat="1" ht="11.85" customHeight="1" x14ac:dyDescent="0.15"/>
    <row r="7564" s="73" customFormat="1" ht="11.85" customHeight="1" x14ac:dyDescent="0.15"/>
    <row r="7565" s="73" customFormat="1" ht="11.85" customHeight="1" x14ac:dyDescent="0.15"/>
    <row r="7566" s="73" customFormat="1" ht="11.85" customHeight="1" x14ac:dyDescent="0.15"/>
    <row r="7567" s="73" customFormat="1" ht="11.85" customHeight="1" x14ac:dyDescent="0.15"/>
    <row r="7568" s="73" customFormat="1" ht="11.85" customHeight="1" x14ac:dyDescent="0.15"/>
    <row r="7569" s="73" customFormat="1" ht="11.85" customHeight="1" x14ac:dyDescent="0.15"/>
    <row r="7570" s="73" customFormat="1" ht="11.85" customHeight="1" x14ac:dyDescent="0.15"/>
    <row r="7571" s="73" customFormat="1" ht="11.85" customHeight="1" x14ac:dyDescent="0.15"/>
    <row r="7572" s="73" customFormat="1" ht="11.85" customHeight="1" x14ac:dyDescent="0.15"/>
    <row r="7573" s="73" customFormat="1" ht="11.85" customHeight="1" x14ac:dyDescent="0.15"/>
    <row r="7574" s="73" customFormat="1" ht="11.85" customHeight="1" x14ac:dyDescent="0.15"/>
    <row r="7575" s="73" customFormat="1" ht="11.85" customHeight="1" x14ac:dyDescent="0.15"/>
    <row r="7576" s="73" customFormat="1" ht="11.85" customHeight="1" x14ac:dyDescent="0.15"/>
    <row r="7577" s="73" customFormat="1" ht="11.85" customHeight="1" x14ac:dyDescent="0.15"/>
    <row r="7578" s="73" customFormat="1" ht="11.85" customHeight="1" x14ac:dyDescent="0.15"/>
    <row r="7579" s="73" customFormat="1" ht="11.85" customHeight="1" x14ac:dyDescent="0.15"/>
    <row r="7580" s="73" customFormat="1" ht="11.85" customHeight="1" x14ac:dyDescent="0.15"/>
    <row r="7581" s="73" customFormat="1" ht="11.85" customHeight="1" x14ac:dyDescent="0.15"/>
    <row r="7582" s="73" customFormat="1" ht="11.85" customHeight="1" x14ac:dyDescent="0.15"/>
    <row r="7583" s="73" customFormat="1" ht="11.85" customHeight="1" x14ac:dyDescent="0.15"/>
    <row r="7584" s="73" customFormat="1" ht="11.85" customHeight="1" x14ac:dyDescent="0.15"/>
    <row r="7585" s="73" customFormat="1" ht="11.85" customHeight="1" x14ac:dyDescent="0.15"/>
    <row r="7586" s="73" customFormat="1" ht="11.85" customHeight="1" x14ac:dyDescent="0.15"/>
    <row r="7587" s="73" customFormat="1" ht="11.85" customHeight="1" x14ac:dyDescent="0.15"/>
    <row r="7588" s="73" customFormat="1" ht="11.85" customHeight="1" x14ac:dyDescent="0.15"/>
    <row r="7589" s="73" customFormat="1" ht="11.85" customHeight="1" x14ac:dyDescent="0.15"/>
    <row r="7590" s="73" customFormat="1" ht="11.85" customHeight="1" x14ac:dyDescent="0.15"/>
    <row r="7591" s="73" customFormat="1" ht="11.85" customHeight="1" x14ac:dyDescent="0.15"/>
    <row r="7592" s="73" customFormat="1" ht="11.85" customHeight="1" x14ac:dyDescent="0.15"/>
    <row r="7593" s="73" customFormat="1" ht="11.85" customHeight="1" x14ac:dyDescent="0.15"/>
    <row r="7594" s="73" customFormat="1" ht="11.85" customHeight="1" x14ac:dyDescent="0.15"/>
    <row r="7595" s="73" customFormat="1" ht="11.85" customHeight="1" x14ac:dyDescent="0.15"/>
    <row r="7596" s="73" customFormat="1" ht="11.85" customHeight="1" x14ac:dyDescent="0.15"/>
    <row r="7597" s="73" customFormat="1" ht="11.85" customHeight="1" x14ac:dyDescent="0.15"/>
    <row r="7598" s="73" customFormat="1" ht="11.85" customHeight="1" x14ac:dyDescent="0.15"/>
    <row r="7599" s="73" customFormat="1" ht="11.85" customHeight="1" x14ac:dyDescent="0.15"/>
    <row r="7600" s="73" customFormat="1" ht="11.85" customHeight="1" x14ac:dyDescent="0.15"/>
    <row r="7601" s="73" customFormat="1" ht="11.85" customHeight="1" x14ac:dyDescent="0.15"/>
    <row r="7602" s="73" customFormat="1" ht="11.85" customHeight="1" x14ac:dyDescent="0.15"/>
    <row r="7603" s="73" customFormat="1" ht="11.85" customHeight="1" x14ac:dyDescent="0.15"/>
    <row r="7604" s="73" customFormat="1" ht="11.85" customHeight="1" x14ac:dyDescent="0.15"/>
    <row r="7605" s="73" customFormat="1" ht="11.85" customHeight="1" x14ac:dyDescent="0.15"/>
    <row r="7606" s="73" customFormat="1" ht="11.85" customHeight="1" x14ac:dyDescent="0.15"/>
    <row r="7607" s="73" customFormat="1" ht="11.85" customHeight="1" x14ac:dyDescent="0.15"/>
    <row r="7608" s="73" customFormat="1" ht="11.85" customHeight="1" x14ac:dyDescent="0.15"/>
    <row r="7609" s="73" customFormat="1" ht="11.85" customHeight="1" x14ac:dyDescent="0.15"/>
    <row r="7610" s="73" customFormat="1" ht="11.85" customHeight="1" x14ac:dyDescent="0.15"/>
    <row r="7611" s="73" customFormat="1" ht="11.85" customHeight="1" x14ac:dyDescent="0.15"/>
    <row r="7612" s="73" customFormat="1" ht="11.85" customHeight="1" x14ac:dyDescent="0.15"/>
    <row r="7613" s="73" customFormat="1" ht="11.85" customHeight="1" x14ac:dyDescent="0.15"/>
    <row r="7614" s="73" customFormat="1" ht="11.85" customHeight="1" x14ac:dyDescent="0.15"/>
    <row r="7615" s="73" customFormat="1" ht="11.85" customHeight="1" x14ac:dyDescent="0.15"/>
    <row r="7616" s="73" customFormat="1" ht="11.85" customHeight="1" x14ac:dyDescent="0.15"/>
    <row r="7617" s="73" customFormat="1" ht="11.85" customHeight="1" x14ac:dyDescent="0.15"/>
    <row r="7618" s="73" customFormat="1" ht="11.85" customHeight="1" x14ac:dyDescent="0.15"/>
    <row r="7619" s="73" customFormat="1" ht="11.85" customHeight="1" x14ac:dyDescent="0.15"/>
    <row r="7620" s="73" customFormat="1" ht="11.85" customHeight="1" x14ac:dyDescent="0.15"/>
    <row r="7621" s="73" customFormat="1" ht="11.85" customHeight="1" x14ac:dyDescent="0.15"/>
    <row r="7622" s="73" customFormat="1" ht="11.85" customHeight="1" x14ac:dyDescent="0.15"/>
    <row r="7623" s="73" customFormat="1" ht="11.85" customHeight="1" x14ac:dyDescent="0.15"/>
    <row r="7624" s="73" customFormat="1" ht="11.85" customHeight="1" x14ac:dyDescent="0.15"/>
    <row r="7625" s="73" customFormat="1" ht="11.85" customHeight="1" x14ac:dyDescent="0.15"/>
    <row r="7626" s="73" customFormat="1" ht="11.85" customHeight="1" x14ac:dyDescent="0.15"/>
    <row r="7627" s="73" customFormat="1" ht="11.85" customHeight="1" x14ac:dyDescent="0.15"/>
    <row r="7628" s="73" customFormat="1" ht="11.85" customHeight="1" x14ac:dyDescent="0.15"/>
    <row r="7629" s="73" customFormat="1" ht="11.85" customHeight="1" x14ac:dyDescent="0.15"/>
    <row r="7630" s="73" customFormat="1" ht="11.85" customHeight="1" x14ac:dyDescent="0.15"/>
    <row r="7631" s="73" customFormat="1" ht="11.85" customHeight="1" x14ac:dyDescent="0.15"/>
    <row r="7632" s="73" customFormat="1" ht="11.85" customHeight="1" x14ac:dyDescent="0.15"/>
    <row r="7633" s="73" customFormat="1" ht="11.85" customHeight="1" x14ac:dyDescent="0.15"/>
    <row r="7634" s="73" customFormat="1" ht="11.85" customHeight="1" x14ac:dyDescent="0.15"/>
    <row r="7635" s="73" customFormat="1" ht="11.85" customHeight="1" x14ac:dyDescent="0.15"/>
    <row r="7636" s="73" customFormat="1" ht="11.85" customHeight="1" x14ac:dyDescent="0.15"/>
    <row r="7637" s="73" customFormat="1" ht="11.85" customHeight="1" x14ac:dyDescent="0.15"/>
    <row r="7638" s="73" customFormat="1" ht="11.85" customHeight="1" x14ac:dyDescent="0.15"/>
    <row r="7639" s="73" customFormat="1" ht="11.85" customHeight="1" x14ac:dyDescent="0.15"/>
    <row r="7640" s="73" customFormat="1" ht="11.85" customHeight="1" x14ac:dyDescent="0.15"/>
    <row r="7641" s="73" customFormat="1" ht="11.85" customHeight="1" x14ac:dyDescent="0.15"/>
    <row r="7642" s="73" customFormat="1" ht="11.85" customHeight="1" x14ac:dyDescent="0.15"/>
    <row r="7643" s="73" customFormat="1" ht="11.85" customHeight="1" x14ac:dyDescent="0.15"/>
    <row r="7644" s="73" customFormat="1" ht="11.85" customHeight="1" x14ac:dyDescent="0.15"/>
    <row r="7645" s="73" customFormat="1" ht="11.85" customHeight="1" x14ac:dyDescent="0.15"/>
    <row r="7646" s="73" customFormat="1" ht="11.85" customHeight="1" x14ac:dyDescent="0.15"/>
    <row r="7647" s="73" customFormat="1" ht="11.85" customHeight="1" x14ac:dyDescent="0.15"/>
    <row r="7648" s="73" customFormat="1" ht="11.85" customHeight="1" x14ac:dyDescent="0.15"/>
    <row r="7649" s="73" customFormat="1" ht="11.85" customHeight="1" x14ac:dyDescent="0.15"/>
    <row r="7650" s="73" customFormat="1" ht="11.85" customHeight="1" x14ac:dyDescent="0.15"/>
    <row r="7651" s="73" customFormat="1" ht="11.85" customHeight="1" x14ac:dyDescent="0.15"/>
    <row r="7652" s="73" customFormat="1" ht="11.85" customHeight="1" x14ac:dyDescent="0.15"/>
    <row r="7653" s="73" customFormat="1" ht="11.85" customHeight="1" x14ac:dyDescent="0.15"/>
    <row r="7654" s="73" customFormat="1" ht="11.85" customHeight="1" x14ac:dyDescent="0.15"/>
    <row r="7655" s="73" customFormat="1" ht="11.85" customHeight="1" x14ac:dyDescent="0.15"/>
    <row r="7656" s="73" customFormat="1" ht="11.85" customHeight="1" x14ac:dyDescent="0.15"/>
    <row r="7657" s="73" customFormat="1" ht="11.85" customHeight="1" x14ac:dyDescent="0.15"/>
    <row r="7658" s="73" customFormat="1" ht="11.85" customHeight="1" x14ac:dyDescent="0.15"/>
    <row r="7659" s="73" customFormat="1" ht="11.85" customHeight="1" x14ac:dyDescent="0.15"/>
    <row r="7660" s="73" customFormat="1" ht="11.85" customHeight="1" x14ac:dyDescent="0.15"/>
    <row r="7661" s="73" customFormat="1" ht="11.85" customHeight="1" x14ac:dyDescent="0.15"/>
    <row r="7662" s="73" customFormat="1" ht="11.85" customHeight="1" x14ac:dyDescent="0.15"/>
    <row r="7663" s="73" customFormat="1" ht="11.85" customHeight="1" x14ac:dyDescent="0.15"/>
    <row r="7664" s="73" customFormat="1" ht="11.85" customHeight="1" x14ac:dyDescent="0.15"/>
    <row r="7665" s="73" customFormat="1" ht="11.85" customHeight="1" x14ac:dyDescent="0.15"/>
    <row r="7666" s="73" customFormat="1" ht="11.85" customHeight="1" x14ac:dyDescent="0.15"/>
    <row r="7667" s="73" customFormat="1" ht="11.85" customHeight="1" x14ac:dyDescent="0.15"/>
    <row r="7668" s="73" customFormat="1" ht="11.85" customHeight="1" x14ac:dyDescent="0.15"/>
    <row r="7669" s="73" customFormat="1" ht="11.85" customHeight="1" x14ac:dyDescent="0.15"/>
    <row r="7670" s="73" customFormat="1" ht="11.85" customHeight="1" x14ac:dyDescent="0.15"/>
    <row r="7671" s="73" customFormat="1" ht="11.85" customHeight="1" x14ac:dyDescent="0.15"/>
    <row r="7672" s="73" customFormat="1" ht="11.85" customHeight="1" x14ac:dyDescent="0.15"/>
    <row r="7673" s="73" customFormat="1" ht="11.85" customHeight="1" x14ac:dyDescent="0.15"/>
    <row r="7674" s="73" customFormat="1" ht="11.85" customHeight="1" x14ac:dyDescent="0.15"/>
    <row r="7675" s="73" customFormat="1" ht="11.85" customHeight="1" x14ac:dyDescent="0.15"/>
    <row r="7676" s="73" customFormat="1" ht="11.85" customHeight="1" x14ac:dyDescent="0.15"/>
    <row r="7677" s="73" customFormat="1" ht="11.85" customHeight="1" x14ac:dyDescent="0.15"/>
    <row r="7678" s="73" customFormat="1" ht="11.85" customHeight="1" x14ac:dyDescent="0.15"/>
    <row r="7679" s="73" customFormat="1" ht="11.85" customHeight="1" x14ac:dyDescent="0.15"/>
    <row r="7680" s="73" customFormat="1" ht="11.85" customHeight="1" x14ac:dyDescent="0.15"/>
    <row r="7681" s="73" customFormat="1" ht="11.85" customHeight="1" x14ac:dyDescent="0.15"/>
    <row r="7682" s="73" customFormat="1" ht="11.85" customHeight="1" x14ac:dyDescent="0.15"/>
    <row r="7683" s="73" customFormat="1" ht="11.85" customHeight="1" x14ac:dyDescent="0.15"/>
    <row r="7684" s="73" customFormat="1" ht="11.85" customHeight="1" x14ac:dyDescent="0.15"/>
    <row r="7685" s="73" customFormat="1" ht="11.85" customHeight="1" x14ac:dyDescent="0.15"/>
    <row r="7686" s="73" customFormat="1" ht="11.85" customHeight="1" x14ac:dyDescent="0.15"/>
    <row r="7687" s="73" customFormat="1" ht="11.85" customHeight="1" x14ac:dyDescent="0.15"/>
    <row r="7688" s="73" customFormat="1" ht="11.85" customHeight="1" x14ac:dyDescent="0.15"/>
    <row r="7689" s="73" customFormat="1" ht="11.85" customHeight="1" x14ac:dyDescent="0.15"/>
    <row r="7690" s="73" customFormat="1" ht="11.85" customHeight="1" x14ac:dyDescent="0.15"/>
    <row r="7691" s="73" customFormat="1" ht="11.85" customHeight="1" x14ac:dyDescent="0.15"/>
    <row r="7692" s="73" customFormat="1" ht="11.85" customHeight="1" x14ac:dyDescent="0.15"/>
    <row r="7693" s="73" customFormat="1" ht="11.85" customHeight="1" x14ac:dyDescent="0.15"/>
    <row r="7694" s="73" customFormat="1" ht="11.85" customHeight="1" x14ac:dyDescent="0.15"/>
    <row r="7695" s="73" customFormat="1" ht="11.85" customHeight="1" x14ac:dyDescent="0.15"/>
    <row r="7696" s="73" customFormat="1" ht="11.85" customHeight="1" x14ac:dyDescent="0.15"/>
    <row r="7697" s="73" customFormat="1" ht="11.85" customHeight="1" x14ac:dyDescent="0.15"/>
    <row r="7698" s="73" customFormat="1" ht="11.85" customHeight="1" x14ac:dyDescent="0.15"/>
    <row r="7699" s="73" customFormat="1" ht="11.85" customHeight="1" x14ac:dyDescent="0.15"/>
    <row r="7700" s="73" customFormat="1" ht="11.85" customHeight="1" x14ac:dyDescent="0.15"/>
    <row r="7701" s="73" customFormat="1" ht="11.85" customHeight="1" x14ac:dyDescent="0.15"/>
    <row r="7702" s="73" customFormat="1" ht="11.85" customHeight="1" x14ac:dyDescent="0.15"/>
    <row r="7703" s="73" customFormat="1" ht="11.85" customHeight="1" x14ac:dyDescent="0.15"/>
    <row r="7704" s="73" customFormat="1" ht="11.85" customHeight="1" x14ac:dyDescent="0.15"/>
    <row r="7705" s="73" customFormat="1" ht="11.85" customHeight="1" x14ac:dyDescent="0.15"/>
    <row r="7706" s="73" customFormat="1" ht="11.85" customHeight="1" x14ac:dyDescent="0.15"/>
    <row r="7707" s="73" customFormat="1" ht="11.85" customHeight="1" x14ac:dyDescent="0.15"/>
    <row r="7708" s="73" customFormat="1" ht="11.85" customHeight="1" x14ac:dyDescent="0.15"/>
    <row r="7709" s="73" customFormat="1" ht="11.85" customHeight="1" x14ac:dyDescent="0.15"/>
    <row r="7710" s="73" customFormat="1" ht="11.85" customHeight="1" x14ac:dyDescent="0.15"/>
    <row r="7711" s="73" customFormat="1" ht="11.85" customHeight="1" x14ac:dyDescent="0.15"/>
    <row r="7712" s="73" customFormat="1" ht="11.85" customHeight="1" x14ac:dyDescent="0.15"/>
    <row r="7713" s="73" customFormat="1" ht="11.85" customHeight="1" x14ac:dyDescent="0.15"/>
    <row r="7714" s="73" customFormat="1" ht="11.85" customHeight="1" x14ac:dyDescent="0.15"/>
    <row r="7715" s="73" customFormat="1" ht="11.85" customHeight="1" x14ac:dyDescent="0.15"/>
    <row r="7716" s="73" customFormat="1" ht="11.85" customHeight="1" x14ac:dyDescent="0.15"/>
    <row r="7717" s="73" customFormat="1" ht="11.85" customHeight="1" x14ac:dyDescent="0.15"/>
    <row r="7718" s="73" customFormat="1" ht="11.85" customHeight="1" x14ac:dyDescent="0.15"/>
    <row r="7719" s="73" customFormat="1" ht="11.85" customHeight="1" x14ac:dyDescent="0.15"/>
    <row r="7720" s="73" customFormat="1" ht="11.85" customHeight="1" x14ac:dyDescent="0.15"/>
    <row r="7721" s="73" customFormat="1" ht="11.85" customHeight="1" x14ac:dyDescent="0.15"/>
    <row r="7722" s="73" customFormat="1" ht="11.85" customHeight="1" x14ac:dyDescent="0.15"/>
    <row r="7723" s="73" customFormat="1" ht="11.85" customHeight="1" x14ac:dyDescent="0.15"/>
    <row r="7724" s="73" customFormat="1" ht="11.85" customHeight="1" x14ac:dyDescent="0.15"/>
    <row r="7725" s="73" customFormat="1" ht="11.85" customHeight="1" x14ac:dyDescent="0.15"/>
    <row r="7726" s="73" customFormat="1" ht="11.85" customHeight="1" x14ac:dyDescent="0.15"/>
    <row r="7727" s="73" customFormat="1" ht="11.85" customHeight="1" x14ac:dyDescent="0.15"/>
    <row r="7728" s="73" customFormat="1" ht="11.85" customHeight="1" x14ac:dyDescent="0.15"/>
    <row r="7729" s="73" customFormat="1" ht="11.85" customHeight="1" x14ac:dyDescent="0.15"/>
    <row r="7730" s="73" customFormat="1" ht="11.85" customHeight="1" x14ac:dyDescent="0.15"/>
    <row r="7731" s="73" customFormat="1" ht="11.85" customHeight="1" x14ac:dyDescent="0.15"/>
    <row r="7732" s="73" customFormat="1" ht="11.85" customHeight="1" x14ac:dyDescent="0.15"/>
    <row r="7733" s="73" customFormat="1" ht="11.85" customHeight="1" x14ac:dyDescent="0.15"/>
    <row r="7734" s="73" customFormat="1" ht="11.85" customHeight="1" x14ac:dyDescent="0.15"/>
    <row r="7735" s="73" customFormat="1" ht="11.85" customHeight="1" x14ac:dyDescent="0.15"/>
    <row r="7736" s="73" customFormat="1" ht="11.85" customHeight="1" x14ac:dyDescent="0.15"/>
    <row r="7737" s="73" customFormat="1" ht="11.85" customHeight="1" x14ac:dyDescent="0.15"/>
    <row r="7738" s="73" customFormat="1" ht="11.85" customHeight="1" x14ac:dyDescent="0.15"/>
    <row r="7739" s="73" customFormat="1" ht="11.85" customHeight="1" x14ac:dyDescent="0.15"/>
    <row r="7740" s="73" customFormat="1" ht="11.85" customHeight="1" x14ac:dyDescent="0.15"/>
    <row r="7741" s="73" customFormat="1" ht="11.85" customHeight="1" x14ac:dyDescent="0.15"/>
    <row r="7742" s="73" customFormat="1" ht="11.85" customHeight="1" x14ac:dyDescent="0.15"/>
    <row r="7743" s="73" customFormat="1" ht="11.85" customHeight="1" x14ac:dyDescent="0.15"/>
    <row r="7744" s="73" customFormat="1" ht="11.85" customHeight="1" x14ac:dyDescent="0.15"/>
    <row r="7745" s="73" customFormat="1" ht="11.85" customHeight="1" x14ac:dyDescent="0.15"/>
    <row r="7746" s="73" customFormat="1" ht="11.85" customHeight="1" x14ac:dyDescent="0.15"/>
    <row r="7747" s="73" customFormat="1" ht="11.85" customHeight="1" x14ac:dyDescent="0.15"/>
    <row r="7748" s="73" customFormat="1" ht="11.85" customHeight="1" x14ac:dyDescent="0.15"/>
    <row r="7749" s="73" customFormat="1" ht="11.85" customHeight="1" x14ac:dyDescent="0.15"/>
    <row r="7750" s="73" customFormat="1" ht="11.85" customHeight="1" x14ac:dyDescent="0.15"/>
    <row r="7751" s="73" customFormat="1" ht="11.85" customHeight="1" x14ac:dyDescent="0.15"/>
    <row r="7752" s="73" customFormat="1" ht="11.85" customHeight="1" x14ac:dyDescent="0.15"/>
    <row r="7753" s="73" customFormat="1" ht="11.85" customHeight="1" x14ac:dyDescent="0.15"/>
    <row r="7754" s="73" customFormat="1" ht="11.85" customHeight="1" x14ac:dyDescent="0.15"/>
    <row r="7755" s="73" customFormat="1" ht="11.85" customHeight="1" x14ac:dyDescent="0.15"/>
    <row r="7756" s="73" customFormat="1" ht="11.85" customHeight="1" x14ac:dyDescent="0.15"/>
    <row r="7757" s="73" customFormat="1" ht="11.85" customHeight="1" x14ac:dyDescent="0.15"/>
    <row r="7758" s="73" customFormat="1" ht="11.85" customHeight="1" x14ac:dyDescent="0.15"/>
    <row r="7759" s="73" customFormat="1" ht="11.85" customHeight="1" x14ac:dyDescent="0.15"/>
    <row r="7760" s="73" customFormat="1" ht="11.85" customHeight="1" x14ac:dyDescent="0.15"/>
    <row r="7761" s="73" customFormat="1" ht="11.85" customHeight="1" x14ac:dyDescent="0.15"/>
    <row r="7762" s="73" customFormat="1" ht="11.85" customHeight="1" x14ac:dyDescent="0.15"/>
    <row r="7763" s="73" customFormat="1" ht="11.85" customHeight="1" x14ac:dyDescent="0.15"/>
    <row r="7764" s="73" customFormat="1" ht="11.85" customHeight="1" x14ac:dyDescent="0.15"/>
    <row r="7765" s="73" customFormat="1" ht="11.85" customHeight="1" x14ac:dyDescent="0.15"/>
    <row r="7766" s="73" customFormat="1" ht="11.85" customHeight="1" x14ac:dyDescent="0.15"/>
    <row r="7767" s="73" customFormat="1" ht="11.85" customHeight="1" x14ac:dyDescent="0.15"/>
    <row r="7768" s="73" customFormat="1" ht="11.85" customHeight="1" x14ac:dyDescent="0.15"/>
    <row r="7769" s="73" customFormat="1" ht="11.85" customHeight="1" x14ac:dyDescent="0.15"/>
    <row r="7770" s="73" customFormat="1" ht="11.85" customHeight="1" x14ac:dyDescent="0.15"/>
    <row r="7771" s="73" customFormat="1" ht="11.85" customHeight="1" x14ac:dyDescent="0.15"/>
    <row r="7772" s="73" customFormat="1" ht="11.85" customHeight="1" x14ac:dyDescent="0.15"/>
    <row r="7773" s="73" customFormat="1" ht="11.85" customHeight="1" x14ac:dyDescent="0.15"/>
    <row r="7774" s="73" customFormat="1" ht="11.85" customHeight="1" x14ac:dyDescent="0.15"/>
    <row r="7775" s="73" customFormat="1" ht="11.85" customHeight="1" x14ac:dyDescent="0.15"/>
    <row r="7776" s="73" customFormat="1" ht="11.85" customHeight="1" x14ac:dyDescent="0.15"/>
    <row r="7777" s="73" customFormat="1" ht="11.85" customHeight="1" x14ac:dyDescent="0.15"/>
    <row r="7778" s="73" customFormat="1" ht="11.85" customHeight="1" x14ac:dyDescent="0.15"/>
    <row r="7779" s="73" customFormat="1" ht="11.85" customHeight="1" x14ac:dyDescent="0.15"/>
    <row r="7780" s="73" customFormat="1" ht="11.85" customHeight="1" x14ac:dyDescent="0.15"/>
    <row r="7781" s="73" customFormat="1" ht="11.85" customHeight="1" x14ac:dyDescent="0.15"/>
    <row r="7782" s="73" customFormat="1" ht="11.85" customHeight="1" x14ac:dyDescent="0.15"/>
    <row r="7783" s="73" customFormat="1" ht="11.85" customHeight="1" x14ac:dyDescent="0.15"/>
    <row r="7784" s="73" customFormat="1" ht="11.85" customHeight="1" x14ac:dyDescent="0.15"/>
    <row r="7785" s="73" customFormat="1" ht="11.85" customHeight="1" x14ac:dyDescent="0.15"/>
    <row r="7786" s="73" customFormat="1" ht="11.85" customHeight="1" x14ac:dyDescent="0.15"/>
    <row r="7787" s="73" customFormat="1" ht="11.85" customHeight="1" x14ac:dyDescent="0.15"/>
    <row r="7788" s="73" customFormat="1" ht="11.85" customHeight="1" x14ac:dyDescent="0.15"/>
    <row r="7789" s="73" customFormat="1" ht="11.85" customHeight="1" x14ac:dyDescent="0.15"/>
    <row r="7790" s="73" customFormat="1" ht="11.85" customHeight="1" x14ac:dyDescent="0.15"/>
    <row r="7791" s="73" customFormat="1" ht="11.85" customHeight="1" x14ac:dyDescent="0.15"/>
    <row r="7792" s="73" customFormat="1" ht="11.85" customHeight="1" x14ac:dyDescent="0.15"/>
    <row r="7793" s="73" customFormat="1" ht="11.85" customHeight="1" x14ac:dyDescent="0.15"/>
    <row r="7794" s="73" customFormat="1" ht="11.85" customHeight="1" x14ac:dyDescent="0.15"/>
    <row r="7795" s="73" customFormat="1" ht="11.85" customHeight="1" x14ac:dyDescent="0.15"/>
    <row r="7796" s="73" customFormat="1" ht="11.85" customHeight="1" x14ac:dyDescent="0.15"/>
    <row r="7797" s="73" customFormat="1" ht="11.85" customHeight="1" x14ac:dyDescent="0.15"/>
    <row r="7798" s="73" customFormat="1" ht="11.85" customHeight="1" x14ac:dyDescent="0.15"/>
    <row r="7799" s="73" customFormat="1" ht="11.85" customHeight="1" x14ac:dyDescent="0.15"/>
    <row r="7800" s="73" customFormat="1" ht="11.85" customHeight="1" x14ac:dyDescent="0.15"/>
    <row r="7801" s="73" customFormat="1" ht="11.85" customHeight="1" x14ac:dyDescent="0.15"/>
    <row r="7802" s="73" customFormat="1" ht="11.85" customHeight="1" x14ac:dyDescent="0.15"/>
    <row r="7803" s="73" customFormat="1" ht="11.85" customHeight="1" x14ac:dyDescent="0.15"/>
    <row r="7804" s="73" customFormat="1" ht="11.85" customHeight="1" x14ac:dyDescent="0.15"/>
    <row r="7805" s="73" customFormat="1" ht="11.85" customHeight="1" x14ac:dyDescent="0.15"/>
    <row r="7806" s="73" customFormat="1" ht="11.85" customHeight="1" x14ac:dyDescent="0.15"/>
    <row r="7807" s="73" customFormat="1" ht="11.85" customHeight="1" x14ac:dyDescent="0.15"/>
    <row r="7808" s="73" customFormat="1" ht="11.85" customHeight="1" x14ac:dyDescent="0.15"/>
    <row r="7809" s="73" customFormat="1" ht="11.85" customHeight="1" x14ac:dyDescent="0.15"/>
    <row r="7810" s="73" customFormat="1" ht="11.85" customHeight="1" x14ac:dyDescent="0.15"/>
    <row r="7811" s="73" customFormat="1" ht="11.85" customHeight="1" x14ac:dyDescent="0.15"/>
    <row r="7812" s="73" customFormat="1" ht="11.85" customHeight="1" x14ac:dyDescent="0.15"/>
    <row r="7813" s="73" customFormat="1" ht="11.85" customHeight="1" x14ac:dyDescent="0.15"/>
    <row r="7814" s="73" customFormat="1" ht="11.85" customHeight="1" x14ac:dyDescent="0.15"/>
    <row r="7815" s="73" customFormat="1" ht="11.85" customHeight="1" x14ac:dyDescent="0.15"/>
    <row r="7816" s="73" customFormat="1" ht="11.85" customHeight="1" x14ac:dyDescent="0.15"/>
    <row r="7817" s="73" customFormat="1" ht="11.85" customHeight="1" x14ac:dyDescent="0.15"/>
    <row r="7818" s="73" customFormat="1" ht="11.85" customHeight="1" x14ac:dyDescent="0.15"/>
    <row r="7819" s="73" customFormat="1" ht="11.85" customHeight="1" x14ac:dyDescent="0.15"/>
    <row r="7820" s="73" customFormat="1" ht="11.85" customHeight="1" x14ac:dyDescent="0.15"/>
    <row r="7821" s="73" customFormat="1" ht="11.85" customHeight="1" x14ac:dyDescent="0.15"/>
    <row r="7822" s="73" customFormat="1" ht="11.85" customHeight="1" x14ac:dyDescent="0.15"/>
    <row r="7823" s="73" customFormat="1" ht="11.85" customHeight="1" x14ac:dyDescent="0.15"/>
    <row r="7824" s="73" customFormat="1" ht="11.85" customHeight="1" x14ac:dyDescent="0.15"/>
    <row r="7825" s="73" customFormat="1" ht="11.85" customHeight="1" x14ac:dyDescent="0.15"/>
    <row r="7826" s="73" customFormat="1" ht="11.85" customHeight="1" x14ac:dyDescent="0.15"/>
    <row r="7827" s="73" customFormat="1" ht="11.85" customHeight="1" x14ac:dyDescent="0.15"/>
    <row r="7828" s="73" customFormat="1" ht="11.85" customHeight="1" x14ac:dyDescent="0.15"/>
    <row r="7829" s="73" customFormat="1" ht="11.85" customHeight="1" x14ac:dyDescent="0.15"/>
    <row r="7830" s="73" customFormat="1" ht="11.85" customHeight="1" x14ac:dyDescent="0.15"/>
    <row r="7831" s="73" customFormat="1" ht="11.85" customHeight="1" x14ac:dyDescent="0.15"/>
    <row r="7832" s="73" customFormat="1" ht="11.85" customHeight="1" x14ac:dyDescent="0.15"/>
    <row r="7833" s="73" customFormat="1" ht="11.85" customHeight="1" x14ac:dyDescent="0.15"/>
    <row r="7834" s="73" customFormat="1" ht="11.85" customHeight="1" x14ac:dyDescent="0.15"/>
    <row r="7835" s="73" customFormat="1" ht="11.85" customHeight="1" x14ac:dyDescent="0.15"/>
    <row r="7836" s="73" customFormat="1" ht="11.85" customHeight="1" x14ac:dyDescent="0.15"/>
    <row r="7837" s="73" customFormat="1" ht="11.85" customHeight="1" x14ac:dyDescent="0.15"/>
    <row r="7838" s="73" customFormat="1" ht="11.85" customHeight="1" x14ac:dyDescent="0.15"/>
    <row r="7839" s="73" customFormat="1" ht="11.85" customHeight="1" x14ac:dyDescent="0.15"/>
    <row r="7840" s="73" customFormat="1" ht="11.85" customHeight="1" x14ac:dyDescent="0.15"/>
    <row r="7841" s="73" customFormat="1" ht="11.85" customHeight="1" x14ac:dyDescent="0.15"/>
    <row r="7842" s="73" customFormat="1" ht="11.85" customHeight="1" x14ac:dyDescent="0.15"/>
    <row r="7843" s="73" customFormat="1" ht="11.85" customHeight="1" x14ac:dyDescent="0.15"/>
    <row r="7844" s="73" customFormat="1" ht="11.85" customHeight="1" x14ac:dyDescent="0.15"/>
    <row r="7845" s="73" customFormat="1" ht="11.85" customHeight="1" x14ac:dyDescent="0.15"/>
    <row r="7846" s="73" customFormat="1" ht="11.85" customHeight="1" x14ac:dyDescent="0.15"/>
    <row r="7847" s="73" customFormat="1" ht="11.85" customHeight="1" x14ac:dyDescent="0.15"/>
    <row r="7848" s="73" customFormat="1" ht="11.85" customHeight="1" x14ac:dyDescent="0.15"/>
    <row r="7849" s="73" customFormat="1" ht="11.85" customHeight="1" x14ac:dyDescent="0.15"/>
    <row r="7850" s="73" customFormat="1" ht="11.85" customHeight="1" x14ac:dyDescent="0.15"/>
    <row r="7851" s="73" customFormat="1" ht="11.85" customHeight="1" x14ac:dyDescent="0.15"/>
    <row r="7852" s="73" customFormat="1" ht="11.85" customHeight="1" x14ac:dyDescent="0.15"/>
    <row r="7853" s="73" customFormat="1" ht="11.85" customHeight="1" x14ac:dyDescent="0.15"/>
    <row r="7854" s="73" customFormat="1" ht="11.85" customHeight="1" x14ac:dyDescent="0.15"/>
    <row r="7855" s="73" customFormat="1" ht="11.85" customHeight="1" x14ac:dyDescent="0.15"/>
    <row r="7856" s="73" customFormat="1" ht="11.85" customHeight="1" x14ac:dyDescent="0.15"/>
    <row r="7857" s="73" customFormat="1" ht="11.85" customHeight="1" x14ac:dyDescent="0.15"/>
    <row r="7858" s="73" customFormat="1" ht="11.85" customHeight="1" x14ac:dyDescent="0.15"/>
    <row r="7859" s="73" customFormat="1" ht="11.85" customHeight="1" x14ac:dyDescent="0.15"/>
    <row r="7860" s="73" customFormat="1" ht="11.85" customHeight="1" x14ac:dyDescent="0.15"/>
    <row r="7861" s="73" customFormat="1" ht="11.85" customHeight="1" x14ac:dyDescent="0.15"/>
    <row r="7862" s="73" customFormat="1" ht="11.85" customHeight="1" x14ac:dyDescent="0.15"/>
    <row r="7863" s="73" customFormat="1" ht="11.85" customHeight="1" x14ac:dyDescent="0.15"/>
    <row r="7864" s="73" customFormat="1" ht="11.85" customHeight="1" x14ac:dyDescent="0.15"/>
    <row r="7865" s="73" customFormat="1" ht="11.85" customHeight="1" x14ac:dyDescent="0.15"/>
    <row r="7866" s="73" customFormat="1" ht="11.85" customHeight="1" x14ac:dyDescent="0.15"/>
    <row r="7867" s="73" customFormat="1" ht="11.85" customHeight="1" x14ac:dyDescent="0.15"/>
    <row r="7868" s="73" customFormat="1" ht="11.85" customHeight="1" x14ac:dyDescent="0.15"/>
    <row r="7869" s="73" customFormat="1" ht="11.85" customHeight="1" x14ac:dyDescent="0.15"/>
    <row r="7870" s="73" customFormat="1" ht="11.85" customHeight="1" x14ac:dyDescent="0.15"/>
    <row r="7871" s="73" customFormat="1" ht="11.85" customHeight="1" x14ac:dyDescent="0.15"/>
    <row r="7872" s="73" customFormat="1" ht="11.85" customHeight="1" x14ac:dyDescent="0.15"/>
    <row r="7873" s="73" customFormat="1" ht="11.85" customHeight="1" x14ac:dyDescent="0.15"/>
    <row r="7874" s="73" customFormat="1" ht="11.85" customHeight="1" x14ac:dyDescent="0.15"/>
    <row r="7875" s="73" customFormat="1" ht="11.85" customHeight="1" x14ac:dyDescent="0.15"/>
    <row r="7876" s="73" customFormat="1" ht="11.85" customHeight="1" x14ac:dyDescent="0.15"/>
    <row r="7877" s="73" customFormat="1" ht="11.85" customHeight="1" x14ac:dyDescent="0.15"/>
    <row r="7878" s="73" customFormat="1" ht="11.85" customHeight="1" x14ac:dyDescent="0.15"/>
    <row r="7879" s="73" customFormat="1" ht="11.85" customHeight="1" x14ac:dyDescent="0.15"/>
    <row r="7880" s="73" customFormat="1" ht="11.85" customHeight="1" x14ac:dyDescent="0.15"/>
    <row r="7881" s="73" customFormat="1" ht="11.85" customHeight="1" x14ac:dyDescent="0.15"/>
    <row r="7882" s="73" customFormat="1" ht="11.85" customHeight="1" x14ac:dyDescent="0.15"/>
    <row r="7883" s="73" customFormat="1" ht="11.85" customHeight="1" x14ac:dyDescent="0.15"/>
    <row r="7884" s="73" customFormat="1" ht="11.85" customHeight="1" x14ac:dyDescent="0.15"/>
    <row r="7885" s="73" customFormat="1" ht="11.85" customHeight="1" x14ac:dyDescent="0.15"/>
    <row r="7886" s="73" customFormat="1" ht="11.85" customHeight="1" x14ac:dyDescent="0.15"/>
    <row r="7887" s="73" customFormat="1" ht="11.85" customHeight="1" x14ac:dyDescent="0.15"/>
    <row r="7888" s="73" customFormat="1" ht="11.85" customHeight="1" x14ac:dyDescent="0.15"/>
    <row r="7889" s="73" customFormat="1" ht="11.85" customHeight="1" x14ac:dyDescent="0.15"/>
    <row r="7890" s="73" customFormat="1" ht="11.85" customHeight="1" x14ac:dyDescent="0.15"/>
    <row r="7891" s="73" customFormat="1" ht="11.85" customHeight="1" x14ac:dyDescent="0.15"/>
    <row r="7892" s="73" customFormat="1" ht="11.85" customHeight="1" x14ac:dyDescent="0.15"/>
    <row r="7893" s="73" customFormat="1" ht="11.85" customHeight="1" x14ac:dyDescent="0.15"/>
    <row r="7894" s="73" customFormat="1" ht="11.85" customHeight="1" x14ac:dyDescent="0.15"/>
    <row r="7895" s="73" customFormat="1" ht="11.85" customHeight="1" x14ac:dyDescent="0.15"/>
    <row r="7896" s="73" customFormat="1" ht="11.85" customHeight="1" x14ac:dyDescent="0.15"/>
    <row r="7897" s="73" customFormat="1" ht="11.85" customHeight="1" x14ac:dyDescent="0.15"/>
    <row r="7898" s="73" customFormat="1" ht="11.85" customHeight="1" x14ac:dyDescent="0.15"/>
    <row r="7899" s="73" customFormat="1" ht="11.85" customHeight="1" x14ac:dyDescent="0.15"/>
    <row r="7900" s="73" customFormat="1" ht="11.85" customHeight="1" x14ac:dyDescent="0.15"/>
    <row r="7901" s="73" customFormat="1" ht="11.85" customHeight="1" x14ac:dyDescent="0.15"/>
    <row r="7902" s="73" customFormat="1" ht="11.85" customHeight="1" x14ac:dyDescent="0.15"/>
    <row r="7903" s="73" customFormat="1" ht="11.85" customHeight="1" x14ac:dyDescent="0.15"/>
    <row r="7904" s="73" customFormat="1" ht="11.85" customHeight="1" x14ac:dyDescent="0.15"/>
    <row r="7905" s="73" customFormat="1" ht="11.85" customHeight="1" x14ac:dyDescent="0.15"/>
    <row r="7906" s="73" customFormat="1" ht="11.85" customHeight="1" x14ac:dyDescent="0.15"/>
    <row r="7907" s="73" customFormat="1" ht="11.85" customHeight="1" x14ac:dyDescent="0.15"/>
    <row r="7908" s="73" customFormat="1" ht="11.85" customHeight="1" x14ac:dyDescent="0.15"/>
    <row r="7909" s="73" customFormat="1" ht="11.85" customHeight="1" x14ac:dyDescent="0.15"/>
    <row r="7910" s="73" customFormat="1" ht="11.85" customHeight="1" x14ac:dyDescent="0.15"/>
    <row r="7911" s="73" customFormat="1" ht="11.85" customHeight="1" x14ac:dyDescent="0.15"/>
    <row r="7912" s="73" customFormat="1" ht="11.85" customHeight="1" x14ac:dyDescent="0.15"/>
    <row r="7913" s="73" customFormat="1" ht="11.85" customHeight="1" x14ac:dyDescent="0.15"/>
    <row r="7914" s="73" customFormat="1" ht="11.85" customHeight="1" x14ac:dyDescent="0.15"/>
    <row r="7915" s="73" customFormat="1" ht="11.85" customHeight="1" x14ac:dyDescent="0.15"/>
    <row r="7916" s="73" customFormat="1" ht="11.85" customHeight="1" x14ac:dyDescent="0.15"/>
    <row r="7917" s="73" customFormat="1" ht="11.85" customHeight="1" x14ac:dyDescent="0.15"/>
    <row r="7918" s="73" customFormat="1" ht="11.85" customHeight="1" x14ac:dyDescent="0.15"/>
    <row r="7919" s="73" customFormat="1" ht="11.85" customHeight="1" x14ac:dyDescent="0.15"/>
    <row r="7920" s="73" customFormat="1" ht="11.85" customHeight="1" x14ac:dyDescent="0.15"/>
    <row r="7921" s="73" customFormat="1" ht="11.85" customHeight="1" x14ac:dyDescent="0.15"/>
    <row r="7922" s="73" customFormat="1" ht="11.85" customHeight="1" x14ac:dyDescent="0.15"/>
    <row r="7923" s="73" customFormat="1" ht="11.85" customHeight="1" x14ac:dyDescent="0.15"/>
    <row r="7924" s="73" customFormat="1" ht="11.85" customHeight="1" x14ac:dyDescent="0.15"/>
    <row r="7925" s="73" customFormat="1" ht="11.85" customHeight="1" x14ac:dyDescent="0.15"/>
    <row r="7926" s="73" customFormat="1" ht="11.85" customHeight="1" x14ac:dyDescent="0.15"/>
    <row r="7927" s="73" customFormat="1" ht="11.85" customHeight="1" x14ac:dyDescent="0.15"/>
    <row r="7928" s="73" customFormat="1" ht="11.85" customHeight="1" x14ac:dyDescent="0.15"/>
    <row r="7929" s="73" customFormat="1" ht="11.85" customHeight="1" x14ac:dyDescent="0.15"/>
    <row r="7930" s="73" customFormat="1" ht="11.85" customHeight="1" x14ac:dyDescent="0.15"/>
    <row r="7931" s="73" customFormat="1" ht="11.85" customHeight="1" x14ac:dyDescent="0.15"/>
    <row r="7932" s="73" customFormat="1" ht="11.85" customHeight="1" x14ac:dyDescent="0.15"/>
    <row r="7933" s="73" customFormat="1" ht="11.85" customHeight="1" x14ac:dyDescent="0.15"/>
    <row r="7934" s="73" customFormat="1" ht="11.85" customHeight="1" x14ac:dyDescent="0.15"/>
    <row r="7935" s="73" customFormat="1" ht="11.85" customHeight="1" x14ac:dyDescent="0.15"/>
    <row r="7936" s="73" customFormat="1" ht="11.85" customHeight="1" x14ac:dyDescent="0.15"/>
    <row r="7937" s="73" customFormat="1" ht="11.85" customHeight="1" x14ac:dyDescent="0.15"/>
    <row r="7938" s="73" customFormat="1" ht="11.85" customHeight="1" x14ac:dyDescent="0.15"/>
    <row r="7939" s="73" customFormat="1" ht="11.85" customHeight="1" x14ac:dyDescent="0.15"/>
    <row r="7940" s="73" customFormat="1" ht="11.85" customHeight="1" x14ac:dyDescent="0.15"/>
    <row r="7941" s="73" customFormat="1" ht="11.85" customHeight="1" x14ac:dyDescent="0.15"/>
    <row r="7942" s="73" customFormat="1" ht="11.85" customHeight="1" x14ac:dyDescent="0.15"/>
    <row r="7943" s="73" customFormat="1" ht="11.85" customHeight="1" x14ac:dyDescent="0.15"/>
    <row r="7944" s="73" customFormat="1" ht="11.85" customHeight="1" x14ac:dyDescent="0.15"/>
    <row r="7945" s="73" customFormat="1" ht="11.85" customHeight="1" x14ac:dyDescent="0.15"/>
    <row r="7946" s="73" customFormat="1" ht="11.85" customHeight="1" x14ac:dyDescent="0.15"/>
    <row r="7947" s="73" customFormat="1" ht="11.85" customHeight="1" x14ac:dyDescent="0.15"/>
    <row r="7948" s="73" customFormat="1" ht="11.85" customHeight="1" x14ac:dyDescent="0.15"/>
    <row r="7949" s="73" customFormat="1" ht="11.85" customHeight="1" x14ac:dyDescent="0.15"/>
    <row r="7950" s="73" customFormat="1" ht="11.85" customHeight="1" x14ac:dyDescent="0.15"/>
    <row r="7951" s="73" customFormat="1" ht="11.85" customHeight="1" x14ac:dyDescent="0.15"/>
    <row r="7952" s="73" customFormat="1" ht="11.85" customHeight="1" x14ac:dyDescent="0.15"/>
    <row r="7953" s="73" customFormat="1" ht="11.85" customHeight="1" x14ac:dyDescent="0.15"/>
    <row r="7954" s="73" customFormat="1" ht="11.85" customHeight="1" x14ac:dyDescent="0.15"/>
    <row r="7955" s="73" customFormat="1" ht="11.85" customHeight="1" x14ac:dyDescent="0.15"/>
    <row r="7956" s="73" customFormat="1" ht="11.85" customHeight="1" x14ac:dyDescent="0.15"/>
    <row r="7957" s="73" customFormat="1" ht="11.85" customHeight="1" x14ac:dyDescent="0.15"/>
    <row r="7958" s="73" customFormat="1" ht="11.85" customHeight="1" x14ac:dyDescent="0.15"/>
    <row r="7959" s="73" customFormat="1" ht="11.85" customHeight="1" x14ac:dyDescent="0.15"/>
    <row r="7960" s="73" customFormat="1" ht="11.85" customHeight="1" x14ac:dyDescent="0.15"/>
    <row r="7961" s="73" customFormat="1" ht="11.85" customHeight="1" x14ac:dyDescent="0.15"/>
    <row r="7962" s="73" customFormat="1" ht="11.85" customHeight="1" x14ac:dyDescent="0.15"/>
    <row r="7963" s="73" customFormat="1" ht="11.85" customHeight="1" x14ac:dyDescent="0.15"/>
    <row r="7964" s="73" customFormat="1" ht="11.85" customHeight="1" x14ac:dyDescent="0.15"/>
    <row r="7965" s="73" customFormat="1" ht="11.85" customHeight="1" x14ac:dyDescent="0.15"/>
    <row r="7966" s="73" customFormat="1" ht="11.85" customHeight="1" x14ac:dyDescent="0.15"/>
    <row r="7967" s="73" customFormat="1" ht="11.85" customHeight="1" x14ac:dyDescent="0.15"/>
    <row r="7968" s="73" customFormat="1" ht="11.85" customHeight="1" x14ac:dyDescent="0.15"/>
    <row r="7969" s="73" customFormat="1" ht="11.85" customHeight="1" x14ac:dyDescent="0.15"/>
    <row r="7970" s="73" customFormat="1" ht="11.85" customHeight="1" x14ac:dyDescent="0.15"/>
    <row r="7971" s="73" customFormat="1" ht="11.85" customHeight="1" x14ac:dyDescent="0.15"/>
    <row r="7972" s="73" customFormat="1" ht="11.85" customHeight="1" x14ac:dyDescent="0.15"/>
    <row r="7973" s="73" customFormat="1" ht="11.85" customHeight="1" x14ac:dyDescent="0.15"/>
    <row r="7974" s="73" customFormat="1" ht="11.85" customHeight="1" x14ac:dyDescent="0.15"/>
    <row r="7975" s="73" customFormat="1" ht="11.85" customHeight="1" x14ac:dyDescent="0.15"/>
    <row r="7976" s="73" customFormat="1" ht="11.85" customHeight="1" x14ac:dyDescent="0.15"/>
    <row r="7977" s="73" customFormat="1" ht="11.85" customHeight="1" x14ac:dyDescent="0.15"/>
    <row r="7978" s="73" customFormat="1" ht="11.85" customHeight="1" x14ac:dyDescent="0.15"/>
    <row r="7979" s="73" customFormat="1" ht="11.85" customHeight="1" x14ac:dyDescent="0.15"/>
    <row r="7980" s="73" customFormat="1" ht="11.85" customHeight="1" x14ac:dyDescent="0.15"/>
    <row r="7981" s="73" customFormat="1" ht="11.85" customHeight="1" x14ac:dyDescent="0.15"/>
    <row r="7982" s="73" customFormat="1" ht="11.85" customHeight="1" x14ac:dyDescent="0.15"/>
    <row r="7983" s="73" customFormat="1" ht="11.85" customHeight="1" x14ac:dyDescent="0.15"/>
    <row r="7984" s="73" customFormat="1" ht="11.85" customHeight="1" x14ac:dyDescent="0.15"/>
    <row r="7985" s="73" customFormat="1" ht="11.85" customHeight="1" x14ac:dyDescent="0.15"/>
    <row r="7986" s="73" customFormat="1" ht="11.85" customHeight="1" x14ac:dyDescent="0.15"/>
    <row r="7987" s="73" customFormat="1" ht="11.85" customHeight="1" x14ac:dyDescent="0.15"/>
    <row r="7988" s="73" customFormat="1" ht="11.85" customHeight="1" x14ac:dyDescent="0.15"/>
    <row r="7989" s="73" customFormat="1" ht="11.85" customHeight="1" x14ac:dyDescent="0.15"/>
    <row r="7990" s="73" customFormat="1" ht="11.85" customHeight="1" x14ac:dyDescent="0.15"/>
    <row r="7991" s="73" customFormat="1" ht="11.85" customHeight="1" x14ac:dyDescent="0.15"/>
    <row r="7992" s="73" customFormat="1" ht="11.85" customHeight="1" x14ac:dyDescent="0.15"/>
    <row r="7993" s="73" customFormat="1" ht="11.85" customHeight="1" x14ac:dyDescent="0.15"/>
    <row r="7994" s="73" customFormat="1" ht="11.85" customHeight="1" x14ac:dyDescent="0.15"/>
    <row r="7995" s="73" customFormat="1" ht="11.85" customHeight="1" x14ac:dyDescent="0.15"/>
    <row r="7996" s="73" customFormat="1" ht="11.85" customHeight="1" x14ac:dyDescent="0.15"/>
    <row r="7997" s="73" customFormat="1" ht="11.85" customHeight="1" x14ac:dyDescent="0.15"/>
    <row r="7998" s="73" customFormat="1" ht="11.85" customHeight="1" x14ac:dyDescent="0.15"/>
    <row r="7999" s="73" customFormat="1" ht="11.85" customHeight="1" x14ac:dyDescent="0.15"/>
    <row r="8000" s="73" customFormat="1" ht="11.85" customHeight="1" x14ac:dyDescent="0.15"/>
    <row r="8001" s="73" customFormat="1" ht="11.85" customHeight="1" x14ac:dyDescent="0.15"/>
    <row r="8002" s="73" customFormat="1" ht="11.85" customHeight="1" x14ac:dyDescent="0.15"/>
    <row r="8003" s="73" customFormat="1" ht="11.85" customHeight="1" x14ac:dyDescent="0.15"/>
    <row r="8004" s="73" customFormat="1" ht="11.85" customHeight="1" x14ac:dyDescent="0.15"/>
    <row r="8005" s="73" customFormat="1" ht="11.85" customHeight="1" x14ac:dyDescent="0.15"/>
    <row r="8006" s="73" customFormat="1" ht="11.85" customHeight="1" x14ac:dyDescent="0.15"/>
    <row r="8007" s="73" customFormat="1" ht="11.85" customHeight="1" x14ac:dyDescent="0.15"/>
    <row r="8008" s="73" customFormat="1" ht="11.85" customHeight="1" x14ac:dyDescent="0.15"/>
    <row r="8009" s="73" customFormat="1" ht="11.85" customHeight="1" x14ac:dyDescent="0.15"/>
    <row r="8010" s="73" customFormat="1" ht="11.85" customHeight="1" x14ac:dyDescent="0.15"/>
    <row r="8011" s="73" customFormat="1" ht="11.85" customHeight="1" x14ac:dyDescent="0.15"/>
    <row r="8012" s="73" customFormat="1" ht="11.85" customHeight="1" x14ac:dyDescent="0.15"/>
    <row r="8013" s="73" customFormat="1" ht="11.85" customHeight="1" x14ac:dyDescent="0.15"/>
    <row r="8014" s="73" customFormat="1" ht="11.85" customHeight="1" x14ac:dyDescent="0.15"/>
    <row r="8015" s="73" customFormat="1" ht="11.85" customHeight="1" x14ac:dyDescent="0.15"/>
    <row r="8016" s="73" customFormat="1" ht="11.85" customHeight="1" x14ac:dyDescent="0.15"/>
    <row r="8017" s="73" customFormat="1" ht="11.85" customHeight="1" x14ac:dyDescent="0.15"/>
    <row r="8018" s="73" customFormat="1" ht="11.85" customHeight="1" x14ac:dyDescent="0.15"/>
    <row r="8019" s="73" customFormat="1" ht="11.85" customHeight="1" x14ac:dyDescent="0.15"/>
    <row r="8020" s="73" customFormat="1" ht="11.85" customHeight="1" x14ac:dyDescent="0.15"/>
    <row r="8021" s="73" customFormat="1" ht="11.85" customHeight="1" x14ac:dyDescent="0.15"/>
    <row r="8022" s="73" customFormat="1" ht="11.85" customHeight="1" x14ac:dyDescent="0.15"/>
    <row r="8023" s="73" customFormat="1" ht="11.85" customHeight="1" x14ac:dyDescent="0.15"/>
    <row r="8024" s="73" customFormat="1" ht="11.85" customHeight="1" x14ac:dyDescent="0.15"/>
    <row r="8025" s="73" customFormat="1" ht="11.85" customHeight="1" x14ac:dyDescent="0.15"/>
    <row r="8026" s="73" customFormat="1" ht="11.85" customHeight="1" x14ac:dyDescent="0.15"/>
    <row r="8027" s="73" customFormat="1" ht="11.85" customHeight="1" x14ac:dyDescent="0.15"/>
    <row r="8028" s="73" customFormat="1" ht="11.85" customHeight="1" x14ac:dyDescent="0.15"/>
    <row r="8029" s="73" customFormat="1" ht="11.85" customHeight="1" x14ac:dyDescent="0.15"/>
    <row r="8030" s="73" customFormat="1" ht="11.85" customHeight="1" x14ac:dyDescent="0.15"/>
    <row r="8031" s="73" customFormat="1" ht="11.85" customHeight="1" x14ac:dyDescent="0.15"/>
    <row r="8032" s="73" customFormat="1" ht="11.85" customHeight="1" x14ac:dyDescent="0.15"/>
    <row r="8033" s="73" customFormat="1" ht="11.85" customHeight="1" x14ac:dyDescent="0.15"/>
    <row r="8034" s="73" customFormat="1" ht="11.85" customHeight="1" x14ac:dyDescent="0.15"/>
    <row r="8035" s="73" customFormat="1" ht="11.85" customHeight="1" x14ac:dyDescent="0.15"/>
    <row r="8036" s="73" customFormat="1" ht="11.85" customHeight="1" x14ac:dyDescent="0.15"/>
    <row r="8037" s="73" customFormat="1" ht="11.85" customHeight="1" x14ac:dyDescent="0.15"/>
    <row r="8038" s="73" customFormat="1" ht="11.85" customHeight="1" x14ac:dyDescent="0.15"/>
    <row r="8039" s="73" customFormat="1" ht="11.85" customHeight="1" x14ac:dyDescent="0.15"/>
    <row r="8040" s="73" customFormat="1" ht="11.85" customHeight="1" x14ac:dyDescent="0.15"/>
    <row r="8041" s="73" customFormat="1" ht="11.85" customHeight="1" x14ac:dyDescent="0.15"/>
    <row r="8042" s="73" customFormat="1" ht="11.85" customHeight="1" x14ac:dyDescent="0.15"/>
    <row r="8043" s="73" customFormat="1" ht="11.85" customHeight="1" x14ac:dyDescent="0.15"/>
    <row r="8044" s="73" customFormat="1" ht="11.85" customHeight="1" x14ac:dyDescent="0.15"/>
    <row r="8045" s="73" customFormat="1" ht="11.85" customHeight="1" x14ac:dyDescent="0.15"/>
    <row r="8046" s="73" customFormat="1" ht="11.85" customHeight="1" x14ac:dyDescent="0.15"/>
    <row r="8047" s="73" customFormat="1" ht="11.85" customHeight="1" x14ac:dyDescent="0.15"/>
    <row r="8048" s="73" customFormat="1" ht="11.85" customHeight="1" x14ac:dyDescent="0.15"/>
    <row r="8049" s="73" customFormat="1" ht="11.85" customHeight="1" x14ac:dyDescent="0.15"/>
    <row r="8050" s="73" customFormat="1" ht="11.85" customHeight="1" x14ac:dyDescent="0.15"/>
    <row r="8051" s="73" customFormat="1" ht="11.85" customHeight="1" x14ac:dyDescent="0.15"/>
    <row r="8052" s="73" customFormat="1" ht="11.85" customHeight="1" x14ac:dyDescent="0.15"/>
    <row r="8053" s="73" customFormat="1" ht="11.85" customHeight="1" x14ac:dyDescent="0.15"/>
    <row r="8054" s="73" customFormat="1" ht="11.85" customHeight="1" x14ac:dyDescent="0.15"/>
    <row r="8055" s="73" customFormat="1" ht="11.85" customHeight="1" x14ac:dyDescent="0.15"/>
    <row r="8056" s="73" customFormat="1" ht="11.85" customHeight="1" x14ac:dyDescent="0.15"/>
    <row r="8057" s="73" customFormat="1" ht="11.85" customHeight="1" x14ac:dyDescent="0.15"/>
    <row r="8058" s="73" customFormat="1" ht="11.85" customHeight="1" x14ac:dyDescent="0.15"/>
    <row r="8059" s="73" customFormat="1" ht="11.85" customHeight="1" x14ac:dyDescent="0.15"/>
    <row r="8060" s="73" customFormat="1" ht="11.85" customHeight="1" x14ac:dyDescent="0.15"/>
    <row r="8061" s="73" customFormat="1" ht="11.85" customHeight="1" x14ac:dyDescent="0.15"/>
    <row r="8062" s="73" customFormat="1" ht="11.85" customHeight="1" x14ac:dyDescent="0.15"/>
    <row r="8063" s="73" customFormat="1" ht="11.85" customHeight="1" x14ac:dyDescent="0.15"/>
    <row r="8064" s="73" customFormat="1" ht="11.85" customHeight="1" x14ac:dyDescent="0.15"/>
    <row r="8065" s="73" customFormat="1" ht="11.85" customHeight="1" x14ac:dyDescent="0.15"/>
    <row r="8066" s="73" customFormat="1" ht="11.85" customHeight="1" x14ac:dyDescent="0.15"/>
    <row r="8067" s="73" customFormat="1" ht="11.85" customHeight="1" x14ac:dyDescent="0.15"/>
    <row r="8068" s="73" customFormat="1" ht="11.85" customHeight="1" x14ac:dyDescent="0.15"/>
    <row r="8069" s="73" customFormat="1" ht="11.85" customHeight="1" x14ac:dyDescent="0.15"/>
    <row r="8070" s="73" customFormat="1" ht="11.85" customHeight="1" x14ac:dyDescent="0.15"/>
    <row r="8071" s="73" customFormat="1" ht="11.85" customHeight="1" x14ac:dyDescent="0.15"/>
    <row r="8072" s="73" customFormat="1" ht="11.85" customHeight="1" x14ac:dyDescent="0.15"/>
    <row r="8073" s="73" customFormat="1" ht="11.85" customHeight="1" x14ac:dyDescent="0.15"/>
    <row r="8074" s="73" customFormat="1" ht="11.85" customHeight="1" x14ac:dyDescent="0.15"/>
    <row r="8075" s="73" customFormat="1" ht="11.85" customHeight="1" x14ac:dyDescent="0.15"/>
    <row r="8076" s="73" customFormat="1" ht="11.85" customHeight="1" x14ac:dyDescent="0.15"/>
    <row r="8077" s="73" customFormat="1" ht="11.85" customHeight="1" x14ac:dyDescent="0.15"/>
    <row r="8078" s="73" customFormat="1" ht="11.85" customHeight="1" x14ac:dyDescent="0.15"/>
    <row r="8079" s="73" customFormat="1" ht="11.85" customHeight="1" x14ac:dyDescent="0.15"/>
    <row r="8080" s="73" customFormat="1" ht="11.85" customHeight="1" x14ac:dyDescent="0.15"/>
    <row r="8081" s="73" customFormat="1" ht="11.85" customHeight="1" x14ac:dyDescent="0.15"/>
    <row r="8082" s="73" customFormat="1" ht="11.85" customHeight="1" x14ac:dyDescent="0.15"/>
    <row r="8083" s="73" customFormat="1" ht="11.85" customHeight="1" x14ac:dyDescent="0.15"/>
    <row r="8084" s="73" customFormat="1" ht="11.85" customHeight="1" x14ac:dyDescent="0.15"/>
    <row r="8085" s="73" customFormat="1" ht="11.85" customHeight="1" x14ac:dyDescent="0.15"/>
    <row r="8086" s="73" customFormat="1" ht="11.85" customHeight="1" x14ac:dyDescent="0.15"/>
    <row r="8087" s="73" customFormat="1" ht="11.85" customHeight="1" x14ac:dyDescent="0.15"/>
    <row r="8088" s="73" customFormat="1" ht="11.85" customHeight="1" x14ac:dyDescent="0.15"/>
    <row r="8089" s="73" customFormat="1" ht="11.85" customHeight="1" x14ac:dyDescent="0.15"/>
    <row r="8090" s="73" customFormat="1" ht="11.85" customHeight="1" x14ac:dyDescent="0.15"/>
    <row r="8091" s="73" customFormat="1" ht="11.85" customHeight="1" x14ac:dyDescent="0.15"/>
    <row r="8092" s="73" customFormat="1" ht="11.85" customHeight="1" x14ac:dyDescent="0.15"/>
    <row r="8093" s="73" customFormat="1" ht="11.85" customHeight="1" x14ac:dyDescent="0.15"/>
    <row r="8094" s="73" customFormat="1" ht="11.85" customHeight="1" x14ac:dyDescent="0.15"/>
    <row r="8095" s="73" customFormat="1" ht="11.85" customHeight="1" x14ac:dyDescent="0.15"/>
    <row r="8096" s="73" customFormat="1" ht="11.85" customHeight="1" x14ac:dyDescent="0.15"/>
    <row r="8097" s="73" customFormat="1" ht="11.85" customHeight="1" x14ac:dyDescent="0.15"/>
    <row r="8098" s="73" customFormat="1" ht="11.85" customHeight="1" x14ac:dyDescent="0.15"/>
    <row r="8099" s="73" customFormat="1" ht="11.85" customHeight="1" x14ac:dyDescent="0.15"/>
    <row r="8100" s="73" customFormat="1" ht="11.85" customHeight="1" x14ac:dyDescent="0.15"/>
    <row r="8101" s="73" customFormat="1" ht="11.85" customHeight="1" x14ac:dyDescent="0.15"/>
    <row r="8102" s="73" customFormat="1" ht="11.85" customHeight="1" x14ac:dyDescent="0.15"/>
    <row r="8103" s="73" customFormat="1" ht="11.85" customHeight="1" x14ac:dyDescent="0.15"/>
    <row r="8104" s="73" customFormat="1" ht="11.85" customHeight="1" x14ac:dyDescent="0.15"/>
    <row r="8105" s="73" customFormat="1" ht="11.85" customHeight="1" x14ac:dyDescent="0.15"/>
    <row r="8106" s="73" customFormat="1" ht="11.85" customHeight="1" x14ac:dyDescent="0.15"/>
    <row r="8107" s="73" customFormat="1" ht="11.85" customHeight="1" x14ac:dyDescent="0.15"/>
    <row r="8108" s="73" customFormat="1" ht="11.85" customHeight="1" x14ac:dyDescent="0.15"/>
    <row r="8109" s="73" customFormat="1" ht="11.85" customHeight="1" x14ac:dyDescent="0.15"/>
    <row r="8110" s="73" customFormat="1" ht="11.85" customHeight="1" x14ac:dyDescent="0.15"/>
    <row r="8111" s="73" customFormat="1" ht="11.85" customHeight="1" x14ac:dyDescent="0.15"/>
    <row r="8112" s="73" customFormat="1" ht="11.85" customHeight="1" x14ac:dyDescent="0.15"/>
    <row r="8113" s="73" customFormat="1" ht="11.85" customHeight="1" x14ac:dyDescent="0.15"/>
    <row r="8114" s="73" customFormat="1" ht="11.85" customHeight="1" x14ac:dyDescent="0.15"/>
    <row r="8115" s="73" customFormat="1" ht="11.85" customHeight="1" x14ac:dyDescent="0.15"/>
    <row r="8116" s="73" customFormat="1" ht="11.85" customHeight="1" x14ac:dyDescent="0.15"/>
    <row r="8117" s="73" customFormat="1" ht="11.85" customHeight="1" x14ac:dyDescent="0.15"/>
    <row r="8118" s="73" customFormat="1" ht="11.85" customHeight="1" x14ac:dyDescent="0.15"/>
    <row r="8119" s="73" customFormat="1" ht="11.85" customHeight="1" x14ac:dyDescent="0.15"/>
    <row r="8120" s="73" customFormat="1" ht="11.85" customHeight="1" x14ac:dyDescent="0.15"/>
    <row r="8121" s="73" customFormat="1" ht="11.85" customHeight="1" x14ac:dyDescent="0.15"/>
    <row r="8122" s="73" customFormat="1" ht="11.85" customHeight="1" x14ac:dyDescent="0.15"/>
    <row r="8123" s="73" customFormat="1" ht="11.85" customHeight="1" x14ac:dyDescent="0.15"/>
    <row r="8124" s="73" customFormat="1" ht="11.85" customHeight="1" x14ac:dyDescent="0.15"/>
    <row r="8125" s="73" customFormat="1" ht="11.85" customHeight="1" x14ac:dyDescent="0.15"/>
    <row r="8126" s="73" customFormat="1" ht="11.85" customHeight="1" x14ac:dyDescent="0.15"/>
    <row r="8127" s="73" customFormat="1" ht="11.85" customHeight="1" x14ac:dyDescent="0.15"/>
    <row r="8128" s="73" customFormat="1" ht="11.85" customHeight="1" x14ac:dyDescent="0.15"/>
    <row r="8129" s="73" customFormat="1" ht="11.85" customHeight="1" x14ac:dyDescent="0.15"/>
    <row r="8130" s="73" customFormat="1" ht="11.85" customHeight="1" x14ac:dyDescent="0.15"/>
    <row r="8131" s="73" customFormat="1" ht="11.85" customHeight="1" x14ac:dyDescent="0.15"/>
    <row r="8132" s="73" customFormat="1" ht="11.85" customHeight="1" x14ac:dyDescent="0.15"/>
    <row r="8133" s="73" customFormat="1" ht="11.85" customHeight="1" x14ac:dyDescent="0.15"/>
    <row r="8134" s="73" customFormat="1" ht="11.85" customHeight="1" x14ac:dyDescent="0.15"/>
    <row r="8135" s="73" customFormat="1" ht="11.85" customHeight="1" x14ac:dyDescent="0.15"/>
    <row r="8136" s="73" customFormat="1" ht="11.85" customHeight="1" x14ac:dyDescent="0.15"/>
    <row r="8137" s="73" customFormat="1" ht="11.85" customHeight="1" x14ac:dyDescent="0.15"/>
    <row r="8138" s="73" customFormat="1" ht="11.85" customHeight="1" x14ac:dyDescent="0.15"/>
    <row r="8139" s="73" customFormat="1" ht="11.85" customHeight="1" x14ac:dyDescent="0.15"/>
    <row r="8140" s="73" customFormat="1" ht="11.85" customHeight="1" x14ac:dyDescent="0.15"/>
    <row r="8141" s="73" customFormat="1" ht="11.85" customHeight="1" x14ac:dyDescent="0.15"/>
    <row r="8142" s="73" customFormat="1" ht="11.85" customHeight="1" x14ac:dyDescent="0.15"/>
    <row r="8143" s="73" customFormat="1" ht="11.85" customHeight="1" x14ac:dyDescent="0.15"/>
    <row r="8144" s="73" customFormat="1" ht="11.85" customHeight="1" x14ac:dyDescent="0.15"/>
    <row r="8145" s="73" customFormat="1" ht="11.85" customHeight="1" x14ac:dyDescent="0.15"/>
    <row r="8146" s="73" customFormat="1" ht="11.85" customHeight="1" x14ac:dyDescent="0.15"/>
    <row r="8147" s="73" customFormat="1" ht="11.85" customHeight="1" x14ac:dyDescent="0.15"/>
    <row r="8148" s="73" customFormat="1" ht="11.85" customHeight="1" x14ac:dyDescent="0.15"/>
    <row r="8149" s="73" customFormat="1" ht="11.85" customHeight="1" x14ac:dyDescent="0.15"/>
    <row r="8150" s="73" customFormat="1" ht="11.85" customHeight="1" x14ac:dyDescent="0.15"/>
    <row r="8151" s="73" customFormat="1" ht="11.85" customHeight="1" x14ac:dyDescent="0.15"/>
    <row r="8152" s="73" customFormat="1" ht="11.85" customHeight="1" x14ac:dyDescent="0.15"/>
    <row r="8153" s="73" customFormat="1" ht="11.85" customHeight="1" x14ac:dyDescent="0.15"/>
    <row r="8154" s="73" customFormat="1" ht="11.85" customHeight="1" x14ac:dyDescent="0.15"/>
    <row r="8155" s="73" customFormat="1" ht="11.85" customHeight="1" x14ac:dyDescent="0.15"/>
    <row r="8156" s="73" customFormat="1" ht="11.85" customHeight="1" x14ac:dyDescent="0.15"/>
    <row r="8157" s="73" customFormat="1" ht="11.85" customHeight="1" x14ac:dyDescent="0.15"/>
    <row r="8158" s="73" customFormat="1" ht="11.85" customHeight="1" x14ac:dyDescent="0.15"/>
    <row r="8159" s="73" customFormat="1" ht="11.85" customHeight="1" x14ac:dyDescent="0.15"/>
    <row r="8160" s="73" customFormat="1" ht="11.85" customHeight="1" x14ac:dyDescent="0.15"/>
    <row r="8161" s="73" customFormat="1" ht="11.85" customHeight="1" x14ac:dyDescent="0.15"/>
    <row r="8162" s="73" customFormat="1" ht="11.85" customHeight="1" x14ac:dyDescent="0.15"/>
    <row r="8163" s="73" customFormat="1" ht="11.85" customHeight="1" x14ac:dyDescent="0.15"/>
    <row r="8164" s="73" customFormat="1" ht="11.85" customHeight="1" x14ac:dyDescent="0.15"/>
    <row r="8165" s="73" customFormat="1" ht="11.85" customHeight="1" x14ac:dyDescent="0.15"/>
    <row r="8166" s="73" customFormat="1" ht="11.85" customHeight="1" x14ac:dyDescent="0.15"/>
    <row r="8167" s="73" customFormat="1" ht="11.85" customHeight="1" x14ac:dyDescent="0.15"/>
    <row r="8168" s="73" customFormat="1" ht="11.85" customHeight="1" x14ac:dyDescent="0.15"/>
    <row r="8169" s="73" customFormat="1" ht="11.85" customHeight="1" x14ac:dyDescent="0.15"/>
    <row r="8170" s="73" customFormat="1" ht="11.85" customHeight="1" x14ac:dyDescent="0.15"/>
    <row r="8171" s="73" customFormat="1" ht="11.85" customHeight="1" x14ac:dyDescent="0.15"/>
    <row r="8172" s="73" customFormat="1" ht="11.85" customHeight="1" x14ac:dyDescent="0.15"/>
    <row r="8173" s="73" customFormat="1" ht="11.85" customHeight="1" x14ac:dyDescent="0.15"/>
    <row r="8174" s="73" customFormat="1" ht="11.85" customHeight="1" x14ac:dyDescent="0.15"/>
    <row r="8175" s="73" customFormat="1" ht="11.85" customHeight="1" x14ac:dyDescent="0.15"/>
    <row r="8176" s="73" customFormat="1" ht="11.85" customHeight="1" x14ac:dyDescent="0.15"/>
    <row r="8177" s="73" customFormat="1" ht="11.85" customHeight="1" x14ac:dyDescent="0.15"/>
    <row r="8178" s="73" customFormat="1" ht="11.85" customHeight="1" x14ac:dyDescent="0.15"/>
    <row r="8179" s="73" customFormat="1" ht="11.85" customHeight="1" x14ac:dyDescent="0.15"/>
    <row r="8180" s="73" customFormat="1" ht="11.85" customHeight="1" x14ac:dyDescent="0.15"/>
    <row r="8181" s="73" customFormat="1" ht="11.85" customHeight="1" x14ac:dyDescent="0.15"/>
    <row r="8182" s="73" customFormat="1" ht="11.85" customHeight="1" x14ac:dyDescent="0.15"/>
    <row r="8183" s="73" customFormat="1" ht="11.85" customHeight="1" x14ac:dyDescent="0.15"/>
    <row r="8184" s="73" customFormat="1" ht="11.85" customHeight="1" x14ac:dyDescent="0.15"/>
    <row r="8185" s="73" customFormat="1" ht="11.85" customHeight="1" x14ac:dyDescent="0.15"/>
    <row r="8186" s="73" customFormat="1" ht="11.85" customHeight="1" x14ac:dyDescent="0.15"/>
    <row r="8187" s="73" customFormat="1" ht="11.85" customHeight="1" x14ac:dyDescent="0.15"/>
    <row r="8188" s="73" customFormat="1" ht="11.85" customHeight="1" x14ac:dyDescent="0.15"/>
    <row r="8189" s="73" customFormat="1" ht="11.85" customHeight="1" x14ac:dyDescent="0.15"/>
    <row r="8190" s="73" customFormat="1" ht="11.85" customHeight="1" x14ac:dyDescent="0.15"/>
    <row r="8191" s="73" customFormat="1" ht="11.85" customHeight="1" x14ac:dyDescent="0.15"/>
    <row r="8192" s="73" customFormat="1" ht="11.85" customHeight="1" x14ac:dyDescent="0.15"/>
    <row r="8193" s="73" customFormat="1" ht="11.85" customHeight="1" x14ac:dyDescent="0.15"/>
    <row r="8194" s="73" customFormat="1" ht="11.85" customHeight="1" x14ac:dyDescent="0.15"/>
    <row r="8195" s="73" customFormat="1" ht="11.85" customHeight="1" x14ac:dyDescent="0.15"/>
    <row r="8196" s="73" customFormat="1" ht="11.85" customHeight="1" x14ac:dyDescent="0.15"/>
    <row r="8197" s="73" customFormat="1" ht="11.85" customHeight="1" x14ac:dyDescent="0.15"/>
    <row r="8198" s="73" customFormat="1" ht="11.85" customHeight="1" x14ac:dyDescent="0.15"/>
    <row r="8199" s="73" customFormat="1" ht="11.85" customHeight="1" x14ac:dyDescent="0.15"/>
    <row r="8200" s="73" customFormat="1" ht="11.85" customHeight="1" x14ac:dyDescent="0.15"/>
    <row r="8201" s="73" customFormat="1" ht="11.85" customHeight="1" x14ac:dyDescent="0.15"/>
    <row r="8202" s="73" customFormat="1" ht="11.85" customHeight="1" x14ac:dyDescent="0.15"/>
    <row r="8203" s="73" customFormat="1" ht="11.85" customHeight="1" x14ac:dyDescent="0.15"/>
    <row r="8204" s="73" customFormat="1" ht="11.85" customHeight="1" x14ac:dyDescent="0.15"/>
    <row r="8205" s="73" customFormat="1" ht="11.85" customHeight="1" x14ac:dyDescent="0.15"/>
    <row r="8206" s="73" customFormat="1" ht="11.85" customHeight="1" x14ac:dyDescent="0.15"/>
    <row r="8207" s="73" customFormat="1" ht="11.85" customHeight="1" x14ac:dyDescent="0.15"/>
    <row r="8208" s="73" customFormat="1" ht="11.85" customHeight="1" x14ac:dyDescent="0.15"/>
    <row r="8209" s="73" customFormat="1" ht="11.85" customHeight="1" x14ac:dyDescent="0.15"/>
    <row r="8210" s="73" customFormat="1" ht="11.85" customHeight="1" x14ac:dyDescent="0.15"/>
    <row r="8211" s="73" customFormat="1" ht="11.85" customHeight="1" x14ac:dyDescent="0.15"/>
    <row r="8212" s="73" customFormat="1" ht="11.85" customHeight="1" x14ac:dyDescent="0.15"/>
    <row r="8213" s="73" customFormat="1" ht="11.85" customHeight="1" x14ac:dyDescent="0.15"/>
    <row r="8214" s="73" customFormat="1" ht="11.85" customHeight="1" x14ac:dyDescent="0.15"/>
    <row r="8215" s="73" customFormat="1" ht="11.85" customHeight="1" x14ac:dyDescent="0.15"/>
    <row r="8216" s="73" customFormat="1" ht="11.85" customHeight="1" x14ac:dyDescent="0.15"/>
    <row r="8217" s="73" customFormat="1" ht="11.85" customHeight="1" x14ac:dyDescent="0.15"/>
    <row r="8218" s="73" customFormat="1" ht="11.85" customHeight="1" x14ac:dyDescent="0.15"/>
    <row r="8219" s="73" customFormat="1" ht="11.85" customHeight="1" x14ac:dyDescent="0.15"/>
    <row r="8220" s="73" customFormat="1" ht="11.85" customHeight="1" x14ac:dyDescent="0.15"/>
    <row r="8221" s="73" customFormat="1" ht="11.85" customHeight="1" x14ac:dyDescent="0.15"/>
    <row r="8222" s="73" customFormat="1" ht="11.85" customHeight="1" x14ac:dyDescent="0.15"/>
    <row r="8223" s="73" customFormat="1" ht="11.85" customHeight="1" x14ac:dyDescent="0.15"/>
    <row r="8224" s="73" customFormat="1" ht="11.85" customHeight="1" x14ac:dyDescent="0.15"/>
    <row r="8225" s="73" customFormat="1" ht="11.85" customHeight="1" x14ac:dyDescent="0.15"/>
    <row r="8226" s="73" customFormat="1" ht="11.85" customHeight="1" x14ac:dyDescent="0.15"/>
    <row r="8227" s="73" customFormat="1" ht="11.85" customHeight="1" x14ac:dyDescent="0.15"/>
    <row r="8228" s="73" customFormat="1" ht="11.85" customHeight="1" x14ac:dyDescent="0.15"/>
    <row r="8229" s="73" customFormat="1" ht="11.85" customHeight="1" x14ac:dyDescent="0.15"/>
    <row r="8230" s="73" customFormat="1" ht="11.85" customHeight="1" x14ac:dyDescent="0.15"/>
    <row r="8231" s="73" customFormat="1" ht="11.85" customHeight="1" x14ac:dyDescent="0.15"/>
    <row r="8232" s="73" customFormat="1" ht="11.85" customHeight="1" x14ac:dyDescent="0.15"/>
    <row r="8233" s="73" customFormat="1" ht="11.85" customHeight="1" x14ac:dyDescent="0.15"/>
    <row r="8234" s="73" customFormat="1" ht="11.85" customHeight="1" x14ac:dyDescent="0.15"/>
    <row r="8235" s="73" customFormat="1" ht="11.85" customHeight="1" x14ac:dyDescent="0.15"/>
    <row r="8236" s="73" customFormat="1" ht="11.85" customHeight="1" x14ac:dyDescent="0.15"/>
    <row r="8237" s="73" customFormat="1" ht="11.85" customHeight="1" x14ac:dyDescent="0.15"/>
    <row r="8238" s="73" customFormat="1" ht="11.85" customHeight="1" x14ac:dyDescent="0.15"/>
    <row r="8239" s="73" customFormat="1" ht="11.85" customHeight="1" x14ac:dyDescent="0.15"/>
    <row r="8240" s="73" customFormat="1" ht="11.85" customHeight="1" x14ac:dyDescent="0.15"/>
    <row r="8241" s="73" customFormat="1" ht="11.85" customHeight="1" x14ac:dyDescent="0.15"/>
    <row r="8242" s="73" customFormat="1" ht="11.85" customHeight="1" x14ac:dyDescent="0.15"/>
    <row r="8243" s="73" customFormat="1" ht="11.85" customHeight="1" x14ac:dyDescent="0.15"/>
    <row r="8244" s="73" customFormat="1" ht="11.85" customHeight="1" x14ac:dyDescent="0.15"/>
    <row r="8245" s="73" customFormat="1" ht="11.85" customHeight="1" x14ac:dyDescent="0.15"/>
    <row r="8246" s="73" customFormat="1" ht="11.85" customHeight="1" x14ac:dyDescent="0.15"/>
    <row r="8247" s="73" customFormat="1" ht="11.85" customHeight="1" x14ac:dyDescent="0.15"/>
    <row r="8248" s="73" customFormat="1" ht="11.85" customHeight="1" x14ac:dyDescent="0.15"/>
    <row r="8249" s="73" customFormat="1" ht="11.85" customHeight="1" x14ac:dyDescent="0.15"/>
    <row r="8250" s="73" customFormat="1" ht="11.85" customHeight="1" x14ac:dyDescent="0.15"/>
    <row r="8251" s="73" customFormat="1" ht="11.85" customHeight="1" x14ac:dyDescent="0.15"/>
    <row r="8252" s="73" customFormat="1" ht="11.85" customHeight="1" x14ac:dyDescent="0.15"/>
    <row r="8253" s="73" customFormat="1" ht="11.85" customHeight="1" x14ac:dyDescent="0.15"/>
    <row r="8254" s="73" customFormat="1" ht="11.85" customHeight="1" x14ac:dyDescent="0.15"/>
    <row r="8255" s="73" customFormat="1" ht="11.85" customHeight="1" x14ac:dyDescent="0.15"/>
    <row r="8256" s="73" customFormat="1" ht="11.85" customHeight="1" x14ac:dyDescent="0.15"/>
    <row r="8257" s="73" customFormat="1" ht="11.85" customHeight="1" x14ac:dyDescent="0.15"/>
    <row r="8258" s="73" customFormat="1" ht="11.85" customHeight="1" x14ac:dyDescent="0.15"/>
    <row r="8259" s="73" customFormat="1" ht="11.85" customHeight="1" x14ac:dyDescent="0.15"/>
    <row r="8260" s="73" customFormat="1" ht="11.85" customHeight="1" x14ac:dyDescent="0.15"/>
    <row r="8261" s="73" customFormat="1" ht="11.85" customHeight="1" x14ac:dyDescent="0.15"/>
    <row r="8262" s="73" customFormat="1" ht="11.85" customHeight="1" x14ac:dyDescent="0.15"/>
    <row r="8263" s="73" customFormat="1" ht="11.85" customHeight="1" x14ac:dyDescent="0.15"/>
    <row r="8264" s="73" customFormat="1" ht="11.85" customHeight="1" x14ac:dyDescent="0.15"/>
    <row r="8265" s="73" customFormat="1" ht="11.85" customHeight="1" x14ac:dyDescent="0.15"/>
    <row r="8266" s="73" customFormat="1" ht="11.85" customHeight="1" x14ac:dyDescent="0.15"/>
    <row r="8267" s="73" customFormat="1" ht="11.85" customHeight="1" x14ac:dyDescent="0.15"/>
    <row r="8268" s="73" customFormat="1" ht="11.85" customHeight="1" x14ac:dyDescent="0.15"/>
    <row r="8269" s="73" customFormat="1" ht="11.85" customHeight="1" x14ac:dyDescent="0.15"/>
    <row r="8270" s="73" customFormat="1" ht="11.85" customHeight="1" x14ac:dyDescent="0.15"/>
    <row r="8271" s="73" customFormat="1" ht="11.85" customHeight="1" x14ac:dyDescent="0.15"/>
    <row r="8272" s="73" customFormat="1" ht="11.85" customHeight="1" x14ac:dyDescent="0.15"/>
    <row r="8273" s="73" customFormat="1" ht="11.85" customHeight="1" x14ac:dyDescent="0.15"/>
    <row r="8274" s="73" customFormat="1" ht="11.85" customHeight="1" x14ac:dyDescent="0.15"/>
    <row r="8275" s="73" customFormat="1" ht="11.85" customHeight="1" x14ac:dyDescent="0.15"/>
    <row r="8276" s="73" customFormat="1" ht="11.85" customHeight="1" x14ac:dyDescent="0.15"/>
    <row r="8277" s="73" customFormat="1" ht="11.85" customHeight="1" x14ac:dyDescent="0.15"/>
    <row r="8278" s="73" customFormat="1" ht="11.85" customHeight="1" x14ac:dyDescent="0.15"/>
    <row r="8279" s="73" customFormat="1" ht="11.85" customHeight="1" x14ac:dyDescent="0.15"/>
    <row r="8280" s="73" customFormat="1" ht="11.85" customHeight="1" x14ac:dyDescent="0.15"/>
    <row r="8281" s="73" customFormat="1" ht="11.85" customHeight="1" x14ac:dyDescent="0.15"/>
    <row r="8282" s="73" customFormat="1" ht="11.85" customHeight="1" x14ac:dyDescent="0.15"/>
    <row r="8283" s="73" customFormat="1" ht="11.85" customHeight="1" x14ac:dyDescent="0.15"/>
    <row r="8284" s="73" customFormat="1" ht="11.85" customHeight="1" x14ac:dyDescent="0.15"/>
    <row r="8285" s="73" customFormat="1" ht="11.85" customHeight="1" x14ac:dyDescent="0.15"/>
    <row r="8286" s="73" customFormat="1" ht="11.85" customHeight="1" x14ac:dyDescent="0.15"/>
    <row r="8287" s="73" customFormat="1" ht="11.85" customHeight="1" x14ac:dyDescent="0.15"/>
    <row r="8288" s="73" customFormat="1" ht="11.85" customHeight="1" x14ac:dyDescent="0.15"/>
    <row r="8289" s="73" customFormat="1" ht="11.85" customHeight="1" x14ac:dyDescent="0.15"/>
    <row r="8290" s="73" customFormat="1" ht="11.85" customHeight="1" x14ac:dyDescent="0.15"/>
    <row r="8291" s="73" customFormat="1" ht="11.85" customHeight="1" x14ac:dyDescent="0.15"/>
    <row r="8292" s="73" customFormat="1" ht="11.85" customHeight="1" x14ac:dyDescent="0.15"/>
    <row r="8293" s="73" customFormat="1" ht="11.85" customHeight="1" x14ac:dyDescent="0.15"/>
    <row r="8294" s="73" customFormat="1" ht="11.85" customHeight="1" x14ac:dyDescent="0.15"/>
    <row r="8295" s="73" customFormat="1" ht="11.85" customHeight="1" x14ac:dyDescent="0.15"/>
    <row r="8296" s="73" customFormat="1" ht="11.85" customHeight="1" x14ac:dyDescent="0.15"/>
    <row r="8297" s="73" customFormat="1" ht="11.85" customHeight="1" x14ac:dyDescent="0.15"/>
    <row r="8298" s="73" customFormat="1" ht="11.85" customHeight="1" x14ac:dyDescent="0.15"/>
    <row r="8299" s="73" customFormat="1" ht="11.85" customHeight="1" x14ac:dyDescent="0.15"/>
    <row r="8300" s="73" customFormat="1" ht="11.85" customHeight="1" x14ac:dyDescent="0.15"/>
    <row r="8301" s="73" customFormat="1" ht="11.85" customHeight="1" x14ac:dyDescent="0.15"/>
    <row r="8302" s="73" customFormat="1" ht="11.85" customHeight="1" x14ac:dyDescent="0.15"/>
    <row r="8303" s="73" customFormat="1" ht="11.85" customHeight="1" x14ac:dyDescent="0.15"/>
    <row r="8304" s="73" customFormat="1" ht="11.85" customHeight="1" x14ac:dyDescent="0.15"/>
    <row r="8305" s="73" customFormat="1" ht="11.85" customHeight="1" x14ac:dyDescent="0.15"/>
    <row r="8306" s="73" customFormat="1" ht="11.85" customHeight="1" x14ac:dyDescent="0.15"/>
    <row r="8307" s="73" customFormat="1" ht="11.85" customHeight="1" x14ac:dyDescent="0.15"/>
    <row r="8308" s="73" customFormat="1" ht="11.85" customHeight="1" x14ac:dyDescent="0.15"/>
    <row r="8309" s="73" customFormat="1" ht="11.85" customHeight="1" x14ac:dyDescent="0.15"/>
    <row r="8310" s="73" customFormat="1" ht="11.85" customHeight="1" x14ac:dyDescent="0.15"/>
    <row r="8311" s="73" customFormat="1" ht="11.85" customHeight="1" x14ac:dyDescent="0.15"/>
    <row r="8312" s="73" customFormat="1" ht="11.85" customHeight="1" x14ac:dyDescent="0.15"/>
    <row r="8313" s="73" customFormat="1" ht="11.85" customHeight="1" x14ac:dyDescent="0.15"/>
    <row r="8314" s="73" customFormat="1" ht="11.85" customHeight="1" x14ac:dyDescent="0.15"/>
    <row r="8315" s="73" customFormat="1" ht="11.85" customHeight="1" x14ac:dyDescent="0.15"/>
    <row r="8316" s="73" customFormat="1" ht="11.85" customHeight="1" x14ac:dyDescent="0.15"/>
    <row r="8317" s="73" customFormat="1" ht="11.85" customHeight="1" x14ac:dyDescent="0.15"/>
    <row r="8318" s="73" customFormat="1" ht="11.85" customHeight="1" x14ac:dyDescent="0.15"/>
    <row r="8319" s="73" customFormat="1" ht="11.85" customHeight="1" x14ac:dyDescent="0.15"/>
    <row r="8320" s="73" customFormat="1" ht="11.85" customHeight="1" x14ac:dyDescent="0.15"/>
    <row r="8321" s="73" customFormat="1" ht="11.85" customHeight="1" x14ac:dyDescent="0.15"/>
    <row r="8322" s="73" customFormat="1" ht="11.85" customHeight="1" x14ac:dyDescent="0.15"/>
    <row r="8323" s="73" customFormat="1" ht="11.85" customHeight="1" x14ac:dyDescent="0.15"/>
    <row r="8324" s="73" customFormat="1" ht="11.85" customHeight="1" x14ac:dyDescent="0.15"/>
    <row r="8325" s="73" customFormat="1" ht="11.85" customHeight="1" x14ac:dyDescent="0.15"/>
    <row r="8326" s="73" customFormat="1" ht="11.85" customHeight="1" x14ac:dyDescent="0.15"/>
    <row r="8327" s="73" customFormat="1" ht="11.85" customHeight="1" x14ac:dyDescent="0.15"/>
    <row r="8328" s="73" customFormat="1" ht="11.85" customHeight="1" x14ac:dyDescent="0.15"/>
    <row r="8329" s="73" customFormat="1" ht="11.85" customHeight="1" x14ac:dyDescent="0.15"/>
    <row r="8330" s="73" customFormat="1" ht="11.85" customHeight="1" x14ac:dyDescent="0.15"/>
    <row r="8331" s="73" customFormat="1" ht="11.85" customHeight="1" x14ac:dyDescent="0.15"/>
    <row r="8332" s="73" customFormat="1" ht="11.85" customHeight="1" x14ac:dyDescent="0.15"/>
    <row r="8333" s="73" customFormat="1" ht="11.85" customHeight="1" x14ac:dyDescent="0.15"/>
    <row r="8334" s="73" customFormat="1" ht="11.85" customHeight="1" x14ac:dyDescent="0.15"/>
    <row r="8335" s="73" customFormat="1" ht="11.85" customHeight="1" x14ac:dyDescent="0.15"/>
    <row r="8336" s="73" customFormat="1" ht="11.85" customHeight="1" x14ac:dyDescent="0.15"/>
    <row r="8337" s="73" customFormat="1" ht="11.85" customHeight="1" x14ac:dyDescent="0.15"/>
    <row r="8338" s="73" customFormat="1" ht="11.85" customHeight="1" x14ac:dyDescent="0.15"/>
    <row r="8339" s="73" customFormat="1" ht="11.85" customHeight="1" x14ac:dyDescent="0.15"/>
    <row r="8340" s="73" customFormat="1" ht="11.85" customHeight="1" x14ac:dyDescent="0.15"/>
    <row r="8341" s="73" customFormat="1" ht="11.85" customHeight="1" x14ac:dyDescent="0.15"/>
    <row r="8342" s="73" customFormat="1" ht="11.85" customHeight="1" x14ac:dyDescent="0.15"/>
    <row r="8343" s="73" customFormat="1" ht="11.85" customHeight="1" x14ac:dyDescent="0.15"/>
    <row r="8344" s="73" customFormat="1" ht="11.85" customHeight="1" x14ac:dyDescent="0.15"/>
    <row r="8345" s="73" customFormat="1" ht="11.85" customHeight="1" x14ac:dyDescent="0.15"/>
    <row r="8346" s="73" customFormat="1" ht="11.85" customHeight="1" x14ac:dyDescent="0.15"/>
    <row r="8347" s="73" customFormat="1" ht="11.85" customHeight="1" x14ac:dyDescent="0.15"/>
    <row r="8348" s="73" customFormat="1" ht="11.85" customHeight="1" x14ac:dyDescent="0.15"/>
    <row r="8349" s="73" customFormat="1" ht="11.85" customHeight="1" x14ac:dyDescent="0.15"/>
    <row r="8350" s="73" customFormat="1" ht="11.85" customHeight="1" x14ac:dyDescent="0.15"/>
    <row r="8351" s="73" customFormat="1" ht="11.85" customHeight="1" x14ac:dyDescent="0.15"/>
    <row r="8352" s="73" customFormat="1" ht="11.85" customHeight="1" x14ac:dyDescent="0.15"/>
    <row r="8353" s="73" customFormat="1" ht="11.85" customHeight="1" x14ac:dyDescent="0.15"/>
    <row r="8354" s="73" customFormat="1" ht="11.85" customHeight="1" x14ac:dyDescent="0.15"/>
    <row r="8355" s="73" customFormat="1" ht="11.85" customHeight="1" x14ac:dyDescent="0.15"/>
    <row r="8356" s="73" customFormat="1" ht="11.85" customHeight="1" x14ac:dyDescent="0.15"/>
    <row r="8357" s="73" customFormat="1" ht="11.85" customHeight="1" x14ac:dyDescent="0.15"/>
    <row r="8358" s="73" customFormat="1" ht="11.85" customHeight="1" x14ac:dyDescent="0.15"/>
    <row r="8359" s="73" customFormat="1" ht="11.85" customHeight="1" x14ac:dyDescent="0.15"/>
    <row r="8360" s="73" customFormat="1" ht="11.85" customHeight="1" x14ac:dyDescent="0.15"/>
    <row r="8361" s="73" customFormat="1" ht="11.85" customHeight="1" x14ac:dyDescent="0.15"/>
    <row r="8362" s="73" customFormat="1" ht="11.85" customHeight="1" x14ac:dyDescent="0.15"/>
    <row r="8363" s="73" customFormat="1" ht="11.85" customHeight="1" x14ac:dyDescent="0.15"/>
    <row r="8364" s="73" customFormat="1" ht="11.85" customHeight="1" x14ac:dyDescent="0.15"/>
    <row r="8365" s="73" customFormat="1" ht="11.85" customHeight="1" x14ac:dyDescent="0.15"/>
    <row r="8366" s="73" customFormat="1" ht="11.85" customHeight="1" x14ac:dyDescent="0.15"/>
    <row r="8367" s="73" customFormat="1" ht="11.85" customHeight="1" x14ac:dyDescent="0.15"/>
    <row r="8368" s="73" customFormat="1" ht="11.85" customHeight="1" x14ac:dyDescent="0.15"/>
    <row r="8369" s="73" customFormat="1" ht="11.85" customHeight="1" x14ac:dyDescent="0.15"/>
    <row r="8370" s="73" customFormat="1" ht="11.85" customHeight="1" x14ac:dyDescent="0.15"/>
    <row r="8371" s="73" customFormat="1" ht="11.85" customHeight="1" x14ac:dyDescent="0.15"/>
    <row r="8372" s="73" customFormat="1" ht="11.85" customHeight="1" x14ac:dyDescent="0.15"/>
    <row r="8373" s="73" customFormat="1" ht="11.85" customHeight="1" x14ac:dyDescent="0.15"/>
    <row r="8374" s="73" customFormat="1" ht="11.85" customHeight="1" x14ac:dyDescent="0.15"/>
    <row r="8375" s="73" customFormat="1" ht="11.85" customHeight="1" x14ac:dyDescent="0.15"/>
    <row r="8376" s="73" customFormat="1" ht="11.85" customHeight="1" x14ac:dyDescent="0.15"/>
    <row r="8377" s="73" customFormat="1" ht="11.85" customHeight="1" x14ac:dyDescent="0.15"/>
    <row r="8378" s="73" customFormat="1" ht="11.85" customHeight="1" x14ac:dyDescent="0.15"/>
    <row r="8379" s="73" customFormat="1" ht="11.85" customHeight="1" x14ac:dyDescent="0.15"/>
    <row r="8380" s="73" customFormat="1" ht="11.85" customHeight="1" x14ac:dyDescent="0.15"/>
    <row r="8381" s="73" customFormat="1" ht="11.85" customHeight="1" x14ac:dyDescent="0.15"/>
    <row r="8382" s="73" customFormat="1" ht="11.85" customHeight="1" x14ac:dyDescent="0.15"/>
    <row r="8383" s="73" customFormat="1" ht="11.85" customHeight="1" x14ac:dyDescent="0.15"/>
    <row r="8384" s="73" customFormat="1" ht="11.85" customHeight="1" x14ac:dyDescent="0.15"/>
    <row r="8385" s="73" customFormat="1" ht="11.85" customHeight="1" x14ac:dyDescent="0.15"/>
    <row r="8386" s="73" customFormat="1" ht="11.85" customHeight="1" x14ac:dyDescent="0.15"/>
    <row r="8387" s="73" customFormat="1" ht="11.85" customHeight="1" x14ac:dyDescent="0.15"/>
    <row r="8388" s="73" customFormat="1" ht="11.85" customHeight="1" x14ac:dyDescent="0.15"/>
    <row r="8389" s="73" customFormat="1" ht="11.85" customHeight="1" x14ac:dyDescent="0.15"/>
    <row r="8390" s="73" customFormat="1" ht="11.85" customHeight="1" x14ac:dyDescent="0.15"/>
    <row r="8391" s="73" customFormat="1" ht="11.85" customHeight="1" x14ac:dyDescent="0.15"/>
    <row r="8392" s="73" customFormat="1" ht="11.85" customHeight="1" x14ac:dyDescent="0.15"/>
    <row r="8393" s="73" customFormat="1" ht="11.85" customHeight="1" x14ac:dyDescent="0.15"/>
    <row r="8394" s="73" customFormat="1" ht="11.85" customHeight="1" x14ac:dyDescent="0.15"/>
    <row r="8395" s="73" customFormat="1" ht="11.85" customHeight="1" x14ac:dyDescent="0.15"/>
    <row r="8396" s="73" customFormat="1" ht="11.85" customHeight="1" x14ac:dyDescent="0.15"/>
    <row r="8397" s="73" customFormat="1" ht="11.85" customHeight="1" x14ac:dyDescent="0.15"/>
    <row r="8398" s="73" customFormat="1" ht="11.85" customHeight="1" x14ac:dyDescent="0.15"/>
    <row r="8399" s="73" customFormat="1" ht="11.85" customHeight="1" x14ac:dyDescent="0.15"/>
    <row r="8400" s="73" customFormat="1" ht="11.85" customHeight="1" x14ac:dyDescent="0.15"/>
    <row r="8401" s="73" customFormat="1" ht="11.85" customHeight="1" x14ac:dyDescent="0.15"/>
    <row r="8402" s="73" customFormat="1" ht="11.85" customHeight="1" x14ac:dyDescent="0.15"/>
    <row r="8403" s="73" customFormat="1" ht="11.85" customHeight="1" x14ac:dyDescent="0.15"/>
    <row r="8404" s="73" customFormat="1" ht="11.85" customHeight="1" x14ac:dyDescent="0.15"/>
    <row r="8405" s="73" customFormat="1" ht="11.85" customHeight="1" x14ac:dyDescent="0.15"/>
    <row r="8406" s="73" customFormat="1" ht="11.85" customHeight="1" x14ac:dyDescent="0.15"/>
    <row r="8407" s="73" customFormat="1" ht="11.85" customHeight="1" x14ac:dyDescent="0.15"/>
    <row r="8408" s="73" customFormat="1" ht="11.85" customHeight="1" x14ac:dyDescent="0.15"/>
    <row r="8409" s="73" customFormat="1" ht="11.85" customHeight="1" x14ac:dyDescent="0.15"/>
    <row r="8410" s="73" customFormat="1" ht="11.85" customHeight="1" x14ac:dyDescent="0.15"/>
    <row r="8411" s="73" customFormat="1" ht="11.85" customHeight="1" x14ac:dyDescent="0.15"/>
    <row r="8412" s="73" customFormat="1" ht="11.85" customHeight="1" x14ac:dyDescent="0.15"/>
    <row r="8413" s="73" customFormat="1" ht="11.85" customHeight="1" x14ac:dyDescent="0.15"/>
    <row r="8414" s="73" customFormat="1" ht="11.85" customHeight="1" x14ac:dyDescent="0.15"/>
    <row r="8415" s="73" customFormat="1" ht="11.85" customHeight="1" x14ac:dyDescent="0.15"/>
    <row r="8416" s="73" customFormat="1" ht="11.85" customHeight="1" x14ac:dyDescent="0.15"/>
    <row r="8417" s="73" customFormat="1" ht="11.85" customHeight="1" x14ac:dyDescent="0.15"/>
    <row r="8418" s="73" customFormat="1" ht="11.85" customHeight="1" x14ac:dyDescent="0.15"/>
    <row r="8419" s="73" customFormat="1" ht="11.85" customHeight="1" x14ac:dyDescent="0.15"/>
    <row r="8420" s="73" customFormat="1" ht="11.85" customHeight="1" x14ac:dyDescent="0.15"/>
    <row r="8421" s="73" customFormat="1" ht="11.85" customHeight="1" x14ac:dyDescent="0.15"/>
    <row r="8422" s="73" customFormat="1" ht="11.85" customHeight="1" x14ac:dyDescent="0.15"/>
    <row r="8423" s="73" customFormat="1" ht="11.85" customHeight="1" x14ac:dyDescent="0.15"/>
    <row r="8424" s="73" customFormat="1" ht="11.85" customHeight="1" x14ac:dyDescent="0.15"/>
    <row r="8425" s="73" customFormat="1" ht="11.85" customHeight="1" x14ac:dyDescent="0.15"/>
    <row r="8426" s="73" customFormat="1" ht="11.85" customHeight="1" x14ac:dyDescent="0.15"/>
    <row r="8427" s="73" customFormat="1" ht="11.85" customHeight="1" x14ac:dyDescent="0.15"/>
    <row r="8428" s="73" customFormat="1" ht="11.85" customHeight="1" x14ac:dyDescent="0.15"/>
    <row r="8429" s="73" customFormat="1" ht="11.85" customHeight="1" x14ac:dyDescent="0.15"/>
    <row r="8430" s="73" customFormat="1" ht="11.85" customHeight="1" x14ac:dyDescent="0.15"/>
    <row r="8431" s="73" customFormat="1" ht="11.85" customHeight="1" x14ac:dyDescent="0.15"/>
    <row r="8432" s="73" customFormat="1" ht="11.85" customHeight="1" x14ac:dyDescent="0.15"/>
    <row r="8433" s="73" customFormat="1" ht="11.85" customHeight="1" x14ac:dyDescent="0.15"/>
    <row r="8434" s="73" customFormat="1" ht="11.85" customHeight="1" x14ac:dyDescent="0.15"/>
    <row r="8435" s="73" customFormat="1" ht="11.85" customHeight="1" x14ac:dyDescent="0.15"/>
    <row r="8436" s="73" customFormat="1" ht="11.85" customHeight="1" x14ac:dyDescent="0.15"/>
    <row r="8437" s="73" customFormat="1" ht="11.85" customHeight="1" x14ac:dyDescent="0.15"/>
    <row r="8438" s="73" customFormat="1" ht="11.85" customHeight="1" x14ac:dyDescent="0.15"/>
    <row r="8439" s="73" customFormat="1" ht="11.85" customHeight="1" x14ac:dyDescent="0.15"/>
    <row r="8440" s="73" customFormat="1" ht="11.85" customHeight="1" x14ac:dyDescent="0.15"/>
    <row r="8441" s="73" customFormat="1" ht="11.85" customHeight="1" x14ac:dyDescent="0.15"/>
    <row r="8442" s="73" customFormat="1" ht="11.85" customHeight="1" x14ac:dyDescent="0.15"/>
    <row r="8443" s="73" customFormat="1" ht="11.85" customHeight="1" x14ac:dyDescent="0.15"/>
    <row r="8444" s="73" customFormat="1" ht="11.85" customHeight="1" x14ac:dyDescent="0.15"/>
    <row r="8445" s="73" customFormat="1" ht="11.85" customHeight="1" x14ac:dyDescent="0.15"/>
    <row r="8446" s="73" customFormat="1" ht="11.85" customHeight="1" x14ac:dyDescent="0.15"/>
    <row r="8447" s="73" customFormat="1" ht="11.85" customHeight="1" x14ac:dyDescent="0.15"/>
    <row r="8448" s="73" customFormat="1" ht="11.85" customHeight="1" x14ac:dyDescent="0.15"/>
    <row r="8449" s="73" customFormat="1" ht="11.85" customHeight="1" x14ac:dyDescent="0.15"/>
    <row r="8450" s="73" customFormat="1" ht="11.85" customHeight="1" x14ac:dyDescent="0.15"/>
    <row r="8451" s="73" customFormat="1" ht="11.85" customHeight="1" x14ac:dyDescent="0.15"/>
    <row r="8452" s="73" customFormat="1" ht="11.85" customHeight="1" x14ac:dyDescent="0.15"/>
    <row r="8453" s="73" customFormat="1" ht="11.85" customHeight="1" x14ac:dyDescent="0.15"/>
    <row r="8454" s="73" customFormat="1" ht="11.85" customHeight="1" x14ac:dyDescent="0.15"/>
    <row r="8455" s="73" customFormat="1" ht="11.85" customHeight="1" x14ac:dyDescent="0.15"/>
    <row r="8456" s="73" customFormat="1" ht="11.85" customHeight="1" x14ac:dyDescent="0.15"/>
    <row r="8457" s="73" customFormat="1" ht="11.85" customHeight="1" x14ac:dyDescent="0.15"/>
    <row r="8458" s="73" customFormat="1" ht="11.85" customHeight="1" x14ac:dyDescent="0.15"/>
    <row r="8459" s="73" customFormat="1" ht="11.85" customHeight="1" x14ac:dyDescent="0.15"/>
    <row r="8460" s="73" customFormat="1" ht="11.85" customHeight="1" x14ac:dyDescent="0.15"/>
    <row r="8461" s="73" customFormat="1" ht="11.85" customHeight="1" x14ac:dyDescent="0.15"/>
    <row r="8462" s="73" customFormat="1" ht="11.85" customHeight="1" x14ac:dyDescent="0.15"/>
    <row r="8463" s="73" customFormat="1" ht="11.85" customHeight="1" x14ac:dyDescent="0.15"/>
    <row r="8464" s="73" customFormat="1" ht="11.85" customHeight="1" x14ac:dyDescent="0.15"/>
    <row r="8465" s="73" customFormat="1" ht="11.85" customHeight="1" x14ac:dyDescent="0.15"/>
    <row r="8466" s="73" customFormat="1" ht="11.85" customHeight="1" x14ac:dyDescent="0.15"/>
    <row r="8467" s="73" customFormat="1" ht="11.85" customHeight="1" x14ac:dyDescent="0.15"/>
    <row r="8468" s="73" customFormat="1" ht="11.85" customHeight="1" x14ac:dyDescent="0.15"/>
    <row r="8469" s="73" customFormat="1" ht="11.85" customHeight="1" x14ac:dyDescent="0.15"/>
    <row r="8470" s="73" customFormat="1" ht="11.85" customHeight="1" x14ac:dyDescent="0.15"/>
    <row r="8471" s="73" customFormat="1" ht="11.85" customHeight="1" x14ac:dyDescent="0.15"/>
    <row r="8472" s="73" customFormat="1" ht="11.85" customHeight="1" x14ac:dyDescent="0.15"/>
    <row r="8473" s="73" customFormat="1" ht="11.85" customHeight="1" x14ac:dyDescent="0.15"/>
    <row r="8474" s="73" customFormat="1" ht="11.85" customHeight="1" x14ac:dyDescent="0.15"/>
    <row r="8475" s="73" customFormat="1" ht="11.85" customHeight="1" x14ac:dyDescent="0.15"/>
    <row r="8476" s="73" customFormat="1" ht="11.85" customHeight="1" x14ac:dyDescent="0.15"/>
    <row r="8477" s="73" customFormat="1" ht="11.85" customHeight="1" x14ac:dyDescent="0.15"/>
    <row r="8478" s="73" customFormat="1" ht="11.85" customHeight="1" x14ac:dyDescent="0.15"/>
    <row r="8479" s="73" customFormat="1" ht="11.85" customHeight="1" x14ac:dyDescent="0.15"/>
    <row r="8480" s="73" customFormat="1" ht="11.85" customHeight="1" x14ac:dyDescent="0.15"/>
    <row r="8481" s="73" customFormat="1" ht="11.85" customHeight="1" x14ac:dyDescent="0.15"/>
    <row r="8482" s="73" customFormat="1" ht="11.85" customHeight="1" x14ac:dyDescent="0.15"/>
    <row r="8483" s="73" customFormat="1" ht="11.85" customHeight="1" x14ac:dyDescent="0.15"/>
    <row r="8484" s="73" customFormat="1" ht="11.85" customHeight="1" x14ac:dyDescent="0.15"/>
    <row r="8485" s="73" customFormat="1" ht="11.85" customHeight="1" x14ac:dyDescent="0.15"/>
    <row r="8486" s="73" customFormat="1" ht="11.85" customHeight="1" x14ac:dyDescent="0.15"/>
    <row r="8487" s="73" customFormat="1" ht="11.85" customHeight="1" x14ac:dyDescent="0.15"/>
    <row r="8488" s="73" customFormat="1" ht="11.85" customHeight="1" x14ac:dyDescent="0.15"/>
    <row r="8489" s="73" customFormat="1" ht="11.85" customHeight="1" x14ac:dyDescent="0.15"/>
    <row r="8490" s="73" customFormat="1" ht="11.85" customHeight="1" x14ac:dyDescent="0.15"/>
    <row r="8491" s="73" customFormat="1" ht="11.85" customHeight="1" x14ac:dyDescent="0.15"/>
    <row r="8492" s="73" customFormat="1" ht="11.85" customHeight="1" x14ac:dyDescent="0.15"/>
    <row r="8493" s="73" customFormat="1" ht="11.85" customHeight="1" x14ac:dyDescent="0.15"/>
    <row r="8494" s="73" customFormat="1" ht="11.85" customHeight="1" x14ac:dyDescent="0.15"/>
    <row r="8495" s="73" customFormat="1" ht="11.85" customHeight="1" x14ac:dyDescent="0.15"/>
    <row r="8496" s="73" customFormat="1" ht="11.85" customHeight="1" x14ac:dyDescent="0.15"/>
    <row r="8497" s="73" customFormat="1" ht="11.85" customHeight="1" x14ac:dyDescent="0.15"/>
    <row r="8498" s="73" customFormat="1" ht="11.85" customHeight="1" x14ac:dyDescent="0.15"/>
    <row r="8499" s="73" customFormat="1" ht="11.85" customHeight="1" x14ac:dyDescent="0.15"/>
    <row r="8500" s="73" customFormat="1" ht="11.85" customHeight="1" x14ac:dyDescent="0.15"/>
    <row r="8501" s="73" customFormat="1" ht="11.85" customHeight="1" x14ac:dyDescent="0.15"/>
    <row r="8502" s="73" customFormat="1" ht="11.85" customHeight="1" x14ac:dyDescent="0.15"/>
    <row r="8503" s="73" customFormat="1" ht="11.85" customHeight="1" x14ac:dyDescent="0.15"/>
    <row r="8504" s="73" customFormat="1" ht="11.85" customHeight="1" x14ac:dyDescent="0.15"/>
    <row r="8505" s="73" customFormat="1" ht="11.85" customHeight="1" x14ac:dyDescent="0.15"/>
    <row r="8506" s="73" customFormat="1" ht="11.85" customHeight="1" x14ac:dyDescent="0.15"/>
    <row r="8507" s="73" customFormat="1" ht="11.85" customHeight="1" x14ac:dyDescent="0.15"/>
    <row r="8508" s="73" customFormat="1" ht="11.85" customHeight="1" x14ac:dyDescent="0.15"/>
    <row r="8509" s="73" customFormat="1" ht="11.85" customHeight="1" x14ac:dyDescent="0.15"/>
    <row r="8510" s="73" customFormat="1" ht="11.85" customHeight="1" x14ac:dyDescent="0.15"/>
    <row r="8511" s="73" customFormat="1" ht="11.85" customHeight="1" x14ac:dyDescent="0.15"/>
    <row r="8512" s="73" customFormat="1" ht="11.85" customHeight="1" x14ac:dyDescent="0.15"/>
    <row r="8513" s="73" customFormat="1" ht="11.85" customHeight="1" x14ac:dyDescent="0.15"/>
    <row r="8514" s="73" customFormat="1" ht="11.85" customHeight="1" x14ac:dyDescent="0.15"/>
    <row r="8515" s="73" customFormat="1" ht="11.85" customHeight="1" x14ac:dyDescent="0.15"/>
    <row r="8516" s="73" customFormat="1" ht="11.85" customHeight="1" x14ac:dyDescent="0.15"/>
    <row r="8517" s="73" customFormat="1" ht="11.85" customHeight="1" x14ac:dyDescent="0.15"/>
    <row r="8518" s="73" customFormat="1" ht="11.85" customHeight="1" x14ac:dyDescent="0.15"/>
    <row r="8519" s="73" customFormat="1" ht="11.85" customHeight="1" x14ac:dyDescent="0.15"/>
    <row r="8520" s="73" customFormat="1" ht="11.85" customHeight="1" x14ac:dyDescent="0.15"/>
    <row r="8521" s="73" customFormat="1" ht="11.85" customHeight="1" x14ac:dyDescent="0.15"/>
    <row r="8522" s="73" customFormat="1" ht="11.85" customHeight="1" x14ac:dyDescent="0.15"/>
    <row r="8523" s="73" customFormat="1" ht="11.85" customHeight="1" x14ac:dyDescent="0.15"/>
    <row r="8524" s="73" customFormat="1" ht="11.85" customHeight="1" x14ac:dyDescent="0.15"/>
    <row r="8525" s="73" customFormat="1" ht="11.85" customHeight="1" x14ac:dyDescent="0.15"/>
    <row r="8526" s="73" customFormat="1" ht="11.85" customHeight="1" x14ac:dyDescent="0.15"/>
    <row r="8527" s="73" customFormat="1" ht="11.85" customHeight="1" x14ac:dyDescent="0.15"/>
    <row r="8528" s="73" customFormat="1" ht="11.85" customHeight="1" x14ac:dyDescent="0.15"/>
    <row r="8529" s="73" customFormat="1" ht="11.85" customHeight="1" x14ac:dyDescent="0.15"/>
    <row r="8530" s="73" customFormat="1" ht="11.85" customHeight="1" x14ac:dyDescent="0.15"/>
    <row r="8531" s="73" customFormat="1" ht="11.85" customHeight="1" x14ac:dyDescent="0.15"/>
    <row r="8532" s="73" customFormat="1" ht="11.85" customHeight="1" x14ac:dyDescent="0.15"/>
    <row r="8533" s="73" customFormat="1" ht="11.85" customHeight="1" x14ac:dyDescent="0.15"/>
    <row r="8534" s="73" customFormat="1" ht="11.85" customHeight="1" x14ac:dyDescent="0.15"/>
    <row r="8535" s="73" customFormat="1" ht="11.85" customHeight="1" x14ac:dyDescent="0.15"/>
    <row r="8536" s="73" customFormat="1" ht="11.85" customHeight="1" x14ac:dyDescent="0.15"/>
    <row r="8537" s="73" customFormat="1" ht="11.85" customHeight="1" x14ac:dyDescent="0.15"/>
    <row r="8538" s="73" customFormat="1" ht="11.85" customHeight="1" x14ac:dyDescent="0.15"/>
    <row r="8539" s="73" customFormat="1" ht="11.85" customHeight="1" x14ac:dyDescent="0.15"/>
    <row r="8540" s="73" customFormat="1" ht="11.85" customHeight="1" x14ac:dyDescent="0.15"/>
    <row r="8541" s="73" customFormat="1" ht="11.85" customHeight="1" x14ac:dyDescent="0.15"/>
    <row r="8542" s="73" customFormat="1" ht="11.85" customHeight="1" x14ac:dyDescent="0.15"/>
    <row r="8543" s="73" customFormat="1" ht="11.85" customHeight="1" x14ac:dyDescent="0.15"/>
    <row r="8544" s="73" customFormat="1" ht="11.85" customHeight="1" x14ac:dyDescent="0.15"/>
    <row r="8545" s="73" customFormat="1" ht="11.85" customHeight="1" x14ac:dyDescent="0.15"/>
    <row r="8546" s="73" customFormat="1" ht="11.85" customHeight="1" x14ac:dyDescent="0.15"/>
    <row r="8547" s="73" customFormat="1" ht="11.85" customHeight="1" x14ac:dyDescent="0.15"/>
    <row r="8548" s="73" customFormat="1" ht="11.85" customHeight="1" x14ac:dyDescent="0.15"/>
    <row r="8549" s="73" customFormat="1" ht="11.85" customHeight="1" x14ac:dyDescent="0.15"/>
    <row r="8550" s="73" customFormat="1" ht="11.85" customHeight="1" x14ac:dyDescent="0.15"/>
    <row r="8551" s="73" customFormat="1" ht="11.85" customHeight="1" x14ac:dyDescent="0.15"/>
    <row r="8552" s="73" customFormat="1" ht="11.85" customHeight="1" x14ac:dyDescent="0.15"/>
    <row r="8553" s="73" customFormat="1" ht="11.85" customHeight="1" x14ac:dyDescent="0.15"/>
    <row r="8554" s="73" customFormat="1" ht="11.85" customHeight="1" x14ac:dyDescent="0.15"/>
    <row r="8555" s="73" customFormat="1" ht="11.85" customHeight="1" x14ac:dyDescent="0.15"/>
    <row r="8556" s="73" customFormat="1" ht="11.85" customHeight="1" x14ac:dyDescent="0.15"/>
    <row r="8557" s="73" customFormat="1" ht="11.85" customHeight="1" x14ac:dyDescent="0.15"/>
    <row r="8558" s="73" customFormat="1" ht="11.85" customHeight="1" x14ac:dyDescent="0.15"/>
    <row r="8559" s="73" customFormat="1" ht="11.85" customHeight="1" x14ac:dyDescent="0.15"/>
    <row r="8560" s="73" customFormat="1" ht="11.85" customHeight="1" x14ac:dyDescent="0.15"/>
    <row r="8561" s="73" customFormat="1" ht="11.85" customHeight="1" x14ac:dyDescent="0.15"/>
    <row r="8562" s="73" customFormat="1" ht="11.85" customHeight="1" x14ac:dyDescent="0.15"/>
    <row r="8563" s="73" customFormat="1" ht="11.85" customHeight="1" x14ac:dyDescent="0.15"/>
    <row r="8564" s="73" customFormat="1" ht="11.85" customHeight="1" x14ac:dyDescent="0.15"/>
    <row r="8565" s="73" customFormat="1" ht="11.85" customHeight="1" x14ac:dyDescent="0.15"/>
    <row r="8566" s="73" customFormat="1" ht="11.85" customHeight="1" x14ac:dyDescent="0.15"/>
    <row r="8567" s="73" customFormat="1" ht="11.85" customHeight="1" x14ac:dyDescent="0.15"/>
    <row r="8568" s="73" customFormat="1" ht="11.85" customHeight="1" x14ac:dyDescent="0.15"/>
    <row r="8569" s="73" customFormat="1" ht="11.85" customHeight="1" x14ac:dyDescent="0.15"/>
    <row r="8570" s="73" customFormat="1" ht="11.85" customHeight="1" x14ac:dyDescent="0.15"/>
    <row r="8571" s="73" customFormat="1" ht="11.85" customHeight="1" x14ac:dyDescent="0.15"/>
    <row r="8572" s="73" customFormat="1" ht="11.85" customHeight="1" x14ac:dyDescent="0.15"/>
    <row r="8573" s="73" customFormat="1" ht="11.85" customHeight="1" x14ac:dyDescent="0.15"/>
    <row r="8574" s="73" customFormat="1" ht="11.85" customHeight="1" x14ac:dyDescent="0.15"/>
    <row r="8575" s="73" customFormat="1" ht="11.85" customHeight="1" x14ac:dyDescent="0.15"/>
    <row r="8576" s="73" customFormat="1" ht="11.85" customHeight="1" x14ac:dyDescent="0.15"/>
    <row r="8577" s="73" customFormat="1" ht="11.85" customHeight="1" x14ac:dyDescent="0.15"/>
    <row r="8578" s="73" customFormat="1" ht="11.85" customHeight="1" x14ac:dyDescent="0.15"/>
    <row r="8579" s="73" customFormat="1" ht="11.85" customHeight="1" x14ac:dyDescent="0.15"/>
    <row r="8580" s="73" customFormat="1" ht="11.85" customHeight="1" x14ac:dyDescent="0.15"/>
    <row r="8581" s="73" customFormat="1" ht="11.85" customHeight="1" x14ac:dyDescent="0.15"/>
    <row r="8582" s="73" customFormat="1" ht="11.85" customHeight="1" x14ac:dyDescent="0.15"/>
    <row r="8583" s="73" customFormat="1" ht="11.85" customHeight="1" x14ac:dyDescent="0.15"/>
    <row r="8584" s="73" customFormat="1" ht="11.85" customHeight="1" x14ac:dyDescent="0.15"/>
    <row r="8585" s="73" customFormat="1" ht="11.85" customHeight="1" x14ac:dyDescent="0.15"/>
    <row r="8586" s="73" customFormat="1" ht="11.85" customHeight="1" x14ac:dyDescent="0.15"/>
    <row r="8587" s="73" customFormat="1" ht="11.85" customHeight="1" x14ac:dyDescent="0.15"/>
    <row r="8588" s="73" customFormat="1" ht="11.85" customHeight="1" x14ac:dyDescent="0.15"/>
    <row r="8589" s="73" customFormat="1" ht="11.85" customHeight="1" x14ac:dyDescent="0.15"/>
    <row r="8590" s="73" customFormat="1" ht="11.85" customHeight="1" x14ac:dyDescent="0.15"/>
    <row r="8591" s="73" customFormat="1" ht="11.85" customHeight="1" x14ac:dyDescent="0.15"/>
    <row r="8592" s="73" customFormat="1" ht="11.85" customHeight="1" x14ac:dyDescent="0.15"/>
    <row r="8593" s="73" customFormat="1" ht="11.85" customHeight="1" x14ac:dyDescent="0.15"/>
    <row r="8594" s="73" customFormat="1" ht="11.85" customHeight="1" x14ac:dyDescent="0.15"/>
    <row r="8595" s="73" customFormat="1" ht="11.85" customHeight="1" x14ac:dyDescent="0.15"/>
    <row r="8596" s="73" customFormat="1" ht="11.85" customHeight="1" x14ac:dyDescent="0.15"/>
    <row r="8597" s="73" customFormat="1" ht="11.85" customHeight="1" x14ac:dyDescent="0.15"/>
    <row r="8598" s="73" customFormat="1" ht="11.85" customHeight="1" x14ac:dyDescent="0.15"/>
    <row r="8599" s="73" customFormat="1" ht="11.85" customHeight="1" x14ac:dyDescent="0.15"/>
    <row r="8600" s="73" customFormat="1" ht="11.85" customHeight="1" x14ac:dyDescent="0.15"/>
    <row r="8601" s="73" customFormat="1" ht="11.85" customHeight="1" x14ac:dyDescent="0.15"/>
    <row r="8602" s="73" customFormat="1" ht="11.85" customHeight="1" x14ac:dyDescent="0.15"/>
    <row r="8603" s="73" customFormat="1" ht="11.85" customHeight="1" x14ac:dyDescent="0.15"/>
    <row r="8604" s="73" customFormat="1" ht="11.85" customHeight="1" x14ac:dyDescent="0.15"/>
    <row r="8605" s="73" customFormat="1" ht="11.85" customHeight="1" x14ac:dyDescent="0.15"/>
    <row r="8606" s="73" customFormat="1" ht="11.85" customHeight="1" x14ac:dyDescent="0.15"/>
    <row r="8607" s="73" customFormat="1" ht="11.85" customHeight="1" x14ac:dyDescent="0.15"/>
    <row r="8608" s="73" customFormat="1" ht="11.85" customHeight="1" x14ac:dyDescent="0.15"/>
    <row r="8609" s="73" customFormat="1" ht="11.85" customHeight="1" x14ac:dyDescent="0.15"/>
    <row r="8610" s="73" customFormat="1" ht="11.85" customHeight="1" x14ac:dyDescent="0.15"/>
    <row r="8611" s="73" customFormat="1" ht="11.85" customHeight="1" x14ac:dyDescent="0.15"/>
    <row r="8612" s="73" customFormat="1" ht="11.85" customHeight="1" x14ac:dyDescent="0.15"/>
    <row r="8613" s="73" customFormat="1" ht="11.85" customHeight="1" x14ac:dyDescent="0.15"/>
    <row r="8614" s="73" customFormat="1" ht="11.85" customHeight="1" x14ac:dyDescent="0.15"/>
    <row r="8615" s="73" customFormat="1" ht="11.85" customHeight="1" x14ac:dyDescent="0.15"/>
    <row r="8616" s="73" customFormat="1" ht="11.85" customHeight="1" x14ac:dyDescent="0.15"/>
    <row r="8617" s="73" customFormat="1" ht="11.85" customHeight="1" x14ac:dyDescent="0.15"/>
    <row r="8618" s="73" customFormat="1" ht="11.85" customHeight="1" x14ac:dyDescent="0.15"/>
    <row r="8619" s="73" customFormat="1" ht="11.85" customHeight="1" x14ac:dyDescent="0.15"/>
    <row r="8620" s="73" customFormat="1" ht="11.85" customHeight="1" x14ac:dyDescent="0.15"/>
    <row r="8621" s="73" customFormat="1" ht="11.85" customHeight="1" x14ac:dyDescent="0.15"/>
    <row r="8622" s="73" customFormat="1" ht="11.85" customHeight="1" x14ac:dyDescent="0.15"/>
    <row r="8623" s="73" customFormat="1" ht="11.85" customHeight="1" x14ac:dyDescent="0.15"/>
    <row r="8624" s="73" customFormat="1" ht="11.85" customHeight="1" x14ac:dyDescent="0.15"/>
    <row r="8625" s="73" customFormat="1" ht="11.85" customHeight="1" x14ac:dyDescent="0.15"/>
    <row r="8626" s="73" customFormat="1" ht="11.85" customHeight="1" x14ac:dyDescent="0.15"/>
    <row r="8627" s="73" customFormat="1" ht="11.85" customHeight="1" x14ac:dyDescent="0.15"/>
    <row r="8628" s="73" customFormat="1" ht="11.85" customHeight="1" x14ac:dyDescent="0.15"/>
    <row r="8629" s="73" customFormat="1" ht="11.85" customHeight="1" x14ac:dyDescent="0.15"/>
    <row r="8630" s="73" customFormat="1" ht="11.85" customHeight="1" x14ac:dyDescent="0.15"/>
    <row r="8631" s="73" customFormat="1" ht="11.85" customHeight="1" x14ac:dyDescent="0.15"/>
    <row r="8632" s="73" customFormat="1" ht="11.85" customHeight="1" x14ac:dyDescent="0.15"/>
    <row r="8633" s="73" customFormat="1" ht="11.85" customHeight="1" x14ac:dyDescent="0.15"/>
    <row r="8634" s="73" customFormat="1" ht="11.85" customHeight="1" x14ac:dyDescent="0.15"/>
    <row r="8635" s="73" customFormat="1" ht="11.85" customHeight="1" x14ac:dyDescent="0.15"/>
    <row r="8636" s="73" customFormat="1" ht="11.85" customHeight="1" x14ac:dyDescent="0.15"/>
    <row r="8637" s="73" customFormat="1" ht="11.85" customHeight="1" x14ac:dyDescent="0.15"/>
    <row r="8638" s="73" customFormat="1" ht="11.85" customHeight="1" x14ac:dyDescent="0.15"/>
    <row r="8639" s="73" customFormat="1" ht="11.85" customHeight="1" x14ac:dyDescent="0.15"/>
    <row r="8640" s="73" customFormat="1" ht="11.85" customHeight="1" x14ac:dyDescent="0.15"/>
    <row r="8641" s="73" customFormat="1" ht="11.85" customHeight="1" x14ac:dyDescent="0.15"/>
    <row r="8642" s="73" customFormat="1" ht="11.85" customHeight="1" x14ac:dyDescent="0.15"/>
    <row r="8643" s="73" customFormat="1" ht="11.85" customHeight="1" x14ac:dyDescent="0.15"/>
    <row r="8644" s="73" customFormat="1" ht="11.85" customHeight="1" x14ac:dyDescent="0.15"/>
    <row r="8645" s="73" customFormat="1" ht="11.85" customHeight="1" x14ac:dyDescent="0.15"/>
    <row r="8646" s="73" customFormat="1" ht="11.85" customHeight="1" x14ac:dyDescent="0.15"/>
    <row r="8647" s="73" customFormat="1" ht="11.85" customHeight="1" x14ac:dyDescent="0.15"/>
    <row r="8648" s="73" customFormat="1" ht="11.85" customHeight="1" x14ac:dyDescent="0.15"/>
    <row r="8649" s="73" customFormat="1" ht="11.85" customHeight="1" x14ac:dyDescent="0.15"/>
    <row r="8650" s="73" customFormat="1" ht="11.85" customHeight="1" x14ac:dyDescent="0.15"/>
    <row r="8651" s="73" customFormat="1" ht="11.85" customHeight="1" x14ac:dyDescent="0.15"/>
    <row r="8652" s="73" customFormat="1" ht="11.85" customHeight="1" x14ac:dyDescent="0.15"/>
    <row r="8653" s="73" customFormat="1" ht="11.85" customHeight="1" x14ac:dyDescent="0.15"/>
    <row r="8654" s="73" customFormat="1" ht="11.85" customHeight="1" x14ac:dyDescent="0.15"/>
    <row r="8655" s="73" customFormat="1" ht="11.85" customHeight="1" x14ac:dyDescent="0.15"/>
    <row r="8656" s="73" customFormat="1" ht="11.85" customHeight="1" x14ac:dyDescent="0.15"/>
    <row r="8657" s="73" customFormat="1" ht="11.85" customHeight="1" x14ac:dyDescent="0.15"/>
    <row r="8658" s="73" customFormat="1" ht="11.85" customHeight="1" x14ac:dyDescent="0.15"/>
    <row r="8659" s="73" customFormat="1" ht="11.85" customHeight="1" x14ac:dyDescent="0.15"/>
    <row r="8660" s="73" customFormat="1" ht="11.85" customHeight="1" x14ac:dyDescent="0.15"/>
    <row r="8661" s="73" customFormat="1" ht="11.85" customHeight="1" x14ac:dyDescent="0.15"/>
    <row r="8662" s="73" customFormat="1" ht="11.85" customHeight="1" x14ac:dyDescent="0.15"/>
    <row r="8663" s="73" customFormat="1" ht="11.85" customHeight="1" x14ac:dyDescent="0.15"/>
    <row r="8664" s="73" customFormat="1" ht="11.85" customHeight="1" x14ac:dyDescent="0.15"/>
    <row r="8665" s="73" customFormat="1" ht="11.85" customHeight="1" x14ac:dyDescent="0.15"/>
    <row r="8666" s="73" customFormat="1" ht="11.85" customHeight="1" x14ac:dyDescent="0.15"/>
    <row r="8667" s="73" customFormat="1" ht="11.85" customHeight="1" x14ac:dyDescent="0.15"/>
    <row r="8668" s="73" customFormat="1" ht="11.85" customHeight="1" x14ac:dyDescent="0.15"/>
    <row r="8669" s="73" customFormat="1" ht="11.85" customHeight="1" x14ac:dyDescent="0.15"/>
    <row r="8670" s="73" customFormat="1" ht="11.85" customHeight="1" x14ac:dyDescent="0.15"/>
    <row r="8671" s="73" customFormat="1" ht="11.85" customHeight="1" x14ac:dyDescent="0.15"/>
    <row r="8672" s="73" customFormat="1" ht="11.85" customHeight="1" x14ac:dyDescent="0.15"/>
    <row r="8673" s="73" customFormat="1" ht="11.85" customHeight="1" x14ac:dyDescent="0.15"/>
    <row r="8674" s="73" customFormat="1" ht="11.85" customHeight="1" x14ac:dyDescent="0.15"/>
    <row r="8675" s="73" customFormat="1" ht="11.85" customHeight="1" x14ac:dyDescent="0.15"/>
    <row r="8676" s="73" customFormat="1" ht="11.85" customHeight="1" x14ac:dyDescent="0.15"/>
    <row r="8677" s="73" customFormat="1" ht="11.85" customHeight="1" x14ac:dyDescent="0.15"/>
    <row r="8678" s="73" customFormat="1" ht="11.85" customHeight="1" x14ac:dyDescent="0.15"/>
    <row r="8679" s="73" customFormat="1" ht="11.85" customHeight="1" x14ac:dyDescent="0.15"/>
    <row r="8680" s="73" customFormat="1" ht="11.85" customHeight="1" x14ac:dyDescent="0.15"/>
    <row r="8681" s="73" customFormat="1" ht="11.85" customHeight="1" x14ac:dyDescent="0.15"/>
    <row r="8682" s="73" customFormat="1" ht="11.85" customHeight="1" x14ac:dyDescent="0.15"/>
    <row r="8683" s="73" customFormat="1" ht="11.85" customHeight="1" x14ac:dyDescent="0.15"/>
    <row r="8684" s="73" customFormat="1" ht="11.85" customHeight="1" x14ac:dyDescent="0.15"/>
    <row r="8685" s="73" customFormat="1" ht="11.85" customHeight="1" x14ac:dyDescent="0.15"/>
    <row r="8686" s="73" customFormat="1" ht="11.85" customHeight="1" x14ac:dyDescent="0.15"/>
    <row r="8687" s="73" customFormat="1" ht="11.85" customHeight="1" x14ac:dyDescent="0.15"/>
    <row r="8688" s="73" customFormat="1" ht="11.85" customHeight="1" x14ac:dyDescent="0.15"/>
    <row r="8689" s="73" customFormat="1" ht="11.85" customHeight="1" x14ac:dyDescent="0.15"/>
    <row r="8690" s="73" customFormat="1" ht="11.85" customHeight="1" x14ac:dyDescent="0.15"/>
    <row r="8691" s="73" customFormat="1" ht="11.85" customHeight="1" x14ac:dyDescent="0.15"/>
    <row r="8692" s="73" customFormat="1" ht="11.85" customHeight="1" x14ac:dyDescent="0.15"/>
    <row r="8693" s="73" customFormat="1" ht="11.85" customHeight="1" x14ac:dyDescent="0.15"/>
    <row r="8694" s="73" customFormat="1" ht="11.85" customHeight="1" x14ac:dyDescent="0.15"/>
    <row r="8695" s="73" customFormat="1" ht="11.85" customHeight="1" x14ac:dyDescent="0.15"/>
    <row r="8696" s="73" customFormat="1" ht="11.85" customHeight="1" x14ac:dyDescent="0.15"/>
    <row r="8697" s="73" customFormat="1" ht="11.85" customHeight="1" x14ac:dyDescent="0.15"/>
    <row r="8698" s="73" customFormat="1" ht="11.85" customHeight="1" x14ac:dyDescent="0.15"/>
    <row r="8699" s="73" customFormat="1" ht="11.85" customHeight="1" x14ac:dyDescent="0.15"/>
    <row r="8700" s="73" customFormat="1" ht="11.85" customHeight="1" x14ac:dyDescent="0.15"/>
    <row r="8701" s="73" customFormat="1" ht="11.85" customHeight="1" x14ac:dyDescent="0.15"/>
    <row r="8702" s="73" customFormat="1" ht="11.85" customHeight="1" x14ac:dyDescent="0.15"/>
    <row r="8703" s="73" customFormat="1" ht="11.85" customHeight="1" x14ac:dyDescent="0.15"/>
    <row r="8704" s="73" customFormat="1" ht="11.85" customHeight="1" x14ac:dyDescent="0.15"/>
    <row r="8705" s="73" customFormat="1" ht="11.85" customHeight="1" x14ac:dyDescent="0.15"/>
    <row r="8706" s="73" customFormat="1" ht="11.85" customHeight="1" x14ac:dyDescent="0.15"/>
    <row r="8707" s="73" customFormat="1" ht="11.85" customHeight="1" x14ac:dyDescent="0.15"/>
    <row r="8708" s="73" customFormat="1" ht="11.85" customHeight="1" x14ac:dyDescent="0.15"/>
    <row r="8709" s="73" customFormat="1" ht="11.85" customHeight="1" x14ac:dyDescent="0.15"/>
    <row r="8710" s="73" customFormat="1" ht="11.85" customHeight="1" x14ac:dyDescent="0.15"/>
    <row r="8711" s="73" customFormat="1" ht="11.85" customHeight="1" x14ac:dyDescent="0.15"/>
    <row r="8712" s="73" customFormat="1" ht="11.85" customHeight="1" x14ac:dyDescent="0.15"/>
    <row r="8713" s="73" customFormat="1" ht="11.85" customHeight="1" x14ac:dyDescent="0.15"/>
    <row r="8714" s="73" customFormat="1" ht="11.85" customHeight="1" x14ac:dyDescent="0.15"/>
    <row r="8715" s="73" customFormat="1" ht="11.85" customHeight="1" x14ac:dyDescent="0.15"/>
    <row r="8716" s="73" customFormat="1" ht="11.85" customHeight="1" x14ac:dyDescent="0.15"/>
    <row r="8717" s="73" customFormat="1" ht="11.85" customHeight="1" x14ac:dyDescent="0.15"/>
    <row r="8718" s="73" customFormat="1" ht="11.85" customHeight="1" x14ac:dyDescent="0.15"/>
    <row r="8719" s="73" customFormat="1" ht="11.85" customHeight="1" x14ac:dyDescent="0.15"/>
    <row r="8720" s="73" customFormat="1" ht="11.85" customHeight="1" x14ac:dyDescent="0.15"/>
    <row r="8721" s="73" customFormat="1" ht="11.85" customHeight="1" x14ac:dyDescent="0.15"/>
    <row r="8722" s="73" customFormat="1" ht="11.85" customHeight="1" x14ac:dyDescent="0.15"/>
    <row r="8723" s="73" customFormat="1" ht="11.85" customHeight="1" x14ac:dyDescent="0.15"/>
    <row r="8724" s="73" customFormat="1" ht="11.85" customHeight="1" x14ac:dyDescent="0.15"/>
    <row r="8725" s="73" customFormat="1" ht="11.85" customHeight="1" x14ac:dyDescent="0.15"/>
    <row r="8726" s="73" customFormat="1" ht="11.85" customHeight="1" x14ac:dyDescent="0.15"/>
    <row r="8727" s="73" customFormat="1" ht="11.85" customHeight="1" x14ac:dyDescent="0.15"/>
    <row r="8728" s="73" customFormat="1" ht="11.85" customHeight="1" x14ac:dyDescent="0.15"/>
    <row r="8729" s="73" customFormat="1" ht="11.85" customHeight="1" x14ac:dyDescent="0.15"/>
    <row r="8730" s="73" customFormat="1" ht="11.85" customHeight="1" x14ac:dyDescent="0.15"/>
    <row r="8731" s="73" customFormat="1" ht="11.85" customHeight="1" x14ac:dyDescent="0.15"/>
    <row r="8732" s="73" customFormat="1" ht="11.85" customHeight="1" x14ac:dyDescent="0.15"/>
    <row r="8733" s="73" customFormat="1" ht="11.85" customHeight="1" x14ac:dyDescent="0.15"/>
    <row r="8734" s="73" customFormat="1" ht="11.85" customHeight="1" x14ac:dyDescent="0.15"/>
    <row r="8735" s="73" customFormat="1" ht="11.85" customHeight="1" x14ac:dyDescent="0.15"/>
    <row r="8736" s="73" customFormat="1" ht="11.85" customHeight="1" x14ac:dyDescent="0.15"/>
    <row r="8737" s="73" customFormat="1" ht="11.85" customHeight="1" x14ac:dyDescent="0.15"/>
    <row r="8738" s="73" customFormat="1" ht="11.85" customHeight="1" x14ac:dyDescent="0.15"/>
    <row r="8739" s="73" customFormat="1" ht="11.85" customHeight="1" x14ac:dyDescent="0.15"/>
    <row r="8740" s="73" customFormat="1" ht="11.85" customHeight="1" x14ac:dyDescent="0.15"/>
    <row r="8741" s="73" customFormat="1" ht="11.85" customHeight="1" x14ac:dyDescent="0.15"/>
    <row r="8742" s="73" customFormat="1" ht="11.85" customHeight="1" x14ac:dyDescent="0.15"/>
    <row r="8743" s="73" customFormat="1" ht="11.85" customHeight="1" x14ac:dyDescent="0.15"/>
    <row r="8744" s="73" customFormat="1" ht="11.85" customHeight="1" x14ac:dyDescent="0.15"/>
    <row r="8745" s="73" customFormat="1" ht="11.85" customHeight="1" x14ac:dyDescent="0.15"/>
    <row r="8746" s="73" customFormat="1" ht="11.85" customHeight="1" x14ac:dyDescent="0.15"/>
    <row r="8747" s="73" customFormat="1" ht="11.85" customHeight="1" x14ac:dyDescent="0.15"/>
    <row r="8748" s="73" customFormat="1" ht="11.85" customHeight="1" x14ac:dyDescent="0.15"/>
    <row r="8749" s="73" customFormat="1" ht="11.85" customHeight="1" x14ac:dyDescent="0.15"/>
    <row r="8750" s="73" customFormat="1" ht="11.85" customHeight="1" x14ac:dyDescent="0.15"/>
    <row r="8751" s="73" customFormat="1" ht="11.85" customHeight="1" x14ac:dyDescent="0.15"/>
    <row r="8752" s="73" customFormat="1" ht="11.85" customHeight="1" x14ac:dyDescent="0.15"/>
    <row r="8753" s="73" customFormat="1" ht="11.85" customHeight="1" x14ac:dyDescent="0.15"/>
    <row r="8754" s="73" customFormat="1" ht="11.85" customHeight="1" x14ac:dyDescent="0.15"/>
    <row r="8755" s="73" customFormat="1" ht="11.85" customHeight="1" x14ac:dyDescent="0.15"/>
    <row r="8756" s="73" customFormat="1" ht="11.85" customHeight="1" x14ac:dyDescent="0.15"/>
    <row r="8757" s="73" customFormat="1" ht="11.85" customHeight="1" x14ac:dyDescent="0.15"/>
    <row r="8758" s="73" customFormat="1" ht="11.85" customHeight="1" x14ac:dyDescent="0.15"/>
    <row r="8759" s="73" customFormat="1" ht="11.85" customHeight="1" x14ac:dyDescent="0.15"/>
    <row r="8760" s="73" customFormat="1" ht="11.85" customHeight="1" x14ac:dyDescent="0.15"/>
    <row r="8761" s="73" customFormat="1" ht="11.85" customHeight="1" x14ac:dyDescent="0.15"/>
    <row r="8762" s="73" customFormat="1" ht="11.85" customHeight="1" x14ac:dyDescent="0.15"/>
    <row r="8763" s="73" customFormat="1" ht="11.85" customHeight="1" x14ac:dyDescent="0.15"/>
    <row r="8764" s="73" customFormat="1" ht="11.85" customHeight="1" x14ac:dyDescent="0.15"/>
    <row r="8765" s="73" customFormat="1" ht="11.85" customHeight="1" x14ac:dyDescent="0.15"/>
    <row r="8766" s="73" customFormat="1" ht="11.85" customHeight="1" x14ac:dyDescent="0.15"/>
    <row r="8767" s="73" customFormat="1" ht="11.85" customHeight="1" x14ac:dyDescent="0.15"/>
    <row r="8768" s="73" customFormat="1" ht="11.85" customHeight="1" x14ac:dyDescent="0.15"/>
    <row r="8769" s="73" customFormat="1" ht="11.85" customHeight="1" x14ac:dyDescent="0.15"/>
    <row r="8770" s="73" customFormat="1" ht="11.85" customHeight="1" x14ac:dyDescent="0.15"/>
    <row r="8771" s="73" customFormat="1" ht="11.85" customHeight="1" x14ac:dyDescent="0.15"/>
    <row r="8772" s="73" customFormat="1" ht="11.85" customHeight="1" x14ac:dyDescent="0.15"/>
    <row r="8773" s="73" customFormat="1" ht="11.85" customHeight="1" x14ac:dyDescent="0.15"/>
    <row r="8774" s="73" customFormat="1" ht="11.85" customHeight="1" x14ac:dyDescent="0.15"/>
    <row r="8775" s="73" customFormat="1" ht="11.85" customHeight="1" x14ac:dyDescent="0.15"/>
    <row r="8776" s="73" customFormat="1" ht="11.85" customHeight="1" x14ac:dyDescent="0.15"/>
    <row r="8777" s="73" customFormat="1" ht="11.85" customHeight="1" x14ac:dyDescent="0.15"/>
    <row r="8778" s="73" customFormat="1" ht="11.85" customHeight="1" x14ac:dyDescent="0.15"/>
    <row r="8779" s="73" customFormat="1" ht="11.85" customHeight="1" x14ac:dyDescent="0.15"/>
    <row r="8780" s="73" customFormat="1" ht="11.85" customHeight="1" x14ac:dyDescent="0.15"/>
    <row r="8781" s="73" customFormat="1" ht="11.85" customHeight="1" x14ac:dyDescent="0.15"/>
    <row r="8782" s="73" customFormat="1" ht="11.85" customHeight="1" x14ac:dyDescent="0.15"/>
    <row r="8783" s="73" customFormat="1" ht="11.85" customHeight="1" x14ac:dyDescent="0.15"/>
    <row r="8784" s="73" customFormat="1" ht="11.85" customHeight="1" x14ac:dyDescent="0.15"/>
    <row r="8785" s="73" customFormat="1" ht="11.85" customHeight="1" x14ac:dyDescent="0.15"/>
    <row r="8786" s="73" customFormat="1" ht="11.85" customHeight="1" x14ac:dyDescent="0.15"/>
    <row r="8787" s="73" customFormat="1" ht="11.85" customHeight="1" x14ac:dyDescent="0.15"/>
    <row r="8788" s="73" customFormat="1" ht="11.85" customHeight="1" x14ac:dyDescent="0.15"/>
    <row r="8789" s="73" customFormat="1" ht="11.85" customHeight="1" x14ac:dyDescent="0.15"/>
    <row r="8790" s="73" customFormat="1" ht="11.85" customHeight="1" x14ac:dyDescent="0.15"/>
    <row r="8791" s="73" customFormat="1" ht="11.85" customHeight="1" x14ac:dyDescent="0.15"/>
    <row r="8792" s="73" customFormat="1" ht="11.85" customHeight="1" x14ac:dyDescent="0.15"/>
    <row r="8793" s="73" customFormat="1" ht="11.85" customHeight="1" x14ac:dyDescent="0.15"/>
    <row r="8794" s="73" customFormat="1" ht="11.85" customHeight="1" x14ac:dyDescent="0.15"/>
    <row r="8795" s="73" customFormat="1" ht="11.85" customHeight="1" x14ac:dyDescent="0.15"/>
    <row r="8796" s="73" customFormat="1" ht="11.85" customHeight="1" x14ac:dyDescent="0.15"/>
    <row r="8797" s="73" customFormat="1" ht="11.85" customHeight="1" x14ac:dyDescent="0.15"/>
    <row r="8798" s="73" customFormat="1" ht="11.85" customHeight="1" x14ac:dyDescent="0.15"/>
    <row r="8799" s="73" customFormat="1" ht="11.85" customHeight="1" x14ac:dyDescent="0.15"/>
    <row r="8800" s="73" customFormat="1" ht="11.85" customHeight="1" x14ac:dyDescent="0.15"/>
    <row r="8801" s="73" customFormat="1" ht="11.85" customHeight="1" x14ac:dyDescent="0.15"/>
    <row r="8802" s="73" customFormat="1" ht="11.85" customHeight="1" x14ac:dyDescent="0.15"/>
    <row r="8803" s="73" customFormat="1" ht="11.85" customHeight="1" x14ac:dyDescent="0.15"/>
    <row r="8804" s="73" customFormat="1" ht="11.85" customHeight="1" x14ac:dyDescent="0.15"/>
    <row r="8805" s="73" customFormat="1" ht="11.85" customHeight="1" x14ac:dyDescent="0.15"/>
    <row r="8806" s="73" customFormat="1" ht="11.85" customHeight="1" x14ac:dyDescent="0.15"/>
    <row r="8807" s="73" customFormat="1" ht="11.85" customHeight="1" x14ac:dyDescent="0.15"/>
    <row r="8808" s="73" customFormat="1" ht="11.85" customHeight="1" x14ac:dyDescent="0.15"/>
    <row r="8809" s="73" customFormat="1" ht="11.85" customHeight="1" x14ac:dyDescent="0.15"/>
    <row r="8810" s="73" customFormat="1" ht="11.85" customHeight="1" x14ac:dyDescent="0.15"/>
    <row r="8811" s="73" customFormat="1" ht="11.85" customHeight="1" x14ac:dyDescent="0.15"/>
    <row r="8812" s="73" customFormat="1" ht="11.85" customHeight="1" x14ac:dyDescent="0.15"/>
    <row r="8813" s="73" customFormat="1" ht="11.85" customHeight="1" x14ac:dyDescent="0.15"/>
    <row r="8814" s="73" customFormat="1" ht="11.85" customHeight="1" x14ac:dyDescent="0.15"/>
    <row r="8815" s="73" customFormat="1" ht="11.85" customHeight="1" x14ac:dyDescent="0.15"/>
    <row r="8816" s="73" customFormat="1" ht="11.85" customHeight="1" x14ac:dyDescent="0.15"/>
    <row r="8817" s="73" customFormat="1" ht="11.85" customHeight="1" x14ac:dyDescent="0.15"/>
    <row r="8818" s="73" customFormat="1" ht="11.85" customHeight="1" x14ac:dyDescent="0.15"/>
    <row r="8819" s="73" customFormat="1" ht="11.85" customHeight="1" x14ac:dyDescent="0.15"/>
    <row r="8820" s="73" customFormat="1" ht="11.85" customHeight="1" x14ac:dyDescent="0.15"/>
    <row r="8821" s="73" customFormat="1" ht="11.85" customHeight="1" x14ac:dyDescent="0.15"/>
    <row r="8822" s="73" customFormat="1" ht="11.85" customHeight="1" x14ac:dyDescent="0.15"/>
    <row r="8823" s="73" customFormat="1" ht="11.85" customHeight="1" x14ac:dyDescent="0.15"/>
    <row r="8824" s="73" customFormat="1" ht="11.85" customHeight="1" x14ac:dyDescent="0.15"/>
    <row r="8825" s="73" customFormat="1" ht="11.85" customHeight="1" x14ac:dyDescent="0.15"/>
    <row r="8826" s="73" customFormat="1" ht="11.85" customHeight="1" x14ac:dyDescent="0.15"/>
    <row r="8827" s="73" customFormat="1" ht="11.85" customHeight="1" x14ac:dyDescent="0.15"/>
    <row r="8828" s="73" customFormat="1" ht="11.85" customHeight="1" x14ac:dyDescent="0.15"/>
    <row r="8829" s="73" customFormat="1" ht="11.85" customHeight="1" x14ac:dyDescent="0.15"/>
    <row r="8830" s="73" customFormat="1" ht="11.85" customHeight="1" x14ac:dyDescent="0.15"/>
    <row r="8831" s="73" customFormat="1" ht="11.85" customHeight="1" x14ac:dyDescent="0.15"/>
    <row r="8832" s="73" customFormat="1" ht="11.85" customHeight="1" x14ac:dyDescent="0.15"/>
    <row r="8833" s="73" customFormat="1" ht="11.85" customHeight="1" x14ac:dyDescent="0.15"/>
    <row r="8834" s="73" customFormat="1" ht="11.85" customHeight="1" x14ac:dyDescent="0.15"/>
    <row r="8835" s="73" customFormat="1" ht="11.85" customHeight="1" x14ac:dyDescent="0.15"/>
    <row r="8836" s="73" customFormat="1" ht="11.85" customHeight="1" x14ac:dyDescent="0.15"/>
    <row r="8837" s="73" customFormat="1" ht="11.85" customHeight="1" x14ac:dyDescent="0.15"/>
    <row r="8838" s="73" customFormat="1" ht="11.85" customHeight="1" x14ac:dyDescent="0.15"/>
    <row r="8839" s="73" customFormat="1" ht="11.85" customHeight="1" x14ac:dyDescent="0.15"/>
    <row r="8840" s="73" customFormat="1" ht="11.85" customHeight="1" x14ac:dyDescent="0.15"/>
    <row r="8841" s="73" customFormat="1" ht="11.85" customHeight="1" x14ac:dyDescent="0.15"/>
    <row r="8842" s="73" customFormat="1" ht="11.85" customHeight="1" x14ac:dyDescent="0.15"/>
    <row r="8843" s="73" customFormat="1" ht="11.85" customHeight="1" x14ac:dyDescent="0.15"/>
    <row r="8844" s="73" customFormat="1" ht="11.85" customHeight="1" x14ac:dyDescent="0.15"/>
    <row r="8845" s="73" customFormat="1" ht="11.85" customHeight="1" x14ac:dyDescent="0.15"/>
    <row r="8846" s="73" customFormat="1" ht="11.85" customHeight="1" x14ac:dyDescent="0.15"/>
    <row r="8847" s="73" customFormat="1" ht="11.85" customHeight="1" x14ac:dyDescent="0.15"/>
    <row r="8848" s="73" customFormat="1" ht="11.85" customHeight="1" x14ac:dyDescent="0.15"/>
    <row r="8849" s="73" customFormat="1" ht="11.85" customHeight="1" x14ac:dyDescent="0.15"/>
    <row r="8850" s="73" customFormat="1" ht="11.85" customHeight="1" x14ac:dyDescent="0.15"/>
    <row r="8851" s="73" customFormat="1" ht="11.85" customHeight="1" x14ac:dyDescent="0.15"/>
    <row r="8852" s="73" customFormat="1" ht="11.85" customHeight="1" x14ac:dyDescent="0.15"/>
    <row r="8853" s="73" customFormat="1" ht="11.85" customHeight="1" x14ac:dyDescent="0.15"/>
    <row r="8854" s="73" customFormat="1" ht="11.85" customHeight="1" x14ac:dyDescent="0.15"/>
    <row r="8855" s="73" customFormat="1" ht="11.85" customHeight="1" x14ac:dyDescent="0.15"/>
    <row r="8856" s="73" customFormat="1" ht="11.85" customHeight="1" x14ac:dyDescent="0.15"/>
    <row r="8857" s="73" customFormat="1" ht="11.85" customHeight="1" x14ac:dyDescent="0.15"/>
    <row r="8858" s="73" customFormat="1" ht="11.85" customHeight="1" x14ac:dyDescent="0.15"/>
    <row r="8859" s="73" customFormat="1" ht="11.85" customHeight="1" x14ac:dyDescent="0.15"/>
    <row r="8860" s="73" customFormat="1" ht="11.85" customHeight="1" x14ac:dyDescent="0.15"/>
    <row r="8861" s="73" customFormat="1" ht="11.85" customHeight="1" x14ac:dyDescent="0.15"/>
    <row r="8862" s="73" customFormat="1" ht="11.85" customHeight="1" x14ac:dyDescent="0.15"/>
    <row r="8863" s="73" customFormat="1" ht="11.85" customHeight="1" x14ac:dyDescent="0.15"/>
    <row r="8864" s="73" customFormat="1" ht="11.85" customHeight="1" x14ac:dyDescent="0.15"/>
    <row r="8865" s="73" customFormat="1" ht="11.85" customHeight="1" x14ac:dyDescent="0.15"/>
    <row r="8866" s="73" customFormat="1" ht="11.85" customHeight="1" x14ac:dyDescent="0.15"/>
    <row r="8867" s="73" customFormat="1" ht="11.85" customHeight="1" x14ac:dyDescent="0.15"/>
    <row r="8868" s="73" customFormat="1" ht="11.85" customHeight="1" x14ac:dyDescent="0.15"/>
    <row r="8869" s="73" customFormat="1" ht="11.85" customHeight="1" x14ac:dyDescent="0.15"/>
    <row r="8870" s="73" customFormat="1" ht="11.85" customHeight="1" x14ac:dyDescent="0.15"/>
    <row r="8871" s="73" customFormat="1" ht="11.85" customHeight="1" x14ac:dyDescent="0.15"/>
    <row r="8872" s="73" customFormat="1" ht="11.85" customHeight="1" x14ac:dyDescent="0.15"/>
    <row r="8873" s="73" customFormat="1" ht="11.85" customHeight="1" x14ac:dyDescent="0.15"/>
    <row r="8874" s="73" customFormat="1" ht="11.85" customHeight="1" x14ac:dyDescent="0.15"/>
    <row r="8875" s="73" customFormat="1" ht="11.85" customHeight="1" x14ac:dyDescent="0.15"/>
    <row r="8876" s="73" customFormat="1" ht="11.85" customHeight="1" x14ac:dyDescent="0.15"/>
    <row r="8877" s="73" customFormat="1" ht="11.85" customHeight="1" x14ac:dyDescent="0.15"/>
    <row r="8878" s="73" customFormat="1" ht="11.85" customHeight="1" x14ac:dyDescent="0.15"/>
    <row r="8879" s="73" customFormat="1" ht="11.85" customHeight="1" x14ac:dyDescent="0.15"/>
    <row r="8880" s="73" customFormat="1" ht="11.85" customHeight="1" x14ac:dyDescent="0.15"/>
    <row r="8881" s="73" customFormat="1" ht="11.85" customHeight="1" x14ac:dyDescent="0.15"/>
    <row r="8882" s="73" customFormat="1" ht="11.85" customHeight="1" x14ac:dyDescent="0.15"/>
    <row r="8883" s="73" customFormat="1" ht="11.85" customHeight="1" x14ac:dyDescent="0.15"/>
    <row r="8884" s="73" customFormat="1" ht="11.85" customHeight="1" x14ac:dyDescent="0.15"/>
    <row r="8885" s="73" customFormat="1" ht="11.85" customHeight="1" x14ac:dyDescent="0.15"/>
    <row r="8886" s="73" customFormat="1" ht="11.85" customHeight="1" x14ac:dyDescent="0.15"/>
    <row r="8887" s="73" customFormat="1" ht="11.85" customHeight="1" x14ac:dyDescent="0.15"/>
    <row r="8888" s="73" customFormat="1" ht="11.85" customHeight="1" x14ac:dyDescent="0.15"/>
    <row r="8889" s="73" customFormat="1" ht="11.85" customHeight="1" x14ac:dyDescent="0.15"/>
    <row r="8890" s="73" customFormat="1" ht="11.85" customHeight="1" x14ac:dyDescent="0.15"/>
    <row r="8891" s="73" customFormat="1" ht="11.85" customHeight="1" x14ac:dyDescent="0.15"/>
    <row r="8892" s="73" customFormat="1" ht="11.85" customHeight="1" x14ac:dyDescent="0.15"/>
    <row r="8893" s="73" customFormat="1" ht="11.85" customHeight="1" x14ac:dyDescent="0.15"/>
    <row r="8894" s="73" customFormat="1" ht="11.85" customHeight="1" x14ac:dyDescent="0.15"/>
    <row r="8895" s="73" customFormat="1" ht="11.85" customHeight="1" x14ac:dyDescent="0.15"/>
    <row r="8896" s="73" customFormat="1" ht="11.85" customHeight="1" x14ac:dyDescent="0.15"/>
    <row r="8897" s="73" customFormat="1" ht="11.85" customHeight="1" x14ac:dyDescent="0.15"/>
    <row r="8898" s="73" customFormat="1" ht="11.85" customHeight="1" x14ac:dyDescent="0.15"/>
    <row r="8899" s="73" customFormat="1" ht="11.85" customHeight="1" x14ac:dyDescent="0.15"/>
    <row r="8900" s="73" customFormat="1" ht="11.85" customHeight="1" x14ac:dyDescent="0.15"/>
    <row r="8901" s="73" customFormat="1" ht="11.85" customHeight="1" x14ac:dyDescent="0.15"/>
    <row r="8902" s="73" customFormat="1" ht="11.85" customHeight="1" x14ac:dyDescent="0.15"/>
    <row r="8903" s="73" customFormat="1" ht="11.85" customHeight="1" x14ac:dyDescent="0.15"/>
    <row r="8904" s="73" customFormat="1" ht="11.85" customHeight="1" x14ac:dyDescent="0.15"/>
    <row r="8905" s="73" customFormat="1" ht="11.85" customHeight="1" x14ac:dyDescent="0.15"/>
    <row r="8906" s="73" customFormat="1" ht="11.85" customHeight="1" x14ac:dyDescent="0.15"/>
    <row r="8907" s="73" customFormat="1" ht="11.85" customHeight="1" x14ac:dyDescent="0.15"/>
    <row r="8908" s="73" customFormat="1" ht="11.85" customHeight="1" x14ac:dyDescent="0.15"/>
    <row r="8909" s="73" customFormat="1" ht="11.85" customHeight="1" x14ac:dyDescent="0.15"/>
    <row r="8910" s="73" customFormat="1" ht="11.85" customHeight="1" x14ac:dyDescent="0.15"/>
    <row r="8911" s="73" customFormat="1" ht="11.85" customHeight="1" x14ac:dyDescent="0.15"/>
    <row r="8912" s="73" customFormat="1" ht="11.85" customHeight="1" x14ac:dyDescent="0.15"/>
    <row r="8913" s="73" customFormat="1" ht="11.85" customHeight="1" x14ac:dyDescent="0.15"/>
    <row r="8914" s="73" customFormat="1" ht="11.85" customHeight="1" x14ac:dyDescent="0.15"/>
    <row r="8915" s="73" customFormat="1" ht="11.85" customHeight="1" x14ac:dyDescent="0.15"/>
    <row r="8916" s="73" customFormat="1" ht="11.85" customHeight="1" x14ac:dyDescent="0.15"/>
    <row r="8917" s="73" customFormat="1" ht="11.85" customHeight="1" x14ac:dyDescent="0.15"/>
    <row r="8918" s="73" customFormat="1" ht="11.85" customHeight="1" x14ac:dyDescent="0.15"/>
    <row r="8919" s="73" customFormat="1" ht="11.85" customHeight="1" x14ac:dyDescent="0.15"/>
    <row r="8920" s="73" customFormat="1" ht="11.85" customHeight="1" x14ac:dyDescent="0.15"/>
    <row r="8921" s="73" customFormat="1" ht="11.85" customHeight="1" x14ac:dyDescent="0.15"/>
    <row r="8922" s="73" customFormat="1" ht="11.85" customHeight="1" x14ac:dyDescent="0.15"/>
    <row r="8923" s="73" customFormat="1" ht="11.85" customHeight="1" x14ac:dyDescent="0.15"/>
    <row r="8924" s="73" customFormat="1" ht="11.85" customHeight="1" x14ac:dyDescent="0.15"/>
    <row r="8925" s="73" customFormat="1" ht="11.85" customHeight="1" x14ac:dyDescent="0.15"/>
    <row r="8926" s="73" customFormat="1" ht="11.85" customHeight="1" x14ac:dyDescent="0.15"/>
    <row r="8927" s="73" customFormat="1" ht="11.85" customHeight="1" x14ac:dyDescent="0.15"/>
    <row r="8928" s="73" customFormat="1" ht="11.85" customHeight="1" x14ac:dyDescent="0.15"/>
    <row r="8929" s="73" customFormat="1" ht="11.85" customHeight="1" x14ac:dyDescent="0.15"/>
    <row r="8930" s="73" customFormat="1" ht="11.85" customHeight="1" x14ac:dyDescent="0.15"/>
    <row r="8931" s="73" customFormat="1" ht="11.85" customHeight="1" x14ac:dyDescent="0.15"/>
    <row r="8932" s="73" customFormat="1" ht="11.85" customHeight="1" x14ac:dyDescent="0.15"/>
    <row r="8933" s="73" customFormat="1" ht="11.85" customHeight="1" x14ac:dyDescent="0.15"/>
    <row r="8934" s="73" customFormat="1" ht="11.85" customHeight="1" x14ac:dyDescent="0.15"/>
    <row r="8935" s="73" customFormat="1" ht="11.85" customHeight="1" x14ac:dyDescent="0.15"/>
    <row r="8936" s="73" customFormat="1" ht="11.85" customHeight="1" x14ac:dyDescent="0.15"/>
    <row r="8937" s="73" customFormat="1" ht="11.85" customHeight="1" x14ac:dyDescent="0.15"/>
    <row r="8938" s="73" customFormat="1" ht="11.85" customHeight="1" x14ac:dyDescent="0.15"/>
    <row r="8939" s="73" customFormat="1" ht="11.85" customHeight="1" x14ac:dyDescent="0.15"/>
    <row r="8940" s="73" customFormat="1" ht="11.85" customHeight="1" x14ac:dyDescent="0.15"/>
    <row r="8941" s="73" customFormat="1" ht="11.85" customHeight="1" x14ac:dyDescent="0.15"/>
    <row r="8942" s="73" customFormat="1" ht="11.85" customHeight="1" x14ac:dyDescent="0.15"/>
    <row r="8943" s="73" customFormat="1" ht="11.85" customHeight="1" x14ac:dyDescent="0.15"/>
    <row r="8944" s="73" customFormat="1" ht="11.85" customHeight="1" x14ac:dyDescent="0.15"/>
    <row r="8945" s="73" customFormat="1" ht="11.85" customHeight="1" x14ac:dyDescent="0.15"/>
    <row r="8946" s="73" customFormat="1" ht="11.85" customHeight="1" x14ac:dyDescent="0.15"/>
    <row r="8947" s="73" customFormat="1" ht="11.85" customHeight="1" x14ac:dyDescent="0.15"/>
    <row r="8948" s="73" customFormat="1" ht="11.85" customHeight="1" x14ac:dyDescent="0.15"/>
    <row r="8949" s="73" customFormat="1" ht="11.85" customHeight="1" x14ac:dyDescent="0.15"/>
    <row r="8950" s="73" customFormat="1" ht="11.85" customHeight="1" x14ac:dyDescent="0.15"/>
    <row r="8951" s="73" customFormat="1" ht="11.85" customHeight="1" x14ac:dyDescent="0.15"/>
    <row r="8952" s="73" customFormat="1" ht="11.85" customHeight="1" x14ac:dyDescent="0.15"/>
    <row r="8953" s="73" customFormat="1" ht="11.85" customHeight="1" x14ac:dyDescent="0.15"/>
    <row r="8954" s="73" customFormat="1" ht="11.85" customHeight="1" x14ac:dyDescent="0.15"/>
    <row r="8955" s="73" customFormat="1" ht="11.85" customHeight="1" x14ac:dyDescent="0.15"/>
    <row r="8956" s="73" customFormat="1" ht="11.85" customHeight="1" x14ac:dyDescent="0.15"/>
    <row r="8957" s="73" customFormat="1" ht="11.85" customHeight="1" x14ac:dyDescent="0.15"/>
    <row r="8958" s="73" customFormat="1" ht="11.85" customHeight="1" x14ac:dyDescent="0.15"/>
    <row r="8959" s="73" customFormat="1" ht="11.85" customHeight="1" x14ac:dyDescent="0.15"/>
    <row r="8960" s="73" customFormat="1" ht="11.85" customHeight="1" x14ac:dyDescent="0.15"/>
    <row r="8961" s="73" customFormat="1" ht="11.85" customHeight="1" x14ac:dyDescent="0.15"/>
    <row r="8962" s="73" customFormat="1" ht="11.85" customHeight="1" x14ac:dyDescent="0.15"/>
    <row r="8963" s="73" customFormat="1" ht="11.85" customHeight="1" x14ac:dyDescent="0.15"/>
    <row r="8964" s="73" customFormat="1" ht="11.85" customHeight="1" x14ac:dyDescent="0.15"/>
    <row r="8965" s="73" customFormat="1" ht="11.85" customHeight="1" x14ac:dyDescent="0.15"/>
    <row r="8966" s="73" customFormat="1" ht="11.85" customHeight="1" x14ac:dyDescent="0.15"/>
    <row r="8967" s="73" customFormat="1" ht="11.85" customHeight="1" x14ac:dyDescent="0.15"/>
    <row r="8968" s="73" customFormat="1" ht="11.85" customHeight="1" x14ac:dyDescent="0.15"/>
    <row r="8969" s="73" customFormat="1" ht="11.85" customHeight="1" x14ac:dyDescent="0.15"/>
    <row r="8970" s="73" customFormat="1" ht="11.85" customHeight="1" x14ac:dyDescent="0.15"/>
    <row r="8971" s="73" customFormat="1" ht="11.85" customHeight="1" x14ac:dyDescent="0.15"/>
    <row r="8972" s="73" customFormat="1" ht="11.85" customHeight="1" x14ac:dyDescent="0.15"/>
    <row r="8973" s="73" customFormat="1" ht="11.85" customHeight="1" x14ac:dyDescent="0.15"/>
    <row r="8974" s="73" customFormat="1" ht="11.85" customHeight="1" x14ac:dyDescent="0.15"/>
    <row r="8975" s="73" customFormat="1" ht="11.85" customHeight="1" x14ac:dyDescent="0.15"/>
    <row r="8976" s="73" customFormat="1" ht="11.85" customHeight="1" x14ac:dyDescent="0.15"/>
    <row r="8977" s="73" customFormat="1" ht="11.85" customHeight="1" x14ac:dyDescent="0.15"/>
    <row r="8978" s="73" customFormat="1" ht="11.85" customHeight="1" x14ac:dyDescent="0.15"/>
    <row r="8979" s="73" customFormat="1" ht="11.85" customHeight="1" x14ac:dyDescent="0.15"/>
    <row r="8980" s="73" customFormat="1" ht="11.85" customHeight="1" x14ac:dyDescent="0.15"/>
    <row r="8981" s="73" customFormat="1" ht="11.85" customHeight="1" x14ac:dyDescent="0.15"/>
    <row r="8982" s="73" customFormat="1" ht="11.85" customHeight="1" x14ac:dyDescent="0.15"/>
    <row r="8983" s="73" customFormat="1" ht="11.85" customHeight="1" x14ac:dyDescent="0.15"/>
    <row r="8984" s="73" customFormat="1" ht="11.85" customHeight="1" x14ac:dyDescent="0.15"/>
    <row r="8985" s="73" customFormat="1" ht="11.85" customHeight="1" x14ac:dyDescent="0.15"/>
    <row r="8986" s="73" customFormat="1" ht="11.85" customHeight="1" x14ac:dyDescent="0.15"/>
    <row r="8987" s="73" customFormat="1" ht="11.85" customHeight="1" x14ac:dyDescent="0.15"/>
    <row r="8988" s="73" customFormat="1" ht="11.85" customHeight="1" x14ac:dyDescent="0.15"/>
    <row r="8989" s="73" customFormat="1" ht="11.85" customHeight="1" x14ac:dyDescent="0.15"/>
    <row r="8990" s="73" customFormat="1" ht="11.85" customHeight="1" x14ac:dyDescent="0.15"/>
    <row r="8991" s="73" customFormat="1" ht="11.85" customHeight="1" x14ac:dyDescent="0.15"/>
    <row r="8992" s="73" customFormat="1" ht="11.85" customHeight="1" x14ac:dyDescent="0.15"/>
    <row r="8993" s="73" customFormat="1" ht="11.85" customHeight="1" x14ac:dyDescent="0.15"/>
    <row r="8994" s="73" customFormat="1" ht="11.85" customHeight="1" x14ac:dyDescent="0.15"/>
    <row r="8995" s="73" customFormat="1" ht="11.85" customHeight="1" x14ac:dyDescent="0.15"/>
    <row r="8996" s="73" customFormat="1" ht="11.85" customHeight="1" x14ac:dyDescent="0.15"/>
    <row r="8997" s="73" customFormat="1" ht="11.85" customHeight="1" x14ac:dyDescent="0.15"/>
    <row r="8998" s="73" customFormat="1" ht="11.85" customHeight="1" x14ac:dyDescent="0.15"/>
    <row r="8999" s="73" customFormat="1" ht="11.85" customHeight="1" x14ac:dyDescent="0.15"/>
    <row r="9000" s="73" customFormat="1" ht="11.85" customHeight="1" x14ac:dyDescent="0.15"/>
    <row r="9001" s="73" customFormat="1" ht="11.85" customHeight="1" x14ac:dyDescent="0.15"/>
    <row r="9002" s="73" customFormat="1" ht="11.85" customHeight="1" x14ac:dyDescent="0.15"/>
    <row r="9003" s="73" customFormat="1" ht="11.85" customHeight="1" x14ac:dyDescent="0.15"/>
    <row r="9004" s="73" customFormat="1" ht="11.85" customHeight="1" x14ac:dyDescent="0.15"/>
    <row r="9005" s="73" customFormat="1" ht="11.85" customHeight="1" x14ac:dyDescent="0.15"/>
    <row r="9006" s="73" customFormat="1" ht="11.85" customHeight="1" x14ac:dyDescent="0.15"/>
    <row r="9007" s="73" customFormat="1" ht="11.85" customHeight="1" x14ac:dyDescent="0.15"/>
    <row r="9008" s="73" customFormat="1" ht="11.85" customHeight="1" x14ac:dyDescent="0.15"/>
    <row r="9009" s="73" customFormat="1" ht="11.85" customHeight="1" x14ac:dyDescent="0.15"/>
    <row r="9010" s="73" customFormat="1" ht="11.85" customHeight="1" x14ac:dyDescent="0.15"/>
    <row r="9011" s="73" customFormat="1" ht="11.85" customHeight="1" x14ac:dyDescent="0.15"/>
    <row r="9012" s="73" customFormat="1" ht="11.85" customHeight="1" x14ac:dyDescent="0.15"/>
    <row r="9013" s="73" customFormat="1" ht="11.85" customHeight="1" x14ac:dyDescent="0.15"/>
    <row r="9014" s="73" customFormat="1" ht="11.85" customHeight="1" x14ac:dyDescent="0.15"/>
    <row r="9015" s="73" customFormat="1" ht="11.85" customHeight="1" x14ac:dyDescent="0.15"/>
    <row r="9016" s="73" customFormat="1" ht="11.85" customHeight="1" x14ac:dyDescent="0.15"/>
    <row r="9017" s="73" customFormat="1" ht="11.85" customHeight="1" x14ac:dyDescent="0.15"/>
    <row r="9018" s="73" customFormat="1" ht="11.85" customHeight="1" x14ac:dyDescent="0.15"/>
    <row r="9019" s="73" customFormat="1" ht="11.85" customHeight="1" x14ac:dyDescent="0.15"/>
    <row r="9020" s="73" customFormat="1" ht="11.85" customHeight="1" x14ac:dyDescent="0.15"/>
    <row r="9021" s="73" customFormat="1" ht="11.85" customHeight="1" x14ac:dyDescent="0.15"/>
    <row r="9022" s="73" customFormat="1" ht="11.85" customHeight="1" x14ac:dyDescent="0.15"/>
    <row r="9023" s="73" customFormat="1" ht="11.85" customHeight="1" x14ac:dyDescent="0.15"/>
    <row r="9024" s="73" customFormat="1" ht="11.85" customHeight="1" x14ac:dyDescent="0.15"/>
    <row r="9025" s="73" customFormat="1" ht="11.85" customHeight="1" x14ac:dyDescent="0.15"/>
    <row r="9026" s="73" customFormat="1" ht="11.85" customHeight="1" x14ac:dyDescent="0.15"/>
    <row r="9027" s="73" customFormat="1" ht="11.85" customHeight="1" x14ac:dyDescent="0.15"/>
    <row r="9028" s="73" customFormat="1" ht="11.85" customHeight="1" x14ac:dyDescent="0.15"/>
    <row r="9029" s="73" customFormat="1" ht="11.85" customHeight="1" x14ac:dyDescent="0.15"/>
    <row r="9030" s="73" customFormat="1" ht="11.85" customHeight="1" x14ac:dyDescent="0.15"/>
    <row r="9031" s="73" customFormat="1" ht="11.85" customHeight="1" x14ac:dyDescent="0.15"/>
    <row r="9032" s="73" customFormat="1" ht="11.85" customHeight="1" x14ac:dyDescent="0.15"/>
    <row r="9033" s="73" customFormat="1" ht="11.85" customHeight="1" x14ac:dyDescent="0.15"/>
    <row r="9034" s="73" customFormat="1" ht="11.85" customHeight="1" x14ac:dyDescent="0.15"/>
    <row r="9035" s="73" customFormat="1" ht="11.85" customHeight="1" x14ac:dyDescent="0.15"/>
    <row r="9036" s="73" customFormat="1" ht="11.85" customHeight="1" x14ac:dyDescent="0.15"/>
    <row r="9037" s="73" customFormat="1" ht="11.85" customHeight="1" x14ac:dyDescent="0.15"/>
    <row r="9038" s="73" customFormat="1" ht="11.85" customHeight="1" x14ac:dyDescent="0.15"/>
    <row r="9039" s="73" customFormat="1" ht="11.85" customHeight="1" x14ac:dyDescent="0.15"/>
    <row r="9040" s="73" customFormat="1" ht="11.85" customHeight="1" x14ac:dyDescent="0.15"/>
    <row r="9041" s="73" customFormat="1" ht="11.85" customHeight="1" x14ac:dyDescent="0.15"/>
    <row r="9042" s="73" customFormat="1" ht="11.85" customHeight="1" x14ac:dyDescent="0.15"/>
    <row r="9043" s="73" customFormat="1" ht="11.85" customHeight="1" x14ac:dyDescent="0.15"/>
    <row r="9044" s="73" customFormat="1" ht="11.85" customHeight="1" x14ac:dyDescent="0.15"/>
    <row r="9045" s="73" customFormat="1" ht="11.85" customHeight="1" x14ac:dyDescent="0.15"/>
    <row r="9046" s="73" customFormat="1" ht="11.85" customHeight="1" x14ac:dyDescent="0.15"/>
    <row r="9047" s="73" customFormat="1" ht="11.85" customHeight="1" x14ac:dyDescent="0.15"/>
    <row r="9048" s="73" customFormat="1" ht="11.85" customHeight="1" x14ac:dyDescent="0.15"/>
    <row r="9049" s="73" customFormat="1" ht="11.85" customHeight="1" x14ac:dyDescent="0.15"/>
    <row r="9050" s="73" customFormat="1" ht="11.85" customHeight="1" x14ac:dyDescent="0.15"/>
    <row r="9051" s="73" customFormat="1" ht="11.85" customHeight="1" x14ac:dyDescent="0.15"/>
    <row r="9052" s="73" customFormat="1" ht="11.85" customHeight="1" x14ac:dyDescent="0.15"/>
    <row r="9053" s="73" customFormat="1" ht="11.85" customHeight="1" x14ac:dyDescent="0.15"/>
    <row r="9054" s="73" customFormat="1" ht="11.85" customHeight="1" x14ac:dyDescent="0.15"/>
    <row r="9055" s="73" customFormat="1" ht="11.85" customHeight="1" x14ac:dyDescent="0.15"/>
    <row r="9056" s="73" customFormat="1" ht="11.85" customHeight="1" x14ac:dyDescent="0.15"/>
    <row r="9057" s="73" customFormat="1" ht="11.85" customHeight="1" x14ac:dyDescent="0.15"/>
    <row r="9058" s="73" customFormat="1" ht="11.85" customHeight="1" x14ac:dyDescent="0.15"/>
    <row r="9059" s="73" customFormat="1" ht="11.85" customHeight="1" x14ac:dyDescent="0.15"/>
    <row r="9060" s="73" customFormat="1" ht="11.85" customHeight="1" x14ac:dyDescent="0.15"/>
    <row r="9061" s="73" customFormat="1" ht="11.85" customHeight="1" x14ac:dyDescent="0.15"/>
    <row r="9062" s="73" customFormat="1" ht="11.85" customHeight="1" x14ac:dyDescent="0.15"/>
    <row r="9063" s="73" customFormat="1" ht="11.85" customHeight="1" x14ac:dyDescent="0.15"/>
    <row r="9064" s="73" customFormat="1" ht="11.85" customHeight="1" x14ac:dyDescent="0.15"/>
    <row r="9065" s="73" customFormat="1" ht="11.85" customHeight="1" x14ac:dyDescent="0.15"/>
    <row r="9066" s="73" customFormat="1" ht="11.85" customHeight="1" x14ac:dyDescent="0.15"/>
    <row r="9067" s="73" customFormat="1" ht="11.85" customHeight="1" x14ac:dyDescent="0.15"/>
    <row r="9068" s="73" customFormat="1" ht="11.85" customHeight="1" x14ac:dyDescent="0.15"/>
    <row r="9069" s="73" customFormat="1" ht="11.85" customHeight="1" x14ac:dyDescent="0.15"/>
    <row r="9070" s="73" customFormat="1" ht="11.85" customHeight="1" x14ac:dyDescent="0.15"/>
    <row r="9071" s="73" customFormat="1" ht="11.85" customHeight="1" x14ac:dyDescent="0.15"/>
    <row r="9072" s="73" customFormat="1" ht="11.85" customHeight="1" x14ac:dyDescent="0.15"/>
    <row r="9073" s="73" customFormat="1" ht="11.85" customHeight="1" x14ac:dyDescent="0.15"/>
    <row r="9074" s="73" customFormat="1" ht="11.85" customHeight="1" x14ac:dyDescent="0.15"/>
    <row r="9075" s="73" customFormat="1" ht="11.85" customHeight="1" x14ac:dyDescent="0.15"/>
    <row r="9076" s="73" customFormat="1" ht="11.85" customHeight="1" x14ac:dyDescent="0.15"/>
    <row r="9077" s="73" customFormat="1" ht="11.85" customHeight="1" x14ac:dyDescent="0.15"/>
    <row r="9078" s="73" customFormat="1" ht="11.85" customHeight="1" x14ac:dyDescent="0.15"/>
    <row r="9079" s="73" customFormat="1" ht="11.85" customHeight="1" x14ac:dyDescent="0.15"/>
    <row r="9080" s="73" customFormat="1" ht="11.85" customHeight="1" x14ac:dyDescent="0.15"/>
    <row r="9081" s="73" customFormat="1" ht="11.85" customHeight="1" x14ac:dyDescent="0.15"/>
    <row r="9082" s="73" customFormat="1" ht="11.85" customHeight="1" x14ac:dyDescent="0.15"/>
    <row r="9083" s="73" customFormat="1" ht="11.85" customHeight="1" x14ac:dyDescent="0.15"/>
    <row r="9084" s="73" customFormat="1" ht="11.85" customHeight="1" x14ac:dyDescent="0.15"/>
    <row r="9085" s="73" customFormat="1" ht="11.85" customHeight="1" x14ac:dyDescent="0.15"/>
    <row r="9086" s="73" customFormat="1" ht="11.85" customHeight="1" x14ac:dyDescent="0.15"/>
    <row r="9087" s="73" customFormat="1" ht="11.85" customHeight="1" x14ac:dyDescent="0.15"/>
    <row r="9088" s="73" customFormat="1" ht="11.85" customHeight="1" x14ac:dyDescent="0.15"/>
    <row r="9089" s="73" customFormat="1" ht="11.85" customHeight="1" x14ac:dyDescent="0.15"/>
    <row r="9090" s="73" customFormat="1" ht="11.85" customHeight="1" x14ac:dyDescent="0.15"/>
    <row r="9091" s="73" customFormat="1" ht="11.85" customHeight="1" x14ac:dyDescent="0.15"/>
    <row r="9092" s="73" customFormat="1" ht="11.85" customHeight="1" x14ac:dyDescent="0.15"/>
    <row r="9093" s="73" customFormat="1" ht="11.85" customHeight="1" x14ac:dyDescent="0.15"/>
    <row r="9094" s="73" customFormat="1" ht="11.85" customHeight="1" x14ac:dyDescent="0.15"/>
    <row r="9095" s="73" customFormat="1" ht="11.85" customHeight="1" x14ac:dyDescent="0.15"/>
    <row r="9096" s="73" customFormat="1" ht="11.85" customHeight="1" x14ac:dyDescent="0.15"/>
    <row r="9097" s="73" customFormat="1" ht="11.85" customHeight="1" x14ac:dyDescent="0.15"/>
    <row r="9098" s="73" customFormat="1" ht="11.85" customHeight="1" x14ac:dyDescent="0.15"/>
    <row r="9099" s="73" customFormat="1" ht="11.85" customHeight="1" x14ac:dyDescent="0.15"/>
    <row r="9100" s="73" customFormat="1" ht="11.85" customHeight="1" x14ac:dyDescent="0.15"/>
    <row r="9101" s="73" customFormat="1" ht="11.85" customHeight="1" x14ac:dyDescent="0.15"/>
    <row r="9102" s="73" customFormat="1" ht="11.85" customHeight="1" x14ac:dyDescent="0.15"/>
    <row r="9103" s="73" customFormat="1" ht="11.85" customHeight="1" x14ac:dyDescent="0.15"/>
    <row r="9104" s="73" customFormat="1" ht="11.85" customHeight="1" x14ac:dyDescent="0.15"/>
    <row r="9105" s="73" customFormat="1" ht="11.85" customHeight="1" x14ac:dyDescent="0.15"/>
    <row r="9106" s="73" customFormat="1" ht="11.85" customHeight="1" x14ac:dyDescent="0.15"/>
    <row r="9107" s="73" customFormat="1" ht="11.85" customHeight="1" x14ac:dyDescent="0.15"/>
    <row r="9108" s="73" customFormat="1" ht="11.85" customHeight="1" x14ac:dyDescent="0.15"/>
    <row r="9109" s="73" customFormat="1" ht="11.85" customHeight="1" x14ac:dyDescent="0.15"/>
    <row r="9110" s="73" customFormat="1" ht="11.85" customHeight="1" x14ac:dyDescent="0.15"/>
    <row r="9111" s="73" customFormat="1" ht="11.85" customHeight="1" x14ac:dyDescent="0.15"/>
    <row r="9112" s="73" customFormat="1" ht="11.85" customHeight="1" x14ac:dyDescent="0.15"/>
    <row r="9113" s="73" customFormat="1" ht="11.85" customHeight="1" x14ac:dyDescent="0.15"/>
    <row r="9114" s="73" customFormat="1" ht="11.85" customHeight="1" x14ac:dyDescent="0.15"/>
    <row r="9115" s="73" customFormat="1" ht="11.85" customHeight="1" x14ac:dyDescent="0.15"/>
    <row r="9116" s="73" customFormat="1" ht="11.85" customHeight="1" x14ac:dyDescent="0.15"/>
    <row r="9117" s="73" customFormat="1" ht="11.85" customHeight="1" x14ac:dyDescent="0.15"/>
    <row r="9118" s="73" customFormat="1" ht="11.85" customHeight="1" x14ac:dyDescent="0.15"/>
    <row r="9119" s="73" customFormat="1" ht="11.85" customHeight="1" x14ac:dyDescent="0.15"/>
    <row r="9120" s="73" customFormat="1" ht="11.85" customHeight="1" x14ac:dyDescent="0.15"/>
    <row r="9121" s="73" customFormat="1" ht="11.85" customHeight="1" x14ac:dyDescent="0.15"/>
    <row r="9122" s="73" customFormat="1" ht="11.85" customHeight="1" x14ac:dyDescent="0.15"/>
    <row r="9123" s="73" customFormat="1" ht="11.85" customHeight="1" x14ac:dyDescent="0.15"/>
    <row r="9124" s="73" customFormat="1" ht="11.85" customHeight="1" x14ac:dyDescent="0.15"/>
    <row r="9125" s="73" customFormat="1" ht="11.85" customHeight="1" x14ac:dyDescent="0.15"/>
    <row r="9126" s="73" customFormat="1" ht="11.85" customHeight="1" x14ac:dyDescent="0.15"/>
    <row r="9127" s="73" customFormat="1" ht="11.85" customHeight="1" x14ac:dyDescent="0.15"/>
    <row r="9128" s="73" customFormat="1" ht="11.85" customHeight="1" x14ac:dyDescent="0.15"/>
    <row r="9129" s="73" customFormat="1" ht="11.85" customHeight="1" x14ac:dyDescent="0.15"/>
    <row r="9130" s="73" customFormat="1" ht="11.85" customHeight="1" x14ac:dyDescent="0.15"/>
    <row r="9131" s="73" customFormat="1" ht="11.85" customHeight="1" x14ac:dyDescent="0.15"/>
    <row r="9132" s="73" customFormat="1" ht="11.85" customHeight="1" x14ac:dyDescent="0.15"/>
    <row r="9133" s="73" customFormat="1" ht="11.85" customHeight="1" x14ac:dyDescent="0.15"/>
    <row r="9134" s="73" customFormat="1" ht="11.85" customHeight="1" x14ac:dyDescent="0.15"/>
    <row r="9135" s="73" customFormat="1" ht="11.85" customHeight="1" x14ac:dyDescent="0.15"/>
    <row r="9136" s="73" customFormat="1" ht="11.85" customHeight="1" x14ac:dyDescent="0.15"/>
    <row r="9137" s="73" customFormat="1" ht="11.85" customHeight="1" x14ac:dyDescent="0.15"/>
    <row r="9138" s="73" customFormat="1" ht="11.85" customHeight="1" x14ac:dyDescent="0.15"/>
    <row r="9139" s="73" customFormat="1" ht="11.85" customHeight="1" x14ac:dyDescent="0.15"/>
    <row r="9140" s="73" customFormat="1" ht="11.85" customHeight="1" x14ac:dyDescent="0.15"/>
    <row r="9141" s="73" customFormat="1" ht="11.85" customHeight="1" x14ac:dyDescent="0.15"/>
    <row r="9142" s="73" customFormat="1" ht="11.85" customHeight="1" x14ac:dyDescent="0.15"/>
    <row r="9143" s="73" customFormat="1" ht="11.85" customHeight="1" x14ac:dyDescent="0.15"/>
    <row r="9144" s="73" customFormat="1" ht="11.85" customHeight="1" x14ac:dyDescent="0.15"/>
    <row r="9145" s="73" customFormat="1" ht="11.85" customHeight="1" x14ac:dyDescent="0.15"/>
    <row r="9146" s="73" customFormat="1" ht="11.85" customHeight="1" x14ac:dyDescent="0.15"/>
    <row r="9147" s="73" customFormat="1" ht="11.85" customHeight="1" x14ac:dyDescent="0.15"/>
    <row r="9148" s="73" customFormat="1" ht="11.85" customHeight="1" x14ac:dyDescent="0.15"/>
    <row r="9149" s="73" customFormat="1" ht="11.85" customHeight="1" x14ac:dyDescent="0.15"/>
    <row r="9150" s="73" customFormat="1" ht="11.85" customHeight="1" x14ac:dyDescent="0.15"/>
    <row r="9151" s="73" customFormat="1" ht="11.85" customHeight="1" x14ac:dyDescent="0.15"/>
    <row r="9152" s="73" customFormat="1" ht="11.85" customHeight="1" x14ac:dyDescent="0.15"/>
    <row r="9153" s="73" customFormat="1" ht="11.85" customHeight="1" x14ac:dyDescent="0.15"/>
    <row r="9154" s="73" customFormat="1" ht="11.85" customHeight="1" x14ac:dyDescent="0.15"/>
    <row r="9155" s="73" customFormat="1" ht="11.85" customHeight="1" x14ac:dyDescent="0.15"/>
    <row r="9156" s="73" customFormat="1" ht="11.85" customHeight="1" x14ac:dyDescent="0.15"/>
    <row r="9157" s="73" customFormat="1" ht="11.85" customHeight="1" x14ac:dyDescent="0.15"/>
    <row r="9158" s="73" customFormat="1" ht="11.85" customHeight="1" x14ac:dyDescent="0.15"/>
    <row r="9159" s="73" customFormat="1" ht="11.85" customHeight="1" x14ac:dyDescent="0.15"/>
    <row r="9160" s="73" customFormat="1" ht="11.85" customHeight="1" x14ac:dyDescent="0.15"/>
    <row r="9161" s="73" customFormat="1" ht="11.85" customHeight="1" x14ac:dyDescent="0.15"/>
    <row r="9162" s="73" customFormat="1" ht="11.85" customHeight="1" x14ac:dyDescent="0.15"/>
    <row r="9163" s="73" customFormat="1" ht="11.85" customHeight="1" x14ac:dyDescent="0.15"/>
    <row r="9164" s="73" customFormat="1" ht="11.85" customHeight="1" x14ac:dyDescent="0.15"/>
    <row r="9165" s="73" customFormat="1" ht="11.85" customHeight="1" x14ac:dyDescent="0.15"/>
    <row r="9166" s="73" customFormat="1" ht="11.85" customHeight="1" x14ac:dyDescent="0.15"/>
    <row r="9167" s="73" customFormat="1" ht="11.85" customHeight="1" x14ac:dyDescent="0.15"/>
    <row r="9168" s="73" customFormat="1" ht="11.85" customHeight="1" x14ac:dyDescent="0.15"/>
    <row r="9169" s="73" customFormat="1" ht="11.85" customHeight="1" x14ac:dyDescent="0.15"/>
    <row r="9170" s="73" customFormat="1" ht="11.85" customHeight="1" x14ac:dyDescent="0.15"/>
    <row r="9171" s="73" customFormat="1" ht="11.85" customHeight="1" x14ac:dyDescent="0.15"/>
    <row r="9172" s="73" customFormat="1" ht="11.85" customHeight="1" x14ac:dyDescent="0.15"/>
    <row r="9173" s="73" customFormat="1" ht="11.85" customHeight="1" x14ac:dyDescent="0.15"/>
    <row r="9174" s="73" customFormat="1" ht="11.85" customHeight="1" x14ac:dyDescent="0.15"/>
    <row r="9175" s="73" customFormat="1" ht="11.85" customHeight="1" x14ac:dyDescent="0.15"/>
    <row r="9176" s="73" customFormat="1" ht="11.85" customHeight="1" x14ac:dyDescent="0.15"/>
    <row r="9177" s="73" customFormat="1" ht="11.85" customHeight="1" x14ac:dyDescent="0.15"/>
    <row r="9178" s="73" customFormat="1" ht="11.85" customHeight="1" x14ac:dyDescent="0.15"/>
    <row r="9179" s="73" customFormat="1" ht="11.85" customHeight="1" x14ac:dyDescent="0.15"/>
    <row r="9180" s="73" customFormat="1" ht="11.85" customHeight="1" x14ac:dyDescent="0.15"/>
    <row r="9181" s="73" customFormat="1" ht="11.85" customHeight="1" x14ac:dyDescent="0.15"/>
    <row r="9182" s="73" customFormat="1" ht="11.85" customHeight="1" x14ac:dyDescent="0.15"/>
    <row r="9183" s="73" customFormat="1" ht="11.85" customHeight="1" x14ac:dyDescent="0.15"/>
    <row r="9184" s="73" customFormat="1" ht="11.85" customHeight="1" x14ac:dyDescent="0.15"/>
    <row r="9185" s="73" customFormat="1" ht="11.85" customHeight="1" x14ac:dyDescent="0.15"/>
    <row r="9186" s="73" customFormat="1" ht="11.85" customHeight="1" x14ac:dyDescent="0.15"/>
    <row r="9187" s="73" customFormat="1" ht="11.85" customHeight="1" x14ac:dyDescent="0.15"/>
    <row r="9188" s="73" customFormat="1" ht="11.85" customHeight="1" x14ac:dyDescent="0.15"/>
    <row r="9189" s="73" customFormat="1" ht="11.85" customHeight="1" x14ac:dyDescent="0.15"/>
    <row r="9190" s="73" customFormat="1" ht="11.85" customHeight="1" x14ac:dyDescent="0.15"/>
    <row r="9191" s="73" customFormat="1" ht="11.85" customHeight="1" x14ac:dyDescent="0.15"/>
    <row r="9192" s="73" customFormat="1" ht="11.85" customHeight="1" x14ac:dyDescent="0.15"/>
    <row r="9193" s="73" customFormat="1" ht="11.85" customHeight="1" x14ac:dyDescent="0.15"/>
    <row r="9194" s="73" customFormat="1" ht="11.85" customHeight="1" x14ac:dyDescent="0.15"/>
    <row r="9195" s="73" customFormat="1" ht="11.85" customHeight="1" x14ac:dyDescent="0.15"/>
    <row r="9196" s="73" customFormat="1" ht="11.85" customHeight="1" x14ac:dyDescent="0.15"/>
    <row r="9197" s="73" customFormat="1" ht="11.85" customHeight="1" x14ac:dyDescent="0.15"/>
    <row r="9198" s="73" customFormat="1" ht="11.85" customHeight="1" x14ac:dyDescent="0.15"/>
    <row r="9199" s="73" customFormat="1" ht="11.85" customHeight="1" x14ac:dyDescent="0.15"/>
    <row r="9200" s="73" customFormat="1" ht="11.85" customHeight="1" x14ac:dyDescent="0.15"/>
    <row r="9201" s="73" customFormat="1" ht="11.85" customHeight="1" x14ac:dyDescent="0.15"/>
    <row r="9202" s="73" customFormat="1" ht="11.85" customHeight="1" x14ac:dyDescent="0.15"/>
    <row r="9203" s="73" customFormat="1" ht="11.85" customHeight="1" x14ac:dyDescent="0.15"/>
    <row r="9204" s="73" customFormat="1" ht="11.85" customHeight="1" x14ac:dyDescent="0.15"/>
    <row r="9205" s="73" customFormat="1" ht="11.85" customHeight="1" x14ac:dyDescent="0.15"/>
    <row r="9206" s="73" customFormat="1" ht="11.85" customHeight="1" x14ac:dyDescent="0.15"/>
    <row r="9207" s="73" customFormat="1" ht="11.85" customHeight="1" x14ac:dyDescent="0.15"/>
    <row r="9208" s="73" customFormat="1" ht="11.85" customHeight="1" x14ac:dyDescent="0.15"/>
    <row r="9209" s="73" customFormat="1" ht="11.85" customHeight="1" x14ac:dyDescent="0.15"/>
    <row r="9210" s="73" customFormat="1" ht="11.85" customHeight="1" x14ac:dyDescent="0.15"/>
    <row r="9211" s="73" customFormat="1" ht="11.85" customHeight="1" x14ac:dyDescent="0.15"/>
    <row r="9212" s="73" customFormat="1" ht="11.85" customHeight="1" x14ac:dyDescent="0.15"/>
    <row r="9213" s="73" customFormat="1" ht="11.85" customHeight="1" x14ac:dyDescent="0.15"/>
    <row r="9214" s="73" customFormat="1" ht="11.85" customHeight="1" x14ac:dyDescent="0.15"/>
    <row r="9215" s="73" customFormat="1" ht="11.85" customHeight="1" x14ac:dyDescent="0.15"/>
    <row r="9216" s="73" customFormat="1" ht="11.85" customHeight="1" x14ac:dyDescent="0.15"/>
    <row r="9217" s="73" customFormat="1" ht="11.85" customHeight="1" x14ac:dyDescent="0.15"/>
    <row r="9218" s="73" customFormat="1" ht="11.85" customHeight="1" x14ac:dyDescent="0.15"/>
    <row r="9219" s="73" customFormat="1" ht="11.85" customHeight="1" x14ac:dyDescent="0.15"/>
    <row r="9220" s="73" customFormat="1" ht="11.85" customHeight="1" x14ac:dyDescent="0.15"/>
    <row r="9221" s="73" customFormat="1" ht="11.85" customHeight="1" x14ac:dyDescent="0.15"/>
    <row r="9222" s="73" customFormat="1" ht="11.85" customHeight="1" x14ac:dyDescent="0.15"/>
    <row r="9223" s="73" customFormat="1" ht="11.85" customHeight="1" x14ac:dyDescent="0.15"/>
    <row r="9224" s="73" customFormat="1" ht="11.85" customHeight="1" x14ac:dyDescent="0.15"/>
    <row r="9225" s="73" customFormat="1" ht="11.85" customHeight="1" x14ac:dyDescent="0.15"/>
    <row r="9226" s="73" customFormat="1" ht="11.85" customHeight="1" x14ac:dyDescent="0.15"/>
    <row r="9227" s="73" customFormat="1" ht="11.85" customHeight="1" x14ac:dyDescent="0.15"/>
    <row r="9228" s="73" customFormat="1" ht="11.85" customHeight="1" x14ac:dyDescent="0.15"/>
    <row r="9229" s="73" customFormat="1" ht="11.85" customHeight="1" x14ac:dyDescent="0.15"/>
    <row r="9230" s="73" customFormat="1" ht="11.85" customHeight="1" x14ac:dyDescent="0.15"/>
    <row r="9231" s="73" customFormat="1" ht="11.85" customHeight="1" x14ac:dyDescent="0.15"/>
    <row r="9232" s="73" customFormat="1" ht="11.85" customHeight="1" x14ac:dyDescent="0.15"/>
    <row r="9233" s="73" customFormat="1" ht="11.85" customHeight="1" x14ac:dyDescent="0.15"/>
    <row r="9234" s="73" customFormat="1" ht="11.85" customHeight="1" x14ac:dyDescent="0.15"/>
    <row r="9235" s="73" customFormat="1" ht="11.85" customHeight="1" x14ac:dyDescent="0.15"/>
    <row r="9236" s="73" customFormat="1" ht="11.85" customHeight="1" x14ac:dyDescent="0.15"/>
    <row r="9237" s="73" customFormat="1" ht="11.85" customHeight="1" x14ac:dyDescent="0.15"/>
    <row r="9238" s="73" customFormat="1" ht="11.85" customHeight="1" x14ac:dyDescent="0.15"/>
    <row r="9239" s="73" customFormat="1" ht="11.85" customHeight="1" x14ac:dyDescent="0.15"/>
    <row r="9240" s="73" customFormat="1" ht="11.85" customHeight="1" x14ac:dyDescent="0.15"/>
    <row r="9241" s="73" customFormat="1" ht="11.85" customHeight="1" x14ac:dyDescent="0.15"/>
    <row r="9242" s="73" customFormat="1" ht="11.85" customHeight="1" x14ac:dyDescent="0.15"/>
    <row r="9243" s="73" customFormat="1" ht="11.85" customHeight="1" x14ac:dyDescent="0.15"/>
    <row r="9244" s="73" customFormat="1" ht="11.85" customHeight="1" x14ac:dyDescent="0.15"/>
    <row r="9245" s="73" customFormat="1" ht="11.85" customHeight="1" x14ac:dyDescent="0.15"/>
    <row r="9246" s="73" customFormat="1" ht="11.85" customHeight="1" x14ac:dyDescent="0.15"/>
    <row r="9247" s="73" customFormat="1" ht="11.85" customHeight="1" x14ac:dyDescent="0.15"/>
    <row r="9248" s="73" customFormat="1" ht="11.85" customHeight="1" x14ac:dyDescent="0.15"/>
    <row r="9249" s="73" customFormat="1" ht="11.85" customHeight="1" x14ac:dyDescent="0.15"/>
    <row r="9250" s="73" customFormat="1" ht="11.85" customHeight="1" x14ac:dyDescent="0.15"/>
    <row r="9251" s="73" customFormat="1" ht="11.85" customHeight="1" x14ac:dyDescent="0.15"/>
    <row r="9252" s="73" customFormat="1" ht="11.85" customHeight="1" x14ac:dyDescent="0.15"/>
    <row r="9253" s="73" customFormat="1" ht="11.85" customHeight="1" x14ac:dyDescent="0.15"/>
    <row r="9254" s="73" customFormat="1" ht="11.85" customHeight="1" x14ac:dyDescent="0.15"/>
    <row r="9255" s="73" customFormat="1" ht="11.85" customHeight="1" x14ac:dyDescent="0.15"/>
    <row r="9256" s="73" customFormat="1" ht="11.85" customHeight="1" x14ac:dyDescent="0.15"/>
    <row r="9257" s="73" customFormat="1" ht="11.85" customHeight="1" x14ac:dyDescent="0.15"/>
    <row r="9258" s="73" customFormat="1" ht="11.85" customHeight="1" x14ac:dyDescent="0.15"/>
    <row r="9259" s="73" customFormat="1" ht="11.85" customHeight="1" x14ac:dyDescent="0.15"/>
    <row r="9260" s="73" customFormat="1" ht="11.85" customHeight="1" x14ac:dyDescent="0.15"/>
    <row r="9261" s="73" customFormat="1" ht="11.85" customHeight="1" x14ac:dyDescent="0.15"/>
    <row r="9262" s="73" customFormat="1" ht="11.85" customHeight="1" x14ac:dyDescent="0.15"/>
    <row r="9263" s="73" customFormat="1" ht="11.85" customHeight="1" x14ac:dyDescent="0.15"/>
    <row r="9264" s="73" customFormat="1" ht="11.85" customHeight="1" x14ac:dyDescent="0.15"/>
    <row r="9265" s="73" customFormat="1" ht="11.85" customHeight="1" x14ac:dyDescent="0.15"/>
    <row r="9266" s="73" customFormat="1" ht="11.85" customHeight="1" x14ac:dyDescent="0.15"/>
    <row r="9267" s="73" customFormat="1" ht="11.85" customHeight="1" x14ac:dyDescent="0.15"/>
    <row r="9268" s="73" customFormat="1" ht="11.85" customHeight="1" x14ac:dyDescent="0.15"/>
    <row r="9269" s="73" customFormat="1" ht="11.85" customHeight="1" x14ac:dyDescent="0.15"/>
    <row r="9270" s="73" customFormat="1" ht="11.85" customHeight="1" x14ac:dyDescent="0.15"/>
    <row r="9271" s="73" customFormat="1" ht="11.85" customHeight="1" x14ac:dyDescent="0.15"/>
    <row r="9272" s="73" customFormat="1" ht="11.85" customHeight="1" x14ac:dyDescent="0.15"/>
    <row r="9273" s="73" customFormat="1" ht="11.85" customHeight="1" x14ac:dyDescent="0.15"/>
    <row r="9274" s="73" customFormat="1" ht="11.85" customHeight="1" x14ac:dyDescent="0.15"/>
    <row r="9275" s="73" customFormat="1" ht="11.85" customHeight="1" x14ac:dyDescent="0.15"/>
    <row r="9276" s="73" customFormat="1" ht="11.85" customHeight="1" x14ac:dyDescent="0.15"/>
    <row r="9277" s="73" customFormat="1" ht="11.85" customHeight="1" x14ac:dyDescent="0.15"/>
    <row r="9278" s="73" customFormat="1" ht="11.85" customHeight="1" x14ac:dyDescent="0.15"/>
    <row r="9279" s="73" customFormat="1" ht="11.85" customHeight="1" x14ac:dyDescent="0.15"/>
    <row r="9280" s="73" customFormat="1" ht="11.85" customHeight="1" x14ac:dyDescent="0.15"/>
    <row r="9281" s="73" customFormat="1" ht="11.85" customHeight="1" x14ac:dyDescent="0.15"/>
    <row r="9282" s="73" customFormat="1" ht="11.85" customHeight="1" x14ac:dyDescent="0.15"/>
    <row r="9283" s="73" customFormat="1" ht="11.85" customHeight="1" x14ac:dyDescent="0.15"/>
    <row r="9284" s="73" customFormat="1" ht="11.85" customHeight="1" x14ac:dyDescent="0.15"/>
    <row r="9285" s="73" customFormat="1" ht="11.85" customHeight="1" x14ac:dyDescent="0.15"/>
    <row r="9286" s="73" customFormat="1" ht="11.85" customHeight="1" x14ac:dyDescent="0.15"/>
    <row r="9287" s="73" customFormat="1" ht="11.85" customHeight="1" x14ac:dyDescent="0.15"/>
    <row r="9288" s="73" customFormat="1" ht="11.85" customHeight="1" x14ac:dyDescent="0.15"/>
    <row r="9289" s="73" customFormat="1" ht="11.85" customHeight="1" x14ac:dyDescent="0.15"/>
    <row r="9290" s="73" customFormat="1" ht="11.85" customHeight="1" x14ac:dyDescent="0.15"/>
    <row r="9291" s="73" customFormat="1" ht="11.85" customHeight="1" x14ac:dyDescent="0.15"/>
    <row r="9292" s="73" customFormat="1" ht="11.85" customHeight="1" x14ac:dyDescent="0.15"/>
    <row r="9293" s="73" customFormat="1" ht="11.85" customHeight="1" x14ac:dyDescent="0.15"/>
    <row r="9294" s="73" customFormat="1" ht="11.85" customHeight="1" x14ac:dyDescent="0.15"/>
    <row r="9295" s="73" customFormat="1" ht="11.85" customHeight="1" x14ac:dyDescent="0.15"/>
    <row r="9296" s="73" customFormat="1" ht="11.85" customHeight="1" x14ac:dyDescent="0.15"/>
    <row r="9297" s="73" customFormat="1" ht="11.85" customHeight="1" x14ac:dyDescent="0.15"/>
    <row r="9298" s="73" customFormat="1" ht="11.85" customHeight="1" x14ac:dyDescent="0.15"/>
    <row r="9299" s="73" customFormat="1" ht="11.85" customHeight="1" x14ac:dyDescent="0.15"/>
    <row r="9300" s="73" customFormat="1" ht="11.85" customHeight="1" x14ac:dyDescent="0.15"/>
    <row r="9301" s="73" customFormat="1" ht="11.85" customHeight="1" x14ac:dyDescent="0.15"/>
    <row r="9302" s="73" customFormat="1" ht="11.85" customHeight="1" x14ac:dyDescent="0.15"/>
    <row r="9303" s="73" customFormat="1" ht="11.85" customHeight="1" x14ac:dyDescent="0.15"/>
    <row r="9304" s="73" customFormat="1" ht="11.85" customHeight="1" x14ac:dyDescent="0.15"/>
    <row r="9305" s="73" customFormat="1" ht="11.85" customHeight="1" x14ac:dyDescent="0.15"/>
    <row r="9306" s="73" customFormat="1" ht="11.85" customHeight="1" x14ac:dyDescent="0.15"/>
    <row r="9307" s="73" customFormat="1" ht="11.85" customHeight="1" x14ac:dyDescent="0.15"/>
    <row r="9308" s="73" customFormat="1" ht="11.85" customHeight="1" x14ac:dyDescent="0.15"/>
    <row r="9309" s="73" customFormat="1" ht="11.85" customHeight="1" x14ac:dyDescent="0.15"/>
    <row r="9310" s="73" customFormat="1" ht="11.85" customHeight="1" x14ac:dyDescent="0.15"/>
    <row r="9311" s="73" customFormat="1" ht="11.85" customHeight="1" x14ac:dyDescent="0.15"/>
    <row r="9312" s="73" customFormat="1" ht="11.85" customHeight="1" x14ac:dyDescent="0.15"/>
    <row r="9313" s="73" customFormat="1" ht="11.85" customHeight="1" x14ac:dyDescent="0.15"/>
    <row r="9314" s="73" customFormat="1" ht="11.85" customHeight="1" x14ac:dyDescent="0.15"/>
    <row r="9315" s="73" customFormat="1" ht="11.85" customHeight="1" x14ac:dyDescent="0.15"/>
    <row r="9316" s="73" customFormat="1" ht="11.85" customHeight="1" x14ac:dyDescent="0.15"/>
    <row r="9317" s="73" customFormat="1" ht="11.85" customHeight="1" x14ac:dyDescent="0.15"/>
    <row r="9318" s="73" customFormat="1" ht="11.85" customHeight="1" x14ac:dyDescent="0.15"/>
    <row r="9319" s="73" customFormat="1" ht="11.85" customHeight="1" x14ac:dyDescent="0.15"/>
    <row r="9320" s="73" customFormat="1" ht="11.85" customHeight="1" x14ac:dyDescent="0.15"/>
    <row r="9321" s="73" customFormat="1" ht="11.85" customHeight="1" x14ac:dyDescent="0.15"/>
    <row r="9322" s="73" customFormat="1" ht="11.85" customHeight="1" x14ac:dyDescent="0.15"/>
    <row r="9323" s="73" customFormat="1" ht="11.85" customHeight="1" x14ac:dyDescent="0.15"/>
    <row r="9324" s="73" customFormat="1" ht="11.85" customHeight="1" x14ac:dyDescent="0.15"/>
    <row r="9325" s="73" customFormat="1" ht="11.85" customHeight="1" x14ac:dyDescent="0.15"/>
    <row r="9326" s="73" customFormat="1" ht="11.85" customHeight="1" x14ac:dyDescent="0.15"/>
    <row r="9327" s="73" customFormat="1" ht="11.85" customHeight="1" x14ac:dyDescent="0.15"/>
    <row r="9328" s="73" customFormat="1" ht="11.85" customHeight="1" x14ac:dyDescent="0.15"/>
    <row r="9329" s="73" customFormat="1" ht="11.85" customHeight="1" x14ac:dyDescent="0.15"/>
    <row r="9330" s="73" customFormat="1" ht="11.85" customHeight="1" x14ac:dyDescent="0.15"/>
    <row r="9331" s="73" customFormat="1" ht="11.85" customHeight="1" x14ac:dyDescent="0.15"/>
    <row r="9332" s="73" customFormat="1" ht="11.85" customHeight="1" x14ac:dyDescent="0.15"/>
    <row r="9333" s="73" customFormat="1" ht="11.85" customHeight="1" x14ac:dyDescent="0.15"/>
    <row r="9334" s="73" customFormat="1" ht="11.85" customHeight="1" x14ac:dyDescent="0.15"/>
    <row r="9335" s="73" customFormat="1" ht="11.85" customHeight="1" x14ac:dyDescent="0.15"/>
    <row r="9336" s="73" customFormat="1" ht="11.85" customHeight="1" x14ac:dyDescent="0.15"/>
    <row r="9337" s="73" customFormat="1" ht="11.85" customHeight="1" x14ac:dyDescent="0.15"/>
    <row r="9338" s="73" customFormat="1" ht="11.85" customHeight="1" x14ac:dyDescent="0.15"/>
    <row r="9339" s="73" customFormat="1" ht="11.85" customHeight="1" x14ac:dyDescent="0.15"/>
    <row r="9340" s="73" customFormat="1" ht="11.85" customHeight="1" x14ac:dyDescent="0.15"/>
    <row r="9341" s="73" customFormat="1" ht="11.85" customHeight="1" x14ac:dyDescent="0.15"/>
    <row r="9342" s="73" customFormat="1" ht="11.85" customHeight="1" x14ac:dyDescent="0.15"/>
    <row r="9343" s="73" customFormat="1" ht="11.85" customHeight="1" x14ac:dyDescent="0.15"/>
    <row r="9344" s="73" customFormat="1" ht="11.85" customHeight="1" x14ac:dyDescent="0.15"/>
    <row r="9345" s="73" customFormat="1" ht="11.85" customHeight="1" x14ac:dyDescent="0.15"/>
    <row r="9346" s="73" customFormat="1" ht="11.85" customHeight="1" x14ac:dyDescent="0.15"/>
    <row r="9347" s="73" customFormat="1" ht="11.85" customHeight="1" x14ac:dyDescent="0.15"/>
    <row r="9348" s="73" customFormat="1" ht="11.85" customHeight="1" x14ac:dyDescent="0.15"/>
    <row r="9349" s="73" customFormat="1" ht="11.85" customHeight="1" x14ac:dyDescent="0.15"/>
    <row r="9350" s="73" customFormat="1" ht="11.85" customHeight="1" x14ac:dyDescent="0.15"/>
    <row r="9351" s="73" customFormat="1" ht="11.85" customHeight="1" x14ac:dyDescent="0.15"/>
    <row r="9352" s="73" customFormat="1" ht="11.85" customHeight="1" x14ac:dyDescent="0.15"/>
    <row r="9353" s="73" customFormat="1" ht="11.85" customHeight="1" x14ac:dyDescent="0.15"/>
    <row r="9354" s="73" customFormat="1" ht="11.85" customHeight="1" x14ac:dyDescent="0.15"/>
    <row r="9355" s="73" customFormat="1" ht="11.85" customHeight="1" x14ac:dyDescent="0.15"/>
    <row r="9356" s="73" customFormat="1" ht="11.85" customHeight="1" x14ac:dyDescent="0.15"/>
    <row r="9357" s="73" customFormat="1" ht="11.85" customHeight="1" x14ac:dyDescent="0.15"/>
    <row r="9358" s="73" customFormat="1" ht="11.85" customHeight="1" x14ac:dyDescent="0.15"/>
    <row r="9359" s="73" customFormat="1" ht="11.85" customHeight="1" x14ac:dyDescent="0.15"/>
    <row r="9360" s="73" customFormat="1" ht="11.85" customHeight="1" x14ac:dyDescent="0.15"/>
    <row r="9361" s="73" customFormat="1" ht="11.85" customHeight="1" x14ac:dyDescent="0.15"/>
    <row r="9362" s="73" customFormat="1" ht="11.85" customHeight="1" x14ac:dyDescent="0.15"/>
    <row r="9363" s="73" customFormat="1" ht="11.85" customHeight="1" x14ac:dyDescent="0.15"/>
    <row r="9364" s="73" customFormat="1" ht="11.85" customHeight="1" x14ac:dyDescent="0.15"/>
    <row r="9365" s="73" customFormat="1" ht="11.85" customHeight="1" x14ac:dyDescent="0.15"/>
    <row r="9366" s="73" customFormat="1" ht="11.85" customHeight="1" x14ac:dyDescent="0.15"/>
    <row r="9367" s="73" customFormat="1" ht="11.85" customHeight="1" x14ac:dyDescent="0.15"/>
    <row r="9368" s="73" customFormat="1" ht="11.85" customHeight="1" x14ac:dyDescent="0.15"/>
    <row r="9369" s="73" customFormat="1" ht="11.85" customHeight="1" x14ac:dyDescent="0.15"/>
    <row r="9370" s="73" customFormat="1" ht="11.85" customHeight="1" x14ac:dyDescent="0.15"/>
    <row r="9371" s="73" customFormat="1" ht="11.85" customHeight="1" x14ac:dyDescent="0.15"/>
    <row r="9372" s="73" customFormat="1" ht="11.85" customHeight="1" x14ac:dyDescent="0.15"/>
    <row r="9373" s="73" customFormat="1" ht="11.85" customHeight="1" x14ac:dyDescent="0.15"/>
    <row r="9374" s="73" customFormat="1" ht="11.85" customHeight="1" x14ac:dyDescent="0.15"/>
    <row r="9375" s="73" customFormat="1" ht="11.85" customHeight="1" x14ac:dyDescent="0.15"/>
    <row r="9376" s="73" customFormat="1" ht="11.85" customHeight="1" x14ac:dyDescent="0.15"/>
    <row r="9377" s="73" customFormat="1" ht="11.85" customHeight="1" x14ac:dyDescent="0.15"/>
    <row r="9378" s="73" customFormat="1" ht="11.85" customHeight="1" x14ac:dyDescent="0.15"/>
    <row r="9379" s="73" customFormat="1" ht="11.85" customHeight="1" x14ac:dyDescent="0.15"/>
    <row r="9380" s="73" customFormat="1" ht="11.85" customHeight="1" x14ac:dyDescent="0.15"/>
    <row r="9381" s="73" customFormat="1" ht="11.85" customHeight="1" x14ac:dyDescent="0.15"/>
    <row r="9382" s="73" customFormat="1" ht="11.85" customHeight="1" x14ac:dyDescent="0.15"/>
    <row r="9383" s="73" customFormat="1" ht="11.85" customHeight="1" x14ac:dyDescent="0.15"/>
    <row r="9384" s="73" customFormat="1" ht="11.85" customHeight="1" x14ac:dyDescent="0.15"/>
    <row r="9385" s="73" customFormat="1" ht="11.85" customHeight="1" x14ac:dyDescent="0.15"/>
    <row r="9386" s="73" customFormat="1" ht="11.85" customHeight="1" x14ac:dyDescent="0.15"/>
    <row r="9387" s="73" customFormat="1" ht="11.85" customHeight="1" x14ac:dyDescent="0.15"/>
    <row r="9388" s="73" customFormat="1" ht="11.85" customHeight="1" x14ac:dyDescent="0.15"/>
    <row r="9389" s="73" customFormat="1" ht="11.85" customHeight="1" x14ac:dyDescent="0.15"/>
    <row r="9390" s="73" customFormat="1" ht="11.85" customHeight="1" x14ac:dyDescent="0.15"/>
    <row r="9391" s="73" customFormat="1" ht="11.85" customHeight="1" x14ac:dyDescent="0.15"/>
    <row r="9392" s="73" customFormat="1" ht="11.85" customHeight="1" x14ac:dyDescent="0.15"/>
    <row r="9393" s="73" customFormat="1" ht="11.85" customHeight="1" x14ac:dyDescent="0.15"/>
    <row r="9394" s="73" customFormat="1" ht="11.85" customHeight="1" x14ac:dyDescent="0.15"/>
    <row r="9395" s="73" customFormat="1" ht="11.85" customHeight="1" x14ac:dyDescent="0.15"/>
    <row r="9396" s="73" customFormat="1" ht="11.85" customHeight="1" x14ac:dyDescent="0.15"/>
    <row r="9397" s="73" customFormat="1" ht="11.85" customHeight="1" x14ac:dyDescent="0.15"/>
    <row r="9398" s="73" customFormat="1" ht="11.85" customHeight="1" x14ac:dyDescent="0.15"/>
    <row r="9399" s="73" customFormat="1" ht="11.85" customHeight="1" x14ac:dyDescent="0.15"/>
    <row r="9400" s="73" customFormat="1" ht="11.85" customHeight="1" x14ac:dyDescent="0.15"/>
    <row r="9401" s="73" customFormat="1" ht="11.85" customHeight="1" x14ac:dyDescent="0.15"/>
    <row r="9402" s="73" customFormat="1" ht="11.85" customHeight="1" x14ac:dyDescent="0.15"/>
    <row r="9403" s="73" customFormat="1" ht="11.85" customHeight="1" x14ac:dyDescent="0.15"/>
    <row r="9404" s="73" customFormat="1" ht="11.85" customHeight="1" x14ac:dyDescent="0.15"/>
    <row r="9405" s="73" customFormat="1" ht="11.85" customHeight="1" x14ac:dyDescent="0.15"/>
    <row r="9406" s="73" customFormat="1" ht="11.85" customHeight="1" x14ac:dyDescent="0.15"/>
    <row r="9407" s="73" customFormat="1" ht="11.85" customHeight="1" x14ac:dyDescent="0.15"/>
    <row r="9408" s="73" customFormat="1" ht="11.85" customHeight="1" x14ac:dyDescent="0.15"/>
    <row r="9409" s="73" customFormat="1" ht="11.85" customHeight="1" x14ac:dyDescent="0.15"/>
    <row r="9410" s="73" customFormat="1" ht="11.85" customHeight="1" x14ac:dyDescent="0.15"/>
    <row r="9411" s="73" customFormat="1" ht="11.85" customHeight="1" x14ac:dyDescent="0.15"/>
    <row r="9412" s="73" customFormat="1" ht="11.85" customHeight="1" x14ac:dyDescent="0.15"/>
    <row r="9413" s="73" customFormat="1" ht="11.85" customHeight="1" x14ac:dyDescent="0.15"/>
    <row r="9414" s="73" customFormat="1" ht="11.85" customHeight="1" x14ac:dyDescent="0.15"/>
    <row r="9415" s="73" customFormat="1" ht="11.85" customHeight="1" x14ac:dyDescent="0.15"/>
    <row r="9416" s="73" customFormat="1" ht="11.85" customHeight="1" x14ac:dyDescent="0.15"/>
    <row r="9417" s="73" customFormat="1" ht="11.85" customHeight="1" x14ac:dyDescent="0.15"/>
    <row r="9418" s="73" customFormat="1" ht="11.85" customHeight="1" x14ac:dyDescent="0.15"/>
    <row r="9419" s="73" customFormat="1" ht="11.85" customHeight="1" x14ac:dyDescent="0.15"/>
    <row r="9420" s="73" customFormat="1" ht="11.85" customHeight="1" x14ac:dyDescent="0.15"/>
    <row r="9421" s="73" customFormat="1" ht="11.85" customHeight="1" x14ac:dyDescent="0.15"/>
    <row r="9422" s="73" customFormat="1" ht="11.85" customHeight="1" x14ac:dyDescent="0.15"/>
    <row r="9423" s="73" customFormat="1" ht="11.85" customHeight="1" x14ac:dyDescent="0.15"/>
    <row r="9424" s="73" customFormat="1" ht="11.85" customHeight="1" x14ac:dyDescent="0.15"/>
    <row r="9425" s="73" customFormat="1" ht="11.85" customHeight="1" x14ac:dyDescent="0.15"/>
    <row r="9426" s="73" customFormat="1" ht="11.85" customHeight="1" x14ac:dyDescent="0.15"/>
    <row r="9427" s="73" customFormat="1" ht="11.85" customHeight="1" x14ac:dyDescent="0.15"/>
    <row r="9428" s="73" customFormat="1" ht="11.85" customHeight="1" x14ac:dyDescent="0.15"/>
    <row r="9429" s="73" customFormat="1" ht="11.85" customHeight="1" x14ac:dyDescent="0.15"/>
    <row r="9430" s="73" customFormat="1" ht="11.85" customHeight="1" x14ac:dyDescent="0.15"/>
    <row r="9431" s="73" customFormat="1" ht="11.85" customHeight="1" x14ac:dyDescent="0.15"/>
    <row r="9432" s="73" customFormat="1" ht="11.85" customHeight="1" x14ac:dyDescent="0.15"/>
    <row r="9433" s="73" customFormat="1" ht="11.85" customHeight="1" x14ac:dyDescent="0.15"/>
    <row r="9434" s="73" customFormat="1" ht="11.85" customHeight="1" x14ac:dyDescent="0.15"/>
    <row r="9435" s="73" customFormat="1" ht="11.85" customHeight="1" x14ac:dyDescent="0.15"/>
    <row r="9436" s="73" customFormat="1" ht="11.85" customHeight="1" x14ac:dyDescent="0.15"/>
    <row r="9437" s="73" customFormat="1" ht="11.85" customHeight="1" x14ac:dyDescent="0.15"/>
    <row r="9438" s="73" customFormat="1" ht="11.85" customHeight="1" x14ac:dyDescent="0.15"/>
    <row r="9439" s="73" customFormat="1" ht="11.85" customHeight="1" x14ac:dyDescent="0.15"/>
    <row r="9440" s="73" customFormat="1" ht="11.85" customHeight="1" x14ac:dyDescent="0.15"/>
    <row r="9441" s="73" customFormat="1" ht="11.85" customHeight="1" x14ac:dyDescent="0.15"/>
    <row r="9442" s="73" customFormat="1" ht="11.85" customHeight="1" x14ac:dyDescent="0.15"/>
    <row r="9443" s="73" customFormat="1" ht="11.85" customHeight="1" x14ac:dyDescent="0.15"/>
    <row r="9444" s="73" customFormat="1" ht="11.85" customHeight="1" x14ac:dyDescent="0.15"/>
    <row r="9445" s="73" customFormat="1" ht="11.85" customHeight="1" x14ac:dyDescent="0.15"/>
    <row r="9446" s="73" customFormat="1" ht="11.85" customHeight="1" x14ac:dyDescent="0.15"/>
    <row r="9447" s="73" customFormat="1" ht="11.85" customHeight="1" x14ac:dyDescent="0.15"/>
    <row r="9448" s="73" customFormat="1" ht="11.85" customHeight="1" x14ac:dyDescent="0.15"/>
    <row r="9449" s="73" customFormat="1" ht="11.85" customHeight="1" x14ac:dyDescent="0.15"/>
    <row r="9450" s="73" customFormat="1" ht="11.85" customHeight="1" x14ac:dyDescent="0.15"/>
    <row r="9451" s="73" customFormat="1" ht="11.85" customHeight="1" x14ac:dyDescent="0.15"/>
    <row r="9452" s="73" customFormat="1" ht="11.85" customHeight="1" x14ac:dyDescent="0.15"/>
    <row r="9453" s="73" customFormat="1" ht="11.85" customHeight="1" x14ac:dyDescent="0.15"/>
    <row r="9454" s="73" customFormat="1" ht="11.85" customHeight="1" x14ac:dyDescent="0.15"/>
    <row r="9455" s="73" customFormat="1" ht="11.85" customHeight="1" x14ac:dyDescent="0.15"/>
    <row r="9456" s="73" customFormat="1" ht="11.85" customHeight="1" x14ac:dyDescent="0.15"/>
    <row r="9457" s="73" customFormat="1" ht="11.85" customHeight="1" x14ac:dyDescent="0.15"/>
    <row r="9458" s="73" customFormat="1" ht="11.85" customHeight="1" x14ac:dyDescent="0.15"/>
    <row r="9459" s="73" customFormat="1" ht="11.85" customHeight="1" x14ac:dyDescent="0.15"/>
    <row r="9460" s="73" customFormat="1" ht="11.85" customHeight="1" x14ac:dyDescent="0.15"/>
    <row r="9461" s="73" customFormat="1" ht="11.85" customHeight="1" x14ac:dyDescent="0.15"/>
    <row r="9462" s="73" customFormat="1" ht="11.85" customHeight="1" x14ac:dyDescent="0.15"/>
    <row r="9463" s="73" customFormat="1" ht="11.85" customHeight="1" x14ac:dyDescent="0.15"/>
    <row r="9464" s="73" customFormat="1" ht="11.85" customHeight="1" x14ac:dyDescent="0.15"/>
    <row r="9465" s="73" customFormat="1" ht="11.85" customHeight="1" x14ac:dyDescent="0.15"/>
    <row r="9466" s="73" customFormat="1" ht="11.85" customHeight="1" x14ac:dyDescent="0.15"/>
    <row r="9467" s="73" customFormat="1" ht="11.85" customHeight="1" x14ac:dyDescent="0.15"/>
    <row r="9468" s="73" customFormat="1" ht="11.85" customHeight="1" x14ac:dyDescent="0.15"/>
    <row r="9469" s="73" customFormat="1" ht="11.85" customHeight="1" x14ac:dyDescent="0.15"/>
    <row r="9470" s="73" customFormat="1" ht="11.85" customHeight="1" x14ac:dyDescent="0.15"/>
    <row r="9471" s="73" customFormat="1" ht="11.85" customHeight="1" x14ac:dyDescent="0.15"/>
    <row r="9472" s="73" customFormat="1" ht="11.85" customHeight="1" x14ac:dyDescent="0.15"/>
    <row r="9473" s="73" customFormat="1" ht="11.85" customHeight="1" x14ac:dyDescent="0.15"/>
    <row r="9474" s="73" customFormat="1" ht="11.85" customHeight="1" x14ac:dyDescent="0.15"/>
    <row r="9475" s="73" customFormat="1" ht="11.85" customHeight="1" x14ac:dyDescent="0.15"/>
    <row r="9476" s="73" customFormat="1" ht="11.85" customHeight="1" x14ac:dyDescent="0.15"/>
    <row r="9477" s="73" customFormat="1" ht="11.85" customHeight="1" x14ac:dyDescent="0.15"/>
    <row r="9478" s="73" customFormat="1" ht="11.85" customHeight="1" x14ac:dyDescent="0.15"/>
    <row r="9479" s="73" customFormat="1" ht="11.85" customHeight="1" x14ac:dyDescent="0.15"/>
    <row r="9480" s="73" customFormat="1" ht="11.85" customHeight="1" x14ac:dyDescent="0.15"/>
    <row r="9481" s="73" customFormat="1" ht="11.85" customHeight="1" x14ac:dyDescent="0.15"/>
    <row r="9482" s="73" customFormat="1" ht="11.85" customHeight="1" x14ac:dyDescent="0.15"/>
    <row r="9483" s="73" customFormat="1" ht="11.85" customHeight="1" x14ac:dyDescent="0.15"/>
    <row r="9484" s="73" customFormat="1" ht="11.85" customHeight="1" x14ac:dyDescent="0.15"/>
    <row r="9485" s="73" customFormat="1" ht="11.85" customHeight="1" x14ac:dyDescent="0.15"/>
    <row r="9486" s="73" customFormat="1" ht="11.85" customHeight="1" x14ac:dyDescent="0.15"/>
    <row r="9487" s="73" customFormat="1" ht="11.85" customHeight="1" x14ac:dyDescent="0.15"/>
    <row r="9488" s="73" customFormat="1" ht="11.85" customHeight="1" x14ac:dyDescent="0.15"/>
    <row r="9489" s="73" customFormat="1" ht="11.85" customHeight="1" x14ac:dyDescent="0.15"/>
    <row r="9490" s="73" customFormat="1" ht="11.85" customHeight="1" x14ac:dyDescent="0.15"/>
    <row r="9491" s="73" customFormat="1" ht="11.85" customHeight="1" x14ac:dyDescent="0.15"/>
    <row r="9492" s="73" customFormat="1" ht="11.85" customHeight="1" x14ac:dyDescent="0.15"/>
    <row r="9493" s="73" customFormat="1" ht="11.85" customHeight="1" x14ac:dyDescent="0.15"/>
    <row r="9494" s="73" customFormat="1" ht="11.85" customHeight="1" x14ac:dyDescent="0.15"/>
    <row r="9495" s="73" customFormat="1" ht="11.85" customHeight="1" x14ac:dyDescent="0.15"/>
    <row r="9496" s="73" customFormat="1" ht="11.85" customHeight="1" x14ac:dyDescent="0.15"/>
    <row r="9497" s="73" customFormat="1" ht="11.85" customHeight="1" x14ac:dyDescent="0.15"/>
    <row r="9498" s="73" customFormat="1" ht="11.85" customHeight="1" x14ac:dyDescent="0.15"/>
    <row r="9499" s="73" customFormat="1" ht="11.85" customHeight="1" x14ac:dyDescent="0.15"/>
    <row r="9500" s="73" customFormat="1" ht="11.85" customHeight="1" x14ac:dyDescent="0.15"/>
    <row r="9501" s="73" customFormat="1" ht="11.85" customHeight="1" x14ac:dyDescent="0.15"/>
    <row r="9502" s="73" customFormat="1" ht="11.85" customHeight="1" x14ac:dyDescent="0.15"/>
    <row r="9503" s="73" customFormat="1" ht="11.85" customHeight="1" x14ac:dyDescent="0.15"/>
    <row r="9504" s="73" customFormat="1" ht="11.85" customHeight="1" x14ac:dyDescent="0.15"/>
    <row r="9505" s="73" customFormat="1" ht="11.85" customHeight="1" x14ac:dyDescent="0.15"/>
    <row r="9506" s="73" customFormat="1" ht="11.85" customHeight="1" x14ac:dyDescent="0.15"/>
    <row r="9507" s="73" customFormat="1" ht="11.85" customHeight="1" x14ac:dyDescent="0.15"/>
    <row r="9508" s="73" customFormat="1" ht="11.85" customHeight="1" x14ac:dyDescent="0.15"/>
    <row r="9509" s="73" customFormat="1" ht="11.85" customHeight="1" x14ac:dyDescent="0.15"/>
    <row r="9510" s="73" customFormat="1" ht="11.85" customHeight="1" x14ac:dyDescent="0.15"/>
    <row r="9511" s="73" customFormat="1" ht="11.85" customHeight="1" x14ac:dyDescent="0.15"/>
    <row r="9512" s="73" customFormat="1" ht="11.85" customHeight="1" x14ac:dyDescent="0.15"/>
    <row r="9513" s="73" customFormat="1" ht="11.85" customHeight="1" x14ac:dyDescent="0.15"/>
    <row r="9514" s="73" customFormat="1" ht="11.85" customHeight="1" x14ac:dyDescent="0.15"/>
    <row r="9515" s="73" customFormat="1" ht="11.85" customHeight="1" x14ac:dyDescent="0.15"/>
    <row r="9516" s="73" customFormat="1" ht="11.85" customHeight="1" x14ac:dyDescent="0.15"/>
    <row r="9517" s="73" customFormat="1" ht="11.85" customHeight="1" x14ac:dyDescent="0.15"/>
    <row r="9518" s="73" customFormat="1" ht="11.85" customHeight="1" x14ac:dyDescent="0.15"/>
    <row r="9519" s="73" customFormat="1" ht="11.85" customHeight="1" x14ac:dyDescent="0.15"/>
    <row r="9520" s="73" customFormat="1" ht="11.85" customHeight="1" x14ac:dyDescent="0.15"/>
    <row r="9521" s="73" customFormat="1" ht="11.85" customHeight="1" x14ac:dyDescent="0.15"/>
    <row r="9522" s="73" customFormat="1" ht="11.85" customHeight="1" x14ac:dyDescent="0.15"/>
    <row r="9523" s="73" customFormat="1" ht="11.85" customHeight="1" x14ac:dyDescent="0.15"/>
    <row r="9524" s="73" customFormat="1" ht="11.85" customHeight="1" x14ac:dyDescent="0.15"/>
    <row r="9525" s="73" customFormat="1" ht="11.85" customHeight="1" x14ac:dyDescent="0.15"/>
    <row r="9526" s="73" customFormat="1" ht="11.85" customHeight="1" x14ac:dyDescent="0.15"/>
    <row r="9527" s="73" customFormat="1" ht="11.85" customHeight="1" x14ac:dyDescent="0.15"/>
    <row r="9528" s="73" customFormat="1" ht="11.85" customHeight="1" x14ac:dyDescent="0.15"/>
    <row r="9529" s="73" customFormat="1" ht="11.85" customHeight="1" x14ac:dyDescent="0.15"/>
    <row r="9530" s="73" customFormat="1" ht="11.85" customHeight="1" x14ac:dyDescent="0.15"/>
    <row r="9531" s="73" customFormat="1" ht="11.85" customHeight="1" x14ac:dyDescent="0.15"/>
    <row r="9532" s="73" customFormat="1" ht="11.85" customHeight="1" x14ac:dyDescent="0.15"/>
    <row r="9533" s="73" customFormat="1" ht="11.85" customHeight="1" x14ac:dyDescent="0.15"/>
    <row r="9534" s="73" customFormat="1" ht="11.85" customHeight="1" x14ac:dyDescent="0.15"/>
    <row r="9535" s="73" customFormat="1" ht="11.85" customHeight="1" x14ac:dyDescent="0.15"/>
    <row r="9536" s="73" customFormat="1" ht="11.85" customHeight="1" x14ac:dyDescent="0.15"/>
    <row r="9537" s="73" customFormat="1" ht="11.85" customHeight="1" x14ac:dyDescent="0.15"/>
    <row r="9538" s="73" customFormat="1" ht="11.85" customHeight="1" x14ac:dyDescent="0.15"/>
    <row r="9539" s="73" customFormat="1" ht="11.85" customHeight="1" x14ac:dyDescent="0.15"/>
    <row r="9540" s="73" customFormat="1" ht="11.85" customHeight="1" x14ac:dyDescent="0.15"/>
    <row r="9541" s="73" customFormat="1" ht="11.85" customHeight="1" x14ac:dyDescent="0.15"/>
    <row r="9542" s="73" customFormat="1" ht="11.85" customHeight="1" x14ac:dyDescent="0.15"/>
    <row r="9543" s="73" customFormat="1" ht="11.85" customHeight="1" x14ac:dyDescent="0.15"/>
    <row r="9544" s="73" customFormat="1" ht="11.85" customHeight="1" x14ac:dyDescent="0.15"/>
    <row r="9545" s="73" customFormat="1" ht="11.85" customHeight="1" x14ac:dyDescent="0.15"/>
    <row r="9546" s="73" customFormat="1" ht="11.85" customHeight="1" x14ac:dyDescent="0.15"/>
    <row r="9547" s="73" customFormat="1" ht="11.85" customHeight="1" x14ac:dyDescent="0.15"/>
    <row r="9548" s="73" customFormat="1" ht="11.85" customHeight="1" x14ac:dyDescent="0.15"/>
    <row r="9549" s="73" customFormat="1" ht="11.85" customHeight="1" x14ac:dyDescent="0.15"/>
    <row r="9550" s="73" customFormat="1" ht="11.85" customHeight="1" x14ac:dyDescent="0.15"/>
    <row r="9551" s="73" customFormat="1" ht="11.85" customHeight="1" x14ac:dyDescent="0.15"/>
    <row r="9552" s="73" customFormat="1" ht="11.85" customHeight="1" x14ac:dyDescent="0.15"/>
    <row r="9553" s="73" customFormat="1" ht="11.85" customHeight="1" x14ac:dyDescent="0.15"/>
    <row r="9554" s="73" customFormat="1" ht="11.85" customHeight="1" x14ac:dyDescent="0.15"/>
    <row r="9555" s="73" customFormat="1" ht="11.85" customHeight="1" x14ac:dyDescent="0.15"/>
    <row r="9556" s="73" customFormat="1" ht="11.85" customHeight="1" x14ac:dyDescent="0.15"/>
    <row r="9557" s="73" customFormat="1" ht="11.85" customHeight="1" x14ac:dyDescent="0.15"/>
    <row r="9558" s="73" customFormat="1" ht="11.85" customHeight="1" x14ac:dyDescent="0.15"/>
    <row r="9559" s="73" customFormat="1" ht="11.85" customHeight="1" x14ac:dyDescent="0.15"/>
    <row r="9560" s="73" customFormat="1" ht="11.85" customHeight="1" x14ac:dyDescent="0.15"/>
    <row r="9561" s="73" customFormat="1" ht="11.85" customHeight="1" x14ac:dyDescent="0.15"/>
    <row r="9562" s="73" customFormat="1" ht="11.85" customHeight="1" x14ac:dyDescent="0.15"/>
    <row r="9563" s="73" customFormat="1" ht="11.85" customHeight="1" x14ac:dyDescent="0.15"/>
    <row r="9564" s="73" customFormat="1" ht="11.85" customHeight="1" x14ac:dyDescent="0.15"/>
    <row r="9565" s="73" customFormat="1" ht="11.85" customHeight="1" x14ac:dyDescent="0.15"/>
    <row r="9566" s="73" customFormat="1" ht="11.85" customHeight="1" x14ac:dyDescent="0.15"/>
    <row r="9567" s="73" customFormat="1" ht="11.85" customHeight="1" x14ac:dyDescent="0.15"/>
    <row r="9568" s="73" customFormat="1" ht="11.85" customHeight="1" x14ac:dyDescent="0.15"/>
    <row r="9569" s="73" customFormat="1" ht="11.85" customHeight="1" x14ac:dyDescent="0.15"/>
    <row r="9570" s="73" customFormat="1" ht="11.85" customHeight="1" x14ac:dyDescent="0.15"/>
    <row r="9571" s="73" customFormat="1" ht="11.85" customHeight="1" x14ac:dyDescent="0.15"/>
    <row r="9572" s="73" customFormat="1" ht="11.85" customHeight="1" x14ac:dyDescent="0.15"/>
    <row r="9573" s="73" customFormat="1" ht="11.85" customHeight="1" x14ac:dyDescent="0.15"/>
    <row r="9574" s="73" customFormat="1" ht="11.85" customHeight="1" x14ac:dyDescent="0.15"/>
    <row r="9575" s="73" customFormat="1" ht="11.85" customHeight="1" x14ac:dyDescent="0.15"/>
    <row r="9576" s="73" customFormat="1" ht="11.85" customHeight="1" x14ac:dyDescent="0.15"/>
    <row r="9577" s="73" customFormat="1" ht="11.85" customHeight="1" x14ac:dyDescent="0.15"/>
    <row r="9578" s="73" customFormat="1" ht="11.85" customHeight="1" x14ac:dyDescent="0.15"/>
    <row r="9579" s="73" customFormat="1" ht="11.85" customHeight="1" x14ac:dyDescent="0.15"/>
    <row r="9580" s="73" customFormat="1" ht="11.85" customHeight="1" x14ac:dyDescent="0.15"/>
    <row r="9581" s="73" customFormat="1" ht="11.85" customHeight="1" x14ac:dyDescent="0.15"/>
    <row r="9582" s="73" customFormat="1" ht="11.85" customHeight="1" x14ac:dyDescent="0.15"/>
    <row r="9583" s="73" customFormat="1" ht="11.85" customHeight="1" x14ac:dyDescent="0.15"/>
    <row r="9584" s="73" customFormat="1" ht="11.85" customHeight="1" x14ac:dyDescent="0.15"/>
    <row r="9585" s="73" customFormat="1" ht="11.85" customHeight="1" x14ac:dyDescent="0.15"/>
    <row r="9586" s="73" customFormat="1" ht="11.85" customHeight="1" x14ac:dyDescent="0.15"/>
    <row r="9587" s="73" customFormat="1" ht="11.85" customHeight="1" x14ac:dyDescent="0.15"/>
    <row r="9588" s="73" customFormat="1" ht="11.85" customHeight="1" x14ac:dyDescent="0.15"/>
    <row r="9589" s="73" customFormat="1" ht="11.85" customHeight="1" x14ac:dyDescent="0.15"/>
    <row r="9590" s="73" customFormat="1" ht="11.85" customHeight="1" x14ac:dyDescent="0.15"/>
    <row r="9591" s="73" customFormat="1" ht="11.85" customHeight="1" x14ac:dyDescent="0.15"/>
    <row r="9592" s="73" customFormat="1" ht="11.85" customHeight="1" x14ac:dyDescent="0.15"/>
    <row r="9593" s="73" customFormat="1" ht="11.85" customHeight="1" x14ac:dyDescent="0.15"/>
    <row r="9594" s="73" customFormat="1" ht="11.85" customHeight="1" x14ac:dyDescent="0.15"/>
    <row r="9595" s="73" customFormat="1" ht="11.85" customHeight="1" x14ac:dyDescent="0.15"/>
    <row r="9596" s="73" customFormat="1" ht="11.85" customHeight="1" x14ac:dyDescent="0.15"/>
    <row r="9597" s="73" customFormat="1" ht="11.85" customHeight="1" x14ac:dyDescent="0.15"/>
    <row r="9598" s="73" customFormat="1" ht="11.85" customHeight="1" x14ac:dyDescent="0.15"/>
    <row r="9599" s="73" customFormat="1" ht="11.85" customHeight="1" x14ac:dyDescent="0.15"/>
    <row r="9600" s="73" customFormat="1" ht="11.85" customHeight="1" x14ac:dyDescent="0.15"/>
    <row r="9601" s="73" customFormat="1" ht="11.85" customHeight="1" x14ac:dyDescent="0.15"/>
    <row r="9602" s="73" customFormat="1" ht="11.85" customHeight="1" x14ac:dyDescent="0.15"/>
    <row r="9603" s="73" customFormat="1" ht="11.85" customHeight="1" x14ac:dyDescent="0.15"/>
    <row r="9604" s="73" customFormat="1" ht="11.85" customHeight="1" x14ac:dyDescent="0.15"/>
    <row r="9605" s="73" customFormat="1" ht="11.85" customHeight="1" x14ac:dyDescent="0.15"/>
    <row r="9606" s="73" customFormat="1" ht="11.85" customHeight="1" x14ac:dyDescent="0.15"/>
    <row r="9607" s="73" customFormat="1" ht="11.85" customHeight="1" x14ac:dyDescent="0.15"/>
    <row r="9608" s="73" customFormat="1" ht="11.85" customHeight="1" x14ac:dyDescent="0.15"/>
    <row r="9609" s="73" customFormat="1" ht="11.85" customHeight="1" x14ac:dyDescent="0.15"/>
    <row r="9610" s="73" customFormat="1" ht="11.85" customHeight="1" x14ac:dyDescent="0.15"/>
    <row r="9611" s="73" customFormat="1" ht="11.85" customHeight="1" x14ac:dyDescent="0.15"/>
    <row r="9612" s="73" customFormat="1" ht="11.85" customHeight="1" x14ac:dyDescent="0.15"/>
    <row r="9613" s="73" customFormat="1" ht="11.85" customHeight="1" x14ac:dyDescent="0.15"/>
    <row r="9614" s="73" customFormat="1" ht="11.85" customHeight="1" x14ac:dyDescent="0.15"/>
    <row r="9615" s="73" customFormat="1" ht="11.85" customHeight="1" x14ac:dyDescent="0.15"/>
    <row r="9616" s="73" customFormat="1" ht="11.85" customHeight="1" x14ac:dyDescent="0.15"/>
    <row r="9617" s="73" customFormat="1" ht="11.85" customHeight="1" x14ac:dyDescent="0.15"/>
    <row r="9618" s="73" customFormat="1" ht="11.85" customHeight="1" x14ac:dyDescent="0.15"/>
    <row r="9619" s="73" customFormat="1" ht="11.85" customHeight="1" x14ac:dyDescent="0.15"/>
    <row r="9620" s="73" customFormat="1" ht="11.85" customHeight="1" x14ac:dyDescent="0.15"/>
    <row r="9621" s="73" customFormat="1" ht="11.85" customHeight="1" x14ac:dyDescent="0.15"/>
    <row r="9622" s="73" customFormat="1" ht="11.85" customHeight="1" x14ac:dyDescent="0.15"/>
    <row r="9623" s="73" customFormat="1" ht="11.85" customHeight="1" x14ac:dyDescent="0.15"/>
    <row r="9624" s="73" customFormat="1" ht="11.85" customHeight="1" x14ac:dyDescent="0.15"/>
    <row r="9625" s="73" customFormat="1" ht="11.85" customHeight="1" x14ac:dyDescent="0.15"/>
    <row r="9626" s="73" customFormat="1" ht="11.85" customHeight="1" x14ac:dyDescent="0.15"/>
    <row r="9627" s="73" customFormat="1" ht="11.85" customHeight="1" x14ac:dyDescent="0.15"/>
    <row r="9628" s="73" customFormat="1" ht="11.85" customHeight="1" x14ac:dyDescent="0.15"/>
    <row r="9629" s="73" customFormat="1" ht="11.85" customHeight="1" x14ac:dyDescent="0.15"/>
    <row r="9630" s="73" customFormat="1" ht="11.85" customHeight="1" x14ac:dyDescent="0.15"/>
    <row r="9631" s="73" customFormat="1" ht="11.85" customHeight="1" x14ac:dyDescent="0.15"/>
    <row r="9632" s="73" customFormat="1" ht="11.85" customHeight="1" x14ac:dyDescent="0.15"/>
    <row r="9633" s="73" customFormat="1" ht="11.85" customHeight="1" x14ac:dyDescent="0.15"/>
    <row r="9634" s="73" customFormat="1" ht="11.85" customHeight="1" x14ac:dyDescent="0.15"/>
    <row r="9635" s="73" customFormat="1" ht="11.85" customHeight="1" x14ac:dyDescent="0.15"/>
    <row r="9636" s="73" customFormat="1" ht="11.85" customHeight="1" x14ac:dyDescent="0.15"/>
    <row r="9637" s="73" customFormat="1" ht="11.85" customHeight="1" x14ac:dyDescent="0.15"/>
    <row r="9638" s="73" customFormat="1" ht="11.85" customHeight="1" x14ac:dyDescent="0.15"/>
    <row r="9639" s="73" customFormat="1" ht="11.85" customHeight="1" x14ac:dyDescent="0.15"/>
    <row r="9640" s="73" customFormat="1" ht="11.85" customHeight="1" x14ac:dyDescent="0.15"/>
    <row r="9641" s="73" customFormat="1" ht="11.85" customHeight="1" x14ac:dyDescent="0.15"/>
    <row r="9642" s="73" customFormat="1" ht="11.85" customHeight="1" x14ac:dyDescent="0.15"/>
    <row r="9643" s="73" customFormat="1" ht="11.85" customHeight="1" x14ac:dyDescent="0.15"/>
    <row r="9644" s="73" customFormat="1" ht="11.85" customHeight="1" x14ac:dyDescent="0.15"/>
    <row r="9645" s="73" customFormat="1" ht="11.85" customHeight="1" x14ac:dyDescent="0.15"/>
    <row r="9646" s="73" customFormat="1" ht="11.85" customHeight="1" x14ac:dyDescent="0.15"/>
    <row r="9647" s="73" customFormat="1" ht="11.85" customHeight="1" x14ac:dyDescent="0.15"/>
    <row r="9648" s="73" customFormat="1" ht="11.85" customHeight="1" x14ac:dyDescent="0.15"/>
    <row r="9649" s="73" customFormat="1" ht="11.85" customHeight="1" x14ac:dyDescent="0.15"/>
    <row r="9650" s="73" customFormat="1" ht="11.85" customHeight="1" x14ac:dyDescent="0.15"/>
    <row r="9651" s="73" customFormat="1" ht="11.85" customHeight="1" x14ac:dyDescent="0.15"/>
    <row r="9652" s="73" customFormat="1" ht="11.85" customHeight="1" x14ac:dyDescent="0.15"/>
    <row r="9653" s="73" customFormat="1" ht="11.85" customHeight="1" x14ac:dyDescent="0.15"/>
    <row r="9654" s="73" customFormat="1" ht="11.85" customHeight="1" x14ac:dyDescent="0.15"/>
    <row r="9655" s="73" customFormat="1" ht="11.85" customHeight="1" x14ac:dyDescent="0.15"/>
    <row r="9656" s="73" customFormat="1" ht="11.85" customHeight="1" x14ac:dyDescent="0.15"/>
    <row r="9657" s="73" customFormat="1" ht="11.85" customHeight="1" x14ac:dyDescent="0.15"/>
    <row r="9658" s="73" customFormat="1" ht="11.85" customHeight="1" x14ac:dyDescent="0.15"/>
    <row r="9659" s="73" customFormat="1" ht="11.85" customHeight="1" x14ac:dyDescent="0.15"/>
    <row r="9660" s="73" customFormat="1" ht="11.85" customHeight="1" x14ac:dyDescent="0.15"/>
    <row r="9661" s="73" customFormat="1" ht="11.85" customHeight="1" x14ac:dyDescent="0.15"/>
    <row r="9662" s="73" customFormat="1" ht="11.85" customHeight="1" x14ac:dyDescent="0.15"/>
    <row r="9663" s="73" customFormat="1" ht="11.85" customHeight="1" x14ac:dyDescent="0.15"/>
    <row r="9664" s="73" customFormat="1" ht="11.85" customHeight="1" x14ac:dyDescent="0.15"/>
    <row r="9665" s="73" customFormat="1" ht="11.85" customHeight="1" x14ac:dyDescent="0.15"/>
    <row r="9666" s="73" customFormat="1" ht="11.85" customHeight="1" x14ac:dyDescent="0.15"/>
    <row r="9667" s="73" customFormat="1" ht="11.85" customHeight="1" x14ac:dyDescent="0.15"/>
    <row r="9668" s="73" customFormat="1" ht="11.85" customHeight="1" x14ac:dyDescent="0.15"/>
    <row r="9669" s="73" customFormat="1" ht="11.85" customHeight="1" x14ac:dyDescent="0.15"/>
    <row r="9670" s="73" customFormat="1" ht="11.85" customHeight="1" x14ac:dyDescent="0.15"/>
    <row r="9671" s="73" customFormat="1" ht="11.85" customHeight="1" x14ac:dyDescent="0.15"/>
    <row r="9672" s="73" customFormat="1" ht="11.85" customHeight="1" x14ac:dyDescent="0.15"/>
    <row r="9673" s="73" customFormat="1" ht="11.85" customHeight="1" x14ac:dyDescent="0.15"/>
    <row r="9674" s="73" customFormat="1" ht="11.85" customHeight="1" x14ac:dyDescent="0.15"/>
    <row r="9675" s="73" customFormat="1" ht="11.85" customHeight="1" x14ac:dyDescent="0.15"/>
    <row r="9676" s="73" customFormat="1" ht="11.85" customHeight="1" x14ac:dyDescent="0.15"/>
    <row r="9677" s="73" customFormat="1" ht="11.85" customHeight="1" x14ac:dyDescent="0.15"/>
    <row r="9678" s="73" customFormat="1" ht="11.85" customHeight="1" x14ac:dyDescent="0.15"/>
    <row r="9679" s="73" customFormat="1" ht="11.85" customHeight="1" x14ac:dyDescent="0.15"/>
    <row r="9680" s="73" customFormat="1" ht="11.85" customHeight="1" x14ac:dyDescent="0.15"/>
    <row r="9681" s="73" customFormat="1" ht="11.85" customHeight="1" x14ac:dyDescent="0.15"/>
    <row r="9682" s="73" customFormat="1" ht="11.85" customHeight="1" x14ac:dyDescent="0.15"/>
    <row r="9683" s="73" customFormat="1" ht="11.85" customHeight="1" x14ac:dyDescent="0.15"/>
    <row r="9684" s="73" customFormat="1" ht="11.85" customHeight="1" x14ac:dyDescent="0.15"/>
    <row r="9685" s="73" customFormat="1" ht="11.85" customHeight="1" x14ac:dyDescent="0.15"/>
    <row r="9686" s="73" customFormat="1" ht="11.85" customHeight="1" x14ac:dyDescent="0.15"/>
    <row r="9687" s="73" customFormat="1" ht="11.85" customHeight="1" x14ac:dyDescent="0.15"/>
    <row r="9688" s="73" customFormat="1" ht="11.85" customHeight="1" x14ac:dyDescent="0.15"/>
    <row r="9689" s="73" customFormat="1" ht="11.85" customHeight="1" x14ac:dyDescent="0.15"/>
    <row r="9690" s="73" customFormat="1" ht="11.85" customHeight="1" x14ac:dyDescent="0.15"/>
    <row r="9691" s="73" customFormat="1" ht="11.85" customHeight="1" x14ac:dyDescent="0.15"/>
    <row r="9692" s="73" customFormat="1" ht="11.85" customHeight="1" x14ac:dyDescent="0.15"/>
    <row r="9693" s="73" customFormat="1" ht="11.85" customHeight="1" x14ac:dyDescent="0.15"/>
    <row r="9694" s="73" customFormat="1" ht="11.85" customHeight="1" x14ac:dyDescent="0.15"/>
    <row r="9695" s="73" customFormat="1" ht="11.85" customHeight="1" x14ac:dyDescent="0.15"/>
    <row r="9696" s="73" customFormat="1" ht="11.85" customHeight="1" x14ac:dyDescent="0.15"/>
    <row r="9697" s="73" customFormat="1" ht="11.85" customHeight="1" x14ac:dyDescent="0.15"/>
    <row r="9698" s="73" customFormat="1" ht="11.85" customHeight="1" x14ac:dyDescent="0.15"/>
    <row r="9699" s="73" customFormat="1" ht="11.85" customHeight="1" x14ac:dyDescent="0.15"/>
    <row r="9700" s="73" customFormat="1" ht="11.85" customHeight="1" x14ac:dyDescent="0.15"/>
    <row r="9701" s="73" customFormat="1" ht="11.85" customHeight="1" x14ac:dyDescent="0.15"/>
    <row r="9702" s="73" customFormat="1" ht="11.85" customHeight="1" x14ac:dyDescent="0.15"/>
    <row r="9703" s="73" customFormat="1" ht="11.85" customHeight="1" x14ac:dyDescent="0.15"/>
    <row r="9704" s="73" customFormat="1" ht="11.85" customHeight="1" x14ac:dyDescent="0.15"/>
    <row r="9705" s="73" customFormat="1" ht="11.85" customHeight="1" x14ac:dyDescent="0.15"/>
    <row r="9706" s="73" customFormat="1" ht="11.85" customHeight="1" x14ac:dyDescent="0.15"/>
    <row r="9707" s="73" customFormat="1" ht="11.85" customHeight="1" x14ac:dyDescent="0.15"/>
    <row r="9708" s="73" customFormat="1" ht="11.85" customHeight="1" x14ac:dyDescent="0.15"/>
    <row r="9709" s="73" customFormat="1" ht="11.85" customHeight="1" x14ac:dyDescent="0.15"/>
    <row r="9710" s="73" customFormat="1" ht="11.85" customHeight="1" x14ac:dyDescent="0.15"/>
    <row r="9711" s="73" customFormat="1" ht="11.85" customHeight="1" x14ac:dyDescent="0.15"/>
    <row r="9712" s="73" customFormat="1" ht="11.85" customHeight="1" x14ac:dyDescent="0.15"/>
    <row r="9713" s="73" customFormat="1" ht="11.85" customHeight="1" x14ac:dyDescent="0.15"/>
    <row r="9714" s="73" customFormat="1" ht="11.85" customHeight="1" x14ac:dyDescent="0.15"/>
    <row r="9715" s="73" customFormat="1" ht="11.85" customHeight="1" x14ac:dyDescent="0.15"/>
    <row r="9716" s="73" customFormat="1" ht="11.85" customHeight="1" x14ac:dyDescent="0.15"/>
    <row r="9717" s="73" customFormat="1" ht="11.85" customHeight="1" x14ac:dyDescent="0.15"/>
    <row r="9718" s="73" customFormat="1" ht="11.85" customHeight="1" x14ac:dyDescent="0.15"/>
    <row r="9719" s="73" customFormat="1" ht="11.85" customHeight="1" x14ac:dyDescent="0.15"/>
    <row r="9720" s="73" customFormat="1" ht="11.85" customHeight="1" x14ac:dyDescent="0.15"/>
    <row r="9721" s="73" customFormat="1" ht="11.85" customHeight="1" x14ac:dyDescent="0.15"/>
    <row r="9722" s="73" customFormat="1" ht="11.85" customHeight="1" x14ac:dyDescent="0.15"/>
    <row r="9723" s="73" customFormat="1" ht="11.85" customHeight="1" x14ac:dyDescent="0.15"/>
    <row r="9724" s="73" customFormat="1" ht="11.85" customHeight="1" x14ac:dyDescent="0.15"/>
    <row r="9725" s="73" customFormat="1" ht="11.85" customHeight="1" x14ac:dyDescent="0.15"/>
    <row r="9726" s="73" customFormat="1" ht="11.85" customHeight="1" x14ac:dyDescent="0.15"/>
    <row r="9727" s="73" customFormat="1" ht="11.85" customHeight="1" x14ac:dyDescent="0.15"/>
    <row r="9728" s="73" customFormat="1" ht="11.85" customHeight="1" x14ac:dyDescent="0.15"/>
    <row r="9729" s="73" customFormat="1" ht="11.85" customHeight="1" x14ac:dyDescent="0.15"/>
    <row r="9730" s="73" customFormat="1" ht="11.85" customHeight="1" x14ac:dyDescent="0.15"/>
    <row r="9731" s="73" customFormat="1" ht="11.85" customHeight="1" x14ac:dyDescent="0.15"/>
    <row r="9732" s="73" customFormat="1" ht="11.85" customHeight="1" x14ac:dyDescent="0.15"/>
    <row r="9733" s="73" customFormat="1" ht="11.85" customHeight="1" x14ac:dyDescent="0.15"/>
    <row r="9734" s="73" customFormat="1" ht="11.85" customHeight="1" x14ac:dyDescent="0.15"/>
    <row r="9735" s="73" customFormat="1" ht="11.85" customHeight="1" x14ac:dyDescent="0.15"/>
    <row r="9736" s="73" customFormat="1" ht="11.85" customHeight="1" x14ac:dyDescent="0.15"/>
    <row r="9737" s="73" customFormat="1" ht="11.85" customHeight="1" x14ac:dyDescent="0.15"/>
    <row r="9738" s="73" customFormat="1" ht="11.85" customHeight="1" x14ac:dyDescent="0.15"/>
    <row r="9739" s="73" customFormat="1" ht="11.85" customHeight="1" x14ac:dyDescent="0.15"/>
    <row r="9740" s="73" customFormat="1" ht="11.85" customHeight="1" x14ac:dyDescent="0.15"/>
    <row r="9741" s="73" customFormat="1" ht="11.85" customHeight="1" x14ac:dyDescent="0.15"/>
    <row r="9742" s="73" customFormat="1" ht="11.85" customHeight="1" x14ac:dyDescent="0.15"/>
    <row r="9743" s="73" customFormat="1" ht="11.85" customHeight="1" x14ac:dyDescent="0.15"/>
    <row r="9744" s="73" customFormat="1" ht="11.85" customHeight="1" x14ac:dyDescent="0.15"/>
    <row r="9745" s="73" customFormat="1" ht="11.85" customHeight="1" x14ac:dyDescent="0.15"/>
    <row r="9746" s="73" customFormat="1" ht="11.85" customHeight="1" x14ac:dyDescent="0.15"/>
    <row r="9747" s="73" customFormat="1" ht="11.85" customHeight="1" x14ac:dyDescent="0.15"/>
    <row r="9748" s="73" customFormat="1" ht="11.85" customHeight="1" x14ac:dyDescent="0.15"/>
    <row r="9749" s="73" customFormat="1" ht="11.85" customHeight="1" x14ac:dyDescent="0.15"/>
    <row r="9750" s="73" customFormat="1" ht="11.85" customHeight="1" x14ac:dyDescent="0.15"/>
    <row r="9751" s="73" customFormat="1" ht="11.85" customHeight="1" x14ac:dyDescent="0.15"/>
    <row r="9752" s="73" customFormat="1" ht="11.85" customHeight="1" x14ac:dyDescent="0.15"/>
    <row r="9753" s="73" customFormat="1" ht="11.85" customHeight="1" x14ac:dyDescent="0.15"/>
    <row r="9754" s="73" customFormat="1" ht="11.85" customHeight="1" x14ac:dyDescent="0.15"/>
    <row r="9755" s="73" customFormat="1" ht="11.85" customHeight="1" x14ac:dyDescent="0.15"/>
    <row r="9756" s="73" customFormat="1" ht="11.85" customHeight="1" x14ac:dyDescent="0.15"/>
    <row r="9757" s="73" customFormat="1" ht="11.85" customHeight="1" x14ac:dyDescent="0.15"/>
    <row r="9758" s="73" customFormat="1" ht="11.85" customHeight="1" x14ac:dyDescent="0.15"/>
    <row r="9759" s="73" customFormat="1" ht="11.85" customHeight="1" x14ac:dyDescent="0.15"/>
    <row r="9760" s="73" customFormat="1" ht="11.85" customHeight="1" x14ac:dyDescent="0.15"/>
    <row r="9761" s="73" customFormat="1" ht="11.85" customHeight="1" x14ac:dyDescent="0.15"/>
    <row r="9762" s="73" customFormat="1" ht="11.85" customHeight="1" x14ac:dyDescent="0.15"/>
    <row r="9763" s="73" customFormat="1" ht="11.85" customHeight="1" x14ac:dyDescent="0.15"/>
    <row r="9764" s="73" customFormat="1" ht="11.85" customHeight="1" x14ac:dyDescent="0.15"/>
    <row r="9765" s="73" customFormat="1" ht="11.85" customHeight="1" x14ac:dyDescent="0.15"/>
    <row r="9766" s="73" customFormat="1" ht="11.85" customHeight="1" x14ac:dyDescent="0.15"/>
    <row r="9767" s="73" customFormat="1" ht="11.85" customHeight="1" x14ac:dyDescent="0.15"/>
    <row r="9768" s="73" customFormat="1" ht="11.85" customHeight="1" x14ac:dyDescent="0.15"/>
    <row r="9769" s="73" customFormat="1" ht="11.85" customHeight="1" x14ac:dyDescent="0.15"/>
    <row r="9770" s="73" customFormat="1" ht="11.85" customHeight="1" x14ac:dyDescent="0.15"/>
    <row r="9771" s="73" customFormat="1" ht="11.85" customHeight="1" x14ac:dyDescent="0.15"/>
    <row r="9772" s="73" customFormat="1" ht="11.85" customHeight="1" x14ac:dyDescent="0.15"/>
    <row r="9773" s="73" customFormat="1" ht="11.85" customHeight="1" x14ac:dyDescent="0.15"/>
    <row r="9774" s="73" customFormat="1" ht="11.85" customHeight="1" x14ac:dyDescent="0.15"/>
    <row r="9775" s="73" customFormat="1" ht="11.85" customHeight="1" x14ac:dyDescent="0.15"/>
    <row r="9776" s="73" customFormat="1" ht="11.85" customHeight="1" x14ac:dyDescent="0.15"/>
    <row r="9777" s="73" customFormat="1" ht="11.85" customHeight="1" x14ac:dyDescent="0.15"/>
    <row r="9778" s="73" customFormat="1" ht="11.85" customHeight="1" x14ac:dyDescent="0.15"/>
    <row r="9779" s="73" customFormat="1" ht="11.85" customHeight="1" x14ac:dyDescent="0.15"/>
    <row r="9780" s="73" customFormat="1" ht="11.85" customHeight="1" x14ac:dyDescent="0.15"/>
    <row r="9781" s="73" customFormat="1" ht="11.85" customHeight="1" x14ac:dyDescent="0.15"/>
    <row r="9782" s="73" customFormat="1" ht="11.85" customHeight="1" x14ac:dyDescent="0.15"/>
    <row r="9783" s="73" customFormat="1" ht="11.85" customHeight="1" x14ac:dyDescent="0.15"/>
    <row r="9784" s="73" customFormat="1" ht="11.85" customHeight="1" x14ac:dyDescent="0.15"/>
    <row r="9785" s="73" customFormat="1" ht="11.85" customHeight="1" x14ac:dyDescent="0.15"/>
    <row r="9786" s="73" customFormat="1" ht="11.85" customHeight="1" x14ac:dyDescent="0.15"/>
    <row r="9787" s="73" customFormat="1" ht="11.85" customHeight="1" x14ac:dyDescent="0.15"/>
    <row r="9788" s="73" customFormat="1" ht="11.85" customHeight="1" x14ac:dyDescent="0.15"/>
    <row r="9789" s="73" customFormat="1" ht="11.85" customHeight="1" x14ac:dyDescent="0.15"/>
    <row r="9790" s="73" customFormat="1" ht="11.85" customHeight="1" x14ac:dyDescent="0.15"/>
    <row r="9791" s="73" customFormat="1" ht="11.85" customHeight="1" x14ac:dyDescent="0.15"/>
    <row r="9792" s="73" customFormat="1" ht="11.85" customHeight="1" x14ac:dyDescent="0.15"/>
    <row r="9793" s="73" customFormat="1" ht="11.85" customHeight="1" x14ac:dyDescent="0.15"/>
    <row r="9794" s="73" customFormat="1" ht="11.85" customHeight="1" x14ac:dyDescent="0.15"/>
    <row r="9795" s="73" customFormat="1" ht="11.85" customHeight="1" x14ac:dyDescent="0.15"/>
    <row r="9796" s="73" customFormat="1" ht="11.85" customHeight="1" x14ac:dyDescent="0.15"/>
    <row r="9797" s="73" customFormat="1" ht="11.85" customHeight="1" x14ac:dyDescent="0.15"/>
    <row r="9798" s="73" customFormat="1" ht="11.85" customHeight="1" x14ac:dyDescent="0.15"/>
    <row r="9799" s="73" customFormat="1" ht="11.85" customHeight="1" x14ac:dyDescent="0.15"/>
    <row r="9800" s="73" customFormat="1" ht="11.85" customHeight="1" x14ac:dyDescent="0.15"/>
    <row r="9801" s="73" customFormat="1" ht="11.85" customHeight="1" x14ac:dyDescent="0.15"/>
    <row r="9802" s="73" customFormat="1" ht="11.85" customHeight="1" x14ac:dyDescent="0.15"/>
    <row r="9803" s="73" customFormat="1" ht="11.85" customHeight="1" x14ac:dyDescent="0.15"/>
    <row r="9804" s="73" customFormat="1" ht="11.85" customHeight="1" x14ac:dyDescent="0.15"/>
    <row r="9805" s="73" customFormat="1" ht="11.85" customHeight="1" x14ac:dyDescent="0.15"/>
    <row r="9806" s="73" customFormat="1" ht="11.85" customHeight="1" x14ac:dyDescent="0.15"/>
    <row r="9807" s="73" customFormat="1" ht="11.85" customHeight="1" x14ac:dyDescent="0.15"/>
    <row r="9808" s="73" customFormat="1" ht="11.85" customHeight="1" x14ac:dyDescent="0.15"/>
    <row r="9809" s="73" customFormat="1" ht="11.85" customHeight="1" x14ac:dyDescent="0.15"/>
    <row r="9810" s="73" customFormat="1" ht="11.85" customHeight="1" x14ac:dyDescent="0.15"/>
    <row r="9811" s="73" customFormat="1" ht="11.85" customHeight="1" x14ac:dyDescent="0.15"/>
    <row r="9812" s="73" customFormat="1" ht="11.85" customHeight="1" x14ac:dyDescent="0.15"/>
    <row r="9813" s="73" customFormat="1" ht="11.85" customHeight="1" x14ac:dyDescent="0.15"/>
    <row r="9814" s="73" customFormat="1" ht="11.85" customHeight="1" x14ac:dyDescent="0.15"/>
    <row r="9815" s="73" customFormat="1" ht="11.85" customHeight="1" x14ac:dyDescent="0.15"/>
    <row r="9816" s="73" customFormat="1" ht="11.85" customHeight="1" x14ac:dyDescent="0.15"/>
    <row r="9817" s="73" customFormat="1" ht="11.85" customHeight="1" x14ac:dyDescent="0.15"/>
    <row r="9818" s="73" customFormat="1" ht="11.85" customHeight="1" x14ac:dyDescent="0.15"/>
    <row r="9819" s="73" customFormat="1" ht="11.85" customHeight="1" x14ac:dyDescent="0.15"/>
    <row r="9820" s="73" customFormat="1" ht="11.85" customHeight="1" x14ac:dyDescent="0.15"/>
    <row r="9821" s="73" customFormat="1" ht="11.85" customHeight="1" x14ac:dyDescent="0.15"/>
    <row r="9822" s="73" customFormat="1" ht="11.85" customHeight="1" x14ac:dyDescent="0.15"/>
    <row r="9823" s="73" customFormat="1" ht="11.85" customHeight="1" x14ac:dyDescent="0.15"/>
    <row r="9824" s="73" customFormat="1" ht="11.85" customHeight="1" x14ac:dyDescent="0.15"/>
    <row r="9825" s="73" customFormat="1" ht="11.85" customHeight="1" x14ac:dyDescent="0.15"/>
    <row r="9826" s="73" customFormat="1" ht="11.85" customHeight="1" x14ac:dyDescent="0.15"/>
    <row r="9827" s="73" customFormat="1" ht="11.85" customHeight="1" x14ac:dyDescent="0.15"/>
    <row r="9828" s="73" customFormat="1" ht="11.85" customHeight="1" x14ac:dyDescent="0.15"/>
    <row r="9829" s="73" customFormat="1" ht="11.85" customHeight="1" x14ac:dyDescent="0.15"/>
    <row r="9830" s="73" customFormat="1" ht="11.85" customHeight="1" x14ac:dyDescent="0.15"/>
    <row r="9831" s="73" customFormat="1" ht="11.85" customHeight="1" x14ac:dyDescent="0.15"/>
    <row r="9832" s="73" customFormat="1" ht="11.85" customHeight="1" x14ac:dyDescent="0.15"/>
    <row r="9833" s="73" customFormat="1" ht="11.85" customHeight="1" x14ac:dyDescent="0.15"/>
    <row r="9834" s="73" customFormat="1" ht="11.85" customHeight="1" x14ac:dyDescent="0.15"/>
    <row r="9835" s="73" customFormat="1" ht="11.85" customHeight="1" x14ac:dyDescent="0.15"/>
    <row r="9836" s="73" customFormat="1" ht="11.85" customHeight="1" x14ac:dyDescent="0.15"/>
    <row r="9837" s="73" customFormat="1" ht="11.85" customHeight="1" x14ac:dyDescent="0.15"/>
    <row r="9838" s="73" customFormat="1" ht="11.85" customHeight="1" x14ac:dyDescent="0.15"/>
    <row r="9839" s="73" customFormat="1" ht="11.85" customHeight="1" x14ac:dyDescent="0.15"/>
    <row r="9840" s="73" customFormat="1" ht="11.85" customHeight="1" x14ac:dyDescent="0.15"/>
    <row r="9841" s="73" customFormat="1" ht="11.85" customHeight="1" x14ac:dyDescent="0.15"/>
    <row r="9842" s="73" customFormat="1" ht="11.85" customHeight="1" x14ac:dyDescent="0.15"/>
    <row r="9843" s="73" customFormat="1" ht="11.85" customHeight="1" x14ac:dyDescent="0.15"/>
    <row r="9844" s="73" customFormat="1" ht="11.85" customHeight="1" x14ac:dyDescent="0.15"/>
    <row r="9845" s="73" customFormat="1" ht="11.85" customHeight="1" x14ac:dyDescent="0.15"/>
    <row r="9846" s="73" customFormat="1" ht="11.85" customHeight="1" x14ac:dyDescent="0.15"/>
    <row r="9847" s="73" customFormat="1" ht="11.85" customHeight="1" x14ac:dyDescent="0.15"/>
    <row r="9848" s="73" customFormat="1" ht="11.85" customHeight="1" x14ac:dyDescent="0.15"/>
    <row r="9849" s="73" customFormat="1" ht="11.85" customHeight="1" x14ac:dyDescent="0.15"/>
    <row r="9850" s="73" customFormat="1" ht="11.85" customHeight="1" x14ac:dyDescent="0.15"/>
    <row r="9851" s="73" customFormat="1" ht="11.85" customHeight="1" x14ac:dyDescent="0.15"/>
    <row r="9852" s="73" customFormat="1" ht="11.85" customHeight="1" x14ac:dyDescent="0.15"/>
    <row r="9853" s="73" customFormat="1" ht="11.85" customHeight="1" x14ac:dyDescent="0.15"/>
    <row r="9854" s="73" customFormat="1" ht="11.85" customHeight="1" x14ac:dyDescent="0.15"/>
    <row r="9855" s="73" customFormat="1" ht="11.85" customHeight="1" x14ac:dyDescent="0.15"/>
    <row r="9856" s="73" customFormat="1" ht="11.85" customHeight="1" x14ac:dyDescent="0.15"/>
    <row r="9857" s="73" customFormat="1" ht="11.85" customHeight="1" x14ac:dyDescent="0.15"/>
    <row r="9858" s="73" customFormat="1" ht="11.85" customHeight="1" x14ac:dyDescent="0.15"/>
    <row r="9859" s="73" customFormat="1" ht="11.85" customHeight="1" x14ac:dyDescent="0.15"/>
    <row r="9860" s="73" customFormat="1" ht="11.85" customHeight="1" x14ac:dyDescent="0.15"/>
    <row r="9861" s="73" customFormat="1" ht="11.85" customHeight="1" x14ac:dyDescent="0.15"/>
    <row r="9862" s="73" customFormat="1" ht="11.85" customHeight="1" x14ac:dyDescent="0.15"/>
    <row r="9863" s="73" customFormat="1" ht="11.85" customHeight="1" x14ac:dyDescent="0.15"/>
    <row r="9864" s="73" customFormat="1" ht="11.85" customHeight="1" x14ac:dyDescent="0.15"/>
    <row r="9865" s="73" customFormat="1" ht="11.85" customHeight="1" x14ac:dyDescent="0.15"/>
    <row r="9866" s="73" customFormat="1" ht="11.85" customHeight="1" x14ac:dyDescent="0.15"/>
    <row r="9867" s="73" customFormat="1" ht="11.85" customHeight="1" x14ac:dyDescent="0.15"/>
    <row r="9868" s="73" customFormat="1" ht="11.85" customHeight="1" x14ac:dyDescent="0.15"/>
    <row r="9869" s="73" customFormat="1" ht="11.85" customHeight="1" x14ac:dyDescent="0.15"/>
    <row r="9870" s="73" customFormat="1" ht="11.85" customHeight="1" x14ac:dyDescent="0.15"/>
    <row r="9871" s="73" customFormat="1" ht="11.85" customHeight="1" x14ac:dyDescent="0.15"/>
    <row r="9872" s="73" customFormat="1" ht="11.85" customHeight="1" x14ac:dyDescent="0.15"/>
    <row r="9873" s="73" customFormat="1" ht="11.85" customHeight="1" x14ac:dyDescent="0.15"/>
    <row r="9874" s="73" customFormat="1" ht="11.85" customHeight="1" x14ac:dyDescent="0.15"/>
    <row r="9875" s="73" customFormat="1" ht="11.85" customHeight="1" x14ac:dyDescent="0.15"/>
    <row r="9876" s="73" customFormat="1" ht="11.85" customHeight="1" x14ac:dyDescent="0.15"/>
    <row r="9877" s="73" customFormat="1" ht="11.85" customHeight="1" x14ac:dyDescent="0.15"/>
    <row r="9878" s="73" customFormat="1" ht="11.85" customHeight="1" x14ac:dyDescent="0.15"/>
    <row r="9879" s="73" customFormat="1" ht="11.85" customHeight="1" x14ac:dyDescent="0.15"/>
    <row r="9880" s="73" customFormat="1" ht="11.85" customHeight="1" x14ac:dyDescent="0.15"/>
    <row r="9881" s="73" customFormat="1" ht="11.85" customHeight="1" x14ac:dyDescent="0.15"/>
    <row r="9882" s="73" customFormat="1" ht="11.85" customHeight="1" x14ac:dyDescent="0.15"/>
    <row r="9883" s="73" customFormat="1" ht="11.85" customHeight="1" x14ac:dyDescent="0.15"/>
    <row r="9884" s="73" customFormat="1" ht="11.85" customHeight="1" x14ac:dyDescent="0.15"/>
    <row r="9885" s="73" customFormat="1" ht="11.85" customHeight="1" x14ac:dyDescent="0.15"/>
    <row r="9886" s="73" customFormat="1" ht="11.85" customHeight="1" x14ac:dyDescent="0.15"/>
    <row r="9887" s="73" customFormat="1" ht="11.85" customHeight="1" x14ac:dyDescent="0.15"/>
    <row r="9888" s="73" customFormat="1" ht="11.85" customHeight="1" x14ac:dyDescent="0.15"/>
    <row r="9889" s="73" customFormat="1" ht="11.85" customHeight="1" x14ac:dyDescent="0.15"/>
    <row r="9890" s="73" customFormat="1" ht="11.85" customHeight="1" x14ac:dyDescent="0.15"/>
    <row r="9891" s="73" customFormat="1" ht="11.85" customHeight="1" x14ac:dyDescent="0.15"/>
    <row r="9892" s="73" customFormat="1" ht="11.85" customHeight="1" x14ac:dyDescent="0.15"/>
    <row r="9893" s="73" customFormat="1" ht="11.85" customHeight="1" x14ac:dyDescent="0.15"/>
    <row r="9894" s="73" customFormat="1" ht="11.85" customHeight="1" x14ac:dyDescent="0.15"/>
    <row r="9895" s="73" customFormat="1" ht="11.85" customHeight="1" x14ac:dyDescent="0.15"/>
    <row r="9896" s="73" customFormat="1" ht="11.85" customHeight="1" x14ac:dyDescent="0.15"/>
    <row r="9897" s="73" customFormat="1" ht="11.85" customHeight="1" x14ac:dyDescent="0.15"/>
    <row r="9898" s="73" customFormat="1" ht="11.85" customHeight="1" x14ac:dyDescent="0.15"/>
    <row r="9899" s="73" customFormat="1" ht="11.85" customHeight="1" x14ac:dyDescent="0.15"/>
    <row r="9900" s="73" customFormat="1" ht="11.85" customHeight="1" x14ac:dyDescent="0.15"/>
    <row r="9901" s="73" customFormat="1" ht="11.85" customHeight="1" x14ac:dyDescent="0.15"/>
    <row r="9902" s="73" customFormat="1" ht="11.85" customHeight="1" x14ac:dyDescent="0.15"/>
    <row r="9903" s="73" customFormat="1" ht="11.85" customHeight="1" x14ac:dyDescent="0.15"/>
    <row r="9904" s="73" customFormat="1" ht="11.85" customHeight="1" x14ac:dyDescent="0.15"/>
    <row r="9905" s="73" customFormat="1" ht="11.85" customHeight="1" x14ac:dyDescent="0.15"/>
    <row r="9906" s="73" customFormat="1" ht="11.85" customHeight="1" x14ac:dyDescent="0.15"/>
    <row r="9907" s="73" customFormat="1" ht="11.85" customHeight="1" x14ac:dyDescent="0.15"/>
    <row r="9908" s="73" customFormat="1" ht="11.85" customHeight="1" x14ac:dyDescent="0.15"/>
    <row r="9909" s="73" customFormat="1" ht="11.85" customHeight="1" x14ac:dyDescent="0.15"/>
    <row r="9910" s="73" customFormat="1" ht="11.85" customHeight="1" x14ac:dyDescent="0.15"/>
    <row r="9911" s="73" customFormat="1" ht="11.85" customHeight="1" x14ac:dyDescent="0.15"/>
    <row r="9912" s="73" customFormat="1" ht="11.85" customHeight="1" x14ac:dyDescent="0.15"/>
    <row r="9913" s="73" customFormat="1" ht="11.85" customHeight="1" x14ac:dyDescent="0.15"/>
    <row r="9914" s="73" customFormat="1" ht="11.85" customHeight="1" x14ac:dyDescent="0.15"/>
    <row r="9915" s="73" customFormat="1" ht="11.85" customHeight="1" x14ac:dyDescent="0.15"/>
    <row r="9916" s="73" customFormat="1" ht="11.85" customHeight="1" x14ac:dyDescent="0.15"/>
    <row r="9917" s="73" customFormat="1" ht="11.85" customHeight="1" x14ac:dyDescent="0.15"/>
    <row r="9918" s="73" customFormat="1" ht="11.85" customHeight="1" x14ac:dyDescent="0.15"/>
    <row r="9919" s="73" customFormat="1" ht="11.85" customHeight="1" x14ac:dyDescent="0.15"/>
    <row r="9920" s="73" customFormat="1" ht="11.85" customHeight="1" x14ac:dyDescent="0.15"/>
    <row r="9921" s="73" customFormat="1" ht="11.85" customHeight="1" x14ac:dyDescent="0.15"/>
    <row r="9922" s="73" customFormat="1" ht="11.85" customHeight="1" x14ac:dyDescent="0.15"/>
    <row r="9923" s="73" customFormat="1" ht="11.85" customHeight="1" x14ac:dyDescent="0.15"/>
    <row r="9924" s="73" customFormat="1" ht="11.85" customHeight="1" x14ac:dyDescent="0.15"/>
    <row r="9925" s="73" customFormat="1" ht="11.85" customHeight="1" x14ac:dyDescent="0.15"/>
    <row r="9926" s="73" customFormat="1" ht="11.85" customHeight="1" x14ac:dyDescent="0.15"/>
    <row r="9927" s="73" customFormat="1" ht="11.85" customHeight="1" x14ac:dyDescent="0.15"/>
    <row r="9928" s="73" customFormat="1" ht="11.85" customHeight="1" x14ac:dyDescent="0.15"/>
    <row r="9929" s="73" customFormat="1" ht="11.85" customHeight="1" x14ac:dyDescent="0.15"/>
    <row r="9930" s="73" customFormat="1" ht="11.85" customHeight="1" x14ac:dyDescent="0.15"/>
    <row r="9931" s="73" customFormat="1" ht="11.85" customHeight="1" x14ac:dyDescent="0.15"/>
    <row r="9932" s="73" customFormat="1" ht="11.85" customHeight="1" x14ac:dyDescent="0.15"/>
    <row r="9933" s="73" customFormat="1" ht="11.85" customHeight="1" x14ac:dyDescent="0.15"/>
    <row r="9934" s="73" customFormat="1" ht="11.85" customHeight="1" x14ac:dyDescent="0.15"/>
    <row r="9935" s="73" customFormat="1" ht="11.85" customHeight="1" x14ac:dyDescent="0.15"/>
    <row r="9936" s="73" customFormat="1" ht="11.85" customHeight="1" x14ac:dyDescent="0.15"/>
    <row r="9937" s="73" customFormat="1" ht="11.85" customHeight="1" x14ac:dyDescent="0.15"/>
    <row r="9938" s="73" customFormat="1" ht="11.85" customHeight="1" x14ac:dyDescent="0.15"/>
    <row r="9939" s="73" customFormat="1" ht="11.85" customHeight="1" x14ac:dyDescent="0.15"/>
    <row r="9940" s="73" customFormat="1" ht="11.85" customHeight="1" x14ac:dyDescent="0.15"/>
    <row r="9941" s="73" customFormat="1" ht="11.85" customHeight="1" x14ac:dyDescent="0.15"/>
    <row r="9942" s="73" customFormat="1" ht="11.85" customHeight="1" x14ac:dyDescent="0.15"/>
    <row r="9943" s="73" customFormat="1" ht="11.85" customHeight="1" x14ac:dyDescent="0.15"/>
    <row r="9944" s="73" customFormat="1" ht="11.85" customHeight="1" x14ac:dyDescent="0.15"/>
    <row r="9945" s="73" customFormat="1" ht="11.85" customHeight="1" x14ac:dyDescent="0.15"/>
    <row r="9946" s="73" customFormat="1" ht="11.85" customHeight="1" x14ac:dyDescent="0.15"/>
    <row r="9947" s="73" customFormat="1" ht="11.85" customHeight="1" x14ac:dyDescent="0.15"/>
    <row r="9948" s="73" customFormat="1" ht="11.85" customHeight="1" x14ac:dyDescent="0.15"/>
    <row r="9949" s="73" customFormat="1" ht="11.85" customHeight="1" x14ac:dyDescent="0.15"/>
    <row r="9950" s="73" customFormat="1" ht="11.85" customHeight="1" x14ac:dyDescent="0.15"/>
    <row r="9951" s="73" customFormat="1" ht="11.85" customHeight="1" x14ac:dyDescent="0.15"/>
    <row r="9952" s="73" customFormat="1" ht="11.85" customHeight="1" x14ac:dyDescent="0.15"/>
    <row r="9953" s="73" customFormat="1" ht="11.85" customHeight="1" x14ac:dyDescent="0.15"/>
    <row r="9954" s="73" customFormat="1" ht="11.85" customHeight="1" x14ac:dyDescent="0.15"/>
    <row r="9955" s="73" customFormat="1" ht="11.85" customHeight="1" x14ac:dyDescent="0.15"/>
    <row r="9956" s="73" customFormat="1" ht="11.85" customHeight="1" x14ac:dyDescent="0.15"/>
    <row r="9957" s="73" customFormat="1" ht="11.85" customHeight="1" x14ac:dyDescent="0.15"/>
    <row r="9958" s="73" customFormat="1" ht="11.85" customHeight="1" x14ac:dyDescent="0.15"/>
    <row r="9959" s="73" customFormat="1" ht="11.85" customHeight="1" x14ac:dyDescent="0.15"/>
    <row r="9960" s="73" customFormat="1" ht="11.85" customHeight="1" x14ac:dyDescent="0.15"/>
    <row r="9961" s="73" customFormat="1" ht="11.85" customHeight="1" x14ac:dyDescent="0.15"/>
    <row r="9962" s="73" customFormat="1" ht="11.85" customHeight="1" x14ac:dyDescent="0.15"/>
    <row r="9963" s="73" customFormat="1" ht="11.85" customHeight="1" x14ac:dyDescent="0.15"/>
    <row r="9964" s="73" customFormat="1" ht="11.85" customHeight="1" x14ac:dyDescent="0.15"/>
    <row r="9965" s="73" customFormat="1" ht="11.85" customHeight="1" x14ac:dyDescent="0.15"/>
    <row r="9966" s="73" customFormat="1" ht="11.85" customHeight="1" x14ac:dyDescent="0.15"/>
    <row r="9967" s="73" customFormat="1" ht="11.85" customHeight="1" x14ac:dyDescent="0.15"/>
    <row r="9968" s="73" customFormat="1" ht="11.85" customHeight="1" x14ac:dyDescent="0.15"/>
    <row r="9969" s="73" customFormat="1" ht="11.85" customHeight="1" x14ac:dyDescent="0.15"/>
    <row r="9970" s="73" customFormat="1" ht="11.85" customHeight="1" x14ac:dyDescent="0.15"/>
    <row r="9971" s="73" customFormat="1" ht="11.85" customHeight="1" x14ac:dyDescent="0.15"/>
    <row r="9972" s="73" customFormat="1" ht="11.85" customHeight="1" x14ac:dyDescent="0.15"/>
    <row r="9973" s="73" customFormat="1" ht="11.85" customHeight="1" x14ac:dyDescent="0.15"/>
    <row r="9974" s="73" customFormat="1" ht="11.85" customHeight="1" x14ac:dyDescent="0.15"/>
    <row r="9975" s="73" customFormat="1" ht="11.85" customHeight="1" x14ac:dyDescent="0.15"/>
    <row r="9976" s="73" customFormat="1" ht="11.85" customHeight="1" x14ac:dyDescent="0.15"/>
    <row r="9977" s="73" customFormat="1" ht="11.85" customHeight="1" x14ac:dyDescent="0.15"/>
    <row r="9978" s="73" customFormat="1" ht="11.85" customHeight="1" x14ac:dyDescent="0.15"/>
    <row r="9979" s="73" customFormat="1" ht="11.85" customHeight="1" x14ac:dyDescent="0.15"/>
    <row r="9980" s="73" customFormat="1" ht="11.85" customHeight="1" x14ac:dyDescent="0.15"/>
    <row r="9981" s="73" customFormat="1" ht="11.85" customHeight="1" x14ac:dyDescent="0.15"/>
    <row r="9982" s="73" customFormat="1" ht="11.85" customHeight="1" x14ac:dyDescent="0.15"/>
    <row r="9983" s="73" customFormat="1" ht="11.85" customHeight="1" x14ac:dyDescent="0.15"/>
    <row r="9984" s="73" customFormat="1" ht="11.85" customHeight="1" x14ac:dyDescent="0.15"/>
    <row r="9985" s="73" customFormat="1" ht="11.85" customHeight="1" x14ac:dyDescent="0.15"/>
    <row r="9986" s="73" customFormat="1" ht="11.85" customHeight="1" x14ac:dyDescent="0.15"/>
    <row r="9987" s="73" customFormat="1" ht="11.85" customHeight="1" x14ac:dyDescent="0.15"/>
    <row r="9988" s="73" customFormat="1" ht="11.85" customHeight="1" x14ac:dyDescent="0.15"/>
    <row r="9989" s="73" customFormat="1" ht="11.85" customHeight="1" x14ac:dyDescent="0.15"/>
    <row r="9990" s="73" customFormat="1" ht="11.85" customHeight="1" x14ac:dyDescent="0.15"/>
    <row r="9991" s="73" customFormat="1" ht="11.85" customHeight="1" x14ac:dyDescent="0.15"/>
    <row r="9992" s="73" customFormat="1" ht="11.85" customHeight="1" x14ac:dyDescent="0.15"/>
    <row r="9993" s="73" customFormat="1" ht="11.85" customHeight="1" x14ac:dyDescent="0.15"/>
    <row r="9994" s="73" customFormat="1" ht="11.85" customHeight="1" x14ac:dyDescent="0.15"/>
    <row r="9995" s="73" customFormat="1" ht="11.85" customHeight="1" x14ac:dyDescent="0.15"/>
    <row r="9996" s="73" customFormat="1" ht="11.85" customHeight="1" x14ac:dyDescent="0.15"/>
    <row r="9997" s="73" customFormat="1" ht="11.85" customHeight="1" x14ac:dyDescent="0.15"/>
    <row r="9998" s="73" customFormat="1" ht="11.85" customHeight="1" x14ac:dyDescent="0.15"/>
    <row r="9999" s="73" customFormat="1" ht="11.85" customHeight="1" x14ac:dyDescent="0.15"/>
    <row r="10000" s="73" customFormat="1" ht="11.85" customHeight="1" x14ac:dyDescent="0.15"/>
  </sheetData>
  <mergeCells count="857">
    <mergeCell ref="A359:A360"/>
    <mergeCell ref="C359:C360"/>
    <mergeCell ref="A361:A362"/>
    <mergeCell ref="C361:C362"/>
    <mergeCell ref="A355:A356"/>
    <mergeCell ref="C355:C356"/>
    <mergeCell ref="A357:A358"/>
    <mergeCell ref="C357:C358"/>
    <mergeCell ref="A367:A368"/>
    <mergeCell ref="C367:C368"/>
    <mergeCell ref="A363:A364"/>
    <mergeCell ref="C363:C364"/>
    <mergeCell ref="A365:A366"/>
    <mergeCell ref="C365:C366"/>
    <mergeCell ref="A345:A346"/>
    <mergeCell ref="C345:C346"/>
    <mergeCell ref="A339:A340"/>
    <mergeCell ref="C339:C340"/>
    <mergeCell ref="A341:A342"/>
    <mergeCell ref="C341:C342"/>
    <mergeCell ref="A351:A352"/>
    <mergeCell ref="C351:C352"/>
    <mergeCell ref="A353:A354"/>
    <mergeCell ref="C353:C354"/>
    <mergeCell ref="A347:A348"/>
    <mergeCell ref="C347:C348"/>
    <mergeCell ref="A349:A350"/>
    <mergeCell ref="C349:C350"/>
    <mergeCell ref="A335:A336"/>
    <mergeCell ref="C335:C336"/>
    <mergeCell ref="A337:A338"/>
    <mergeCell ref="C337:C338"/>
    <mergeCell ref="A331:A332"/>
    <mergeCell ref="C331:C332"/>
    <mergeCell ref="A333:A334"/>
    <mergeCell ref="C333:C334"/>
    <mergeCell ref="A343:A344"/>
    <mergeCell ref="C343:C344"/>
    <mergeCell ref="H327:I328"/>
    <mergeCell ref="J327:J328"/>
    <mergeCell ref="K327:K328"/>
    <mergeCell ref="A329:A330"/>
    <mergeCell ref="C329:C330"/>
    <mergeCell ref="A325:A326"/>
    <mergeCell ref="B325:G326"/>
    <mergeCell ref="H325:K326"/>
    <mergeCell ref="A327:A328"/>
    <mergeCell ref="B327:B328"/>
    <mergeCell ref="C327:C328"/>
    <mergeCell ref="D327:D328"/>
    <mergeCell ref="E327:E328"/>
    <mergeCell ref="F327:F328"/>
    <mergeCell ref="G327:G328"/>
    <mergeCell ref="A323:A324"/>
    <mergeCell ref="B323:B324"/>
    <mergeCell ref="C323:I324"/>
    <mergeCell ref="J323:J324"/>
    <mergeCell ref="K323:K324"/>
    <mergeCell ref="C299:C300"/>
    <mergeCell ref="A293:A294"/>
    <mergeCell ref="C293:C294"/>
    <mergeCell ref="A295:A296"/>
    <mergeCell ref="C295:C296"/>
    <mergeCell ref="A321:A322"/>
    <mergeCell ref="C321:C322"/>
    <mergeCell ref="C305:C306"/>
    <mergeCell ref="A307:A308"/>
    <mergeCell ref="C307:C308"/>
    <mergeCell ref="A301:A302"/>
    <mergeCell ref="C301:C302"/>
    <mergeCell ref="A303:A304"/>
    <mergeCell ref="A317:A318"/>
    <mergeCell ref="C317:C318"/>
    <mergeCell ref="A319:A320"/>
    <mergeCell ref="C319:C320"/>
    <mergeCell ref="A313:A314"/>
    <mergeCell ref="C313:C314"/>
    <mergeCell ref="A275:A276"/>
    <mergeCell ref="B275:B276"/>
    <mergeCell ref="C275:C276"/>
    <mergeCell ref="C303:C304"/>
    <mergeCell ref="A309:A310"/>
    <mergeCell ref="C309:C310"/>
    <mergeCell ref="A311:A312"/>
    <mergeCell ref="C311:C312"/>
    <mergeCell ref="A305:A306"/>
    <mergeCell ref="A315:A316"/>
    <mergeCell ref="C315:C316"/>
    <mergeCell ref="B95:G96"/>
    <mergeCell ref="B141:G142"/>
    <mergeCell ref="B187:G188"/>
    <mergeCell ref="A297:A298"/>
    <mergeCell ref="C297:C298"/>
    <mergeCell ref="A299:A300"/>
    <mergeCell ref="B233:G234"/>
    <mergeCell ref="B279:G280"/>
    <mergeCell ref="A289:A290"/>
    <mergeCell ref="C289:C290"/>
    <mergeCell ref="A291:A292"/>
    <mergeCell ref="C291:C292"/>
    <mergeCell ref="C285:C286"/>
    <mergeCell ref="A287:A288"/>
    <mergeCell ref="C287:C288"/>
    <mergeCell ref="G281:G282"/>
    <mergeCell ref="A271:A272"/>
    <mergeCell ref="B271:B272"/>
    <mergeCell ref="C271:C272"/>
    <mergeCell ref="A273:A274"/>
    <mergeCell ref="B273:B274"/>
    <mergeCell ref="C273:C274"/>
    <mergeCell ref="H281:I282"/>
    <mergeCell ref="J281:J282"/>
    <mergeCell ref="K281:K282"/>
    <mergeCell ref="A283:A284"/>
    <mergeCell ref="B283:B284"/>
    <mergeCell ref="C283:C284"/>
    <mergeCell ref="A285:A286"/>
    <mergeCell ref="J277:J278"/>
    <mergeCell ref="K277:K278"/>
    <mergeCell ref="A279:A280"/>
    <mergeCell ref="A281:A282"/>
    <mergeCell ref="B281:B282"/>
    <mergeCell ref="C281:C282"/>
    <mergeCell ref="D281:D282"/>
    <mergeCell ref="E281:E282"/>
    <mergeCell ref="F281:F282"/>
    <mergeCell ref="H279:K280"/>
    <mergeCell ref="A277:A278"/>
    <mergeCell ref="B277:B278"/>
    <mergeCell ref="C277:I278"/>
    <mergeCell ref="A267:A268"/>
    <mergeCell ref="B267:B268"/>
    <mergeCell ref="C267:C268"/>
    <mergeCell ref="A269:A270"/>
    <mergeCell ref="B269:B270"/>
    <mergeCell ref="C269:C270"/>
    <mergeCell ref="A263:A264"/>
    <mergeCell ref="B263:B264"/>
    <mergeCell ref="C263:C264"/>
    <mergeCell ref="A265:A266"/>
    <mergeCell ref="B265:B266"/>
    <mergeCell ref="C265:C266"/>
    <mergeCell ref="A259:A260"/>
    <mergeCell ref="B259:B260"/>
    <mergeCell ref="C259:C260"/>
    <mergeCell ref="A261:A262"/>
    <mergeCell ref="B261:B262"/>
    <mergeCell ref="C261:C262"/>
    <mergeCell ref="A255:A256"/>
    <mergeCell ref="B255:B256"/>
    <mergeCell ref="C255:C256"/>
    <mergeCell ref="A257:A258"/>
    <mergeCell ref="B257:B258"/>
    <mergeCell ref="C257:C258"/>
    <mergeCell ref="A251:A252"/>
    <mergeCell ref="A253:A254"/>
    <mergeCell ref="B253:B254"/>
    <mergeCell ref="C253:C254"/>
    <mergeCell ref="A239:A240"/>
    <mergeCell ref="A241:A242"/>
    <mergeCell ref="G235:G236"/>
    <mergeCell ref="H235:I236"/>
    <mergeCell ref="J235:J236"/>
    <mergeCell ref="A247:A248"/>
    <mergeCell ref="A249:A250"/>
    <mergeCell ref="A243:A244"/>
    <mergeCell ref="A245:A246"/>
    <mergeCell ref="B231:B232"/>
    <mergeCell ref="C231:I232"/>
    <mergeCell ref="A225:A226"/>
    <mergeCell ref="A227:A228"/>
    <mergeCell ref="K235:K236"/>
    <mergeCell ref="A237:A238"/>
    <mergeCell ref="J231:J232"/>
    <mergeCell ref="K231:K232"/>
    <mergeCell ref="A233:A234"/>
    <mergeCell ref="A235:A236"/>
    <mergeCell ref="B235:B236"/>
    <mergeCell ref="C235:C236"/>
    <mergeCell ref="D235:D236"/>
    <mergeCell ref="E235:E236"/>
    <mergeCell ref="F235:F236"/>
    <mergeCell ref="H233:K234"/>
    <mergeCell ref="A215:A216"/>
    <mergeCell ref="A209:A210"/>
    <mergeCell ref="A211:A212"/>
    <mergeCell ref="A221:A222"/>
    <mergeCell ref="A223:A224"/>
    <mergeCell ref="A217:A218"/>
    <mergeCell ref="A219:A220"/>
    <mergeCell ref="A229:A230"/>
    <mergeCell ref="A231:A232"/>
    <mergeCell ref="A197:A198"/>
    <mergeCell ref="A199:A200"/>
    <mergeCell ref="A193:A194"/>
    <mergeCell ref="A195:A196"/>
    <mergeCell ref="A205:A206"/>
    <mergeCell ref="A207:A208"/>
    <mergeCell ref="A201:A202"/>
    <mergeCell ref="A203:A204"/>
    <mergeCell ref="A213:A214"/>
    <mergeCell ref="G189:G190"/>
    <mergeCell ref="H189:I190"/>
    <mergeCell ref="J189:J190"/>
    <mergeCell ref="K189:K190"/>
    <mergeCell ref="A191:A192"/>
    <mergeCell ref="B191:B192"/>
    <mergeCell ref="C191:C192"/>
    <mergeCell ref="J185:J186"/>
    <mergeCell ref="K185:K186"/>
    <mergeCell ref="A187:A188"/>
    <mergeCell ref="A189:A190"/>
    <mergeCell ref="B189:B190"/>
    <mergeCell ref="C189:C190"/>
    <mergeCell ref="D189:D190"/>
    <mergeCell ref="E189:E190"/>
    <mergeCell ref="F189:F190"/>
    <mergeCell ref="H187:K188"/>
    <mergeCell ref="A183:A184"/>
    <mergeCell ref="B183:B184"/>
    <mergeCell ref="C183:C184"/>
    <mergeCell ref="A185:A186"/>
    <mergeCell ref="B185:B186"/>
    <mergeCell ref="C185:I186"/>
    <mergeCell ref="A179:A180"/>
    <mergeCell ref="B179:B180"/>
    <mergeCell ref="C179:C180"/>
    <mergeCell ref="A181:A182"/>
    <mergeCell ref="B181:B182"/>
    <mergeCell ref="C181:C182"/>
    <mergeCell ref="A175:A176"/>
    <mergeCell ref="B175:B176"/>
    <mergeCell ref="C175:C176"/>
    <mergeCell ref="A177:A178"/>
    <mergeCell ref="B177:B178"/>
    <mergeCell ref="C177:C178"/>
    <mergeCell ref="A171:A172"/>
    <mergeCell ref="B171:B172"/>
    <mergeCell ref="C171:C172"/>
    <mergeCell ref="A173:A174"/>
    <mergeCell ref="B173:B174"/>
    <mergeCell ref="C173:C174"/>
    <mergeCell ref="A167:A168"/>
    <mergeCell ref="B167:B168"/>
    <mergeCell ref="C167:C168"/>
    <mergeCell ref="A169:A170"/>
    <mergeCell ref="B169:B170"/>
    <mergeCell ref="C169:C170"/>
    <mergeCell ref="A163:A164"/>
    <mergeCell ref="B163:B164"/>
    <mergeCell ref="C163:C164"/>
    <mergeCell ref="A165:A166"/>
    <mergeCell ref="B165:B166"/>
    <mergeCell ref="C165:C166"/>
    <mergeCell ref="A151:A152"/>
    <mergeCell ref="A153:A154"/>
    <mergeCell ref="A147:A148"/>
    <mergeCell ref="A149:A150"/>
    <mergeCell ref="A159:A160"/>
    <mergeCell ref="B159:B160"/>
    <mergeCell ref="C159:C160"/>
    <mergeCell ref="A161:A162"/>
    <mergeCell ref="B161:B162"/>
    <mergeCell ref="C161:C162"/>
    <mergeCell ref="A155:A156"/>
    <mergeCell ref="B155:B156"/>
    <mergeCell ref="C155:C156"/>
    <mergeCell ref="A157:A158"/>
    <mergeCell ref="B157:B158"/>
    <mergeCell ref="C157:C158"/>
    <mergeCell ref="C147:C148"/>
    <mergeCell ref="C149:C150"/>
    <mergeCell ref="C151:C152"/>
    <mergeCell ref="C153:C154"/>
    <mergeCell ref="K143:K144"/>
    <mergeCell ref="A145:A146"/>
    <mergeCell ref="J139:J140"/>
    <mergeCell ref="K139:K140"/>
    <mergeCell ref="A141:A142"/>
    <mergeCell ref="A143:A144"/>
    <mergeCell ref="B143:B144"/>
    <mergeCell ref="C143:C144"/>
    <mergeCell ref="D143:D144"/>
    <mergeCell ref="E143:E144"/>
    <mergeCell ref="F143:F144"/>
    <mergeCell ref="H141:K142"/>
    <mergeCell ref="C145:C146"/>
    <mergeCell ref="A137:A138"/>
    <mergeCell ref="A139:A140"/>
    <mergeCell ref="B139:B140"/>
    <mergeCell ref="C139:I140"/>
    <mergeCell ref="A133:A134"/>
    <mergeCell ref="A135:A136"/>
    <mergeCell ref="G143:G144"/>
    <mergeCell ref="H143:I144"/>
    <mergeCell ref="J143:J144"/>
    <mergeCell ref="C135:C136"/>
    <mergeCell ref="C137:C138"/>
    <mergeCell ref="A121:A122"/>
    <mergeCell ref="A123:A124"/>
    <mergeCell ref="A117:A118"/>
    <mergeCell ref="A119:A120"/>
    <mergeCell ref="A113:A114"/>
    <mergeCell ref="A115:A116"/>
    <mergeCell ref="A129:A130"/>
    <mergeCell ref="A131:A132"/>
    <mergeCell ref="A125:A126"/>
    <mergeCell ref="A127:A128"/>
    <mergeCell ref="A109:A110"/>
    <mergeCell ref="A111:A112"/>
    <mergeCell ref="A105:A106"/>
    <mergeCell ref="A107:A108"/>
    <mergeCell ref="A101:A102"/>
    <mergeCell ref="A103:A104"/>
    <mergeCell ref="G97:G98"/>
    <mergeCell ref="H97:I98"/>
    <mergeCell ref="J97:J98"/>
    <mergeCell ref="C103:C104"/>
    <mergeCell ref="K97:K98"/>
    <mergeCell ref="A99:A100"/>
    <mergeCell ref="J93:J94"/>
    <mergeCell ref="K93:K94"/>
    <mergeCell ref="A95:A96"/>
    <mergeCell ref="A97:A98"/>
    <mergeCell ref="B97:B98"/>
    <mergeCell ref="C97:C98"/>
    <mergeCell ref="D97:D98"/>
    <mergeCell ref="E97:E98"/>
    <mergeCell ref="F97:F98"/>
    <mergeCell ref="H95:K96"/>
    <mergeCell ref="A91:A92"/>
    <mergeCell ref="A93:A94"/>
    <mergeCell ref="B93:B94"/>
    <mergeCell ref="C93:I94"/>
    <mergeCell ref="A87:A88"/>
    <mergeCell ref="A89:A90"/>
    <mergeCell ref="A85:A86"/>
    <mergeCell ref="A79:A80"/>
    <mergeCell ref="A81:A82"/>
    <mergeCell ref="A75:A76"/>
    <mergeCell ref="A77:A78"/>
    <mergeCell ref="A71:A72"/>
    <mergeCell ref="A73:A74"/>
    <mergeCell ref="A83:A84"/>
    <mergeCell ref="A59:A60"/>
    <mergeCell ref="A61:A62"/>
    <mergeCell ref="A55:A56"/>
    <mergeCell ref="A57:A58"/>
    <mergeCell ref="C57:C58"/>
    <mergeCell ref="A67:A68"/>
    <mergeCell ref="A69:A70"/>
    <mergeCell ref="A63:A64"/>
    <mergeCell ref="A65:A66"/>
    <mergeCell ref="G51:G52"/>
    <mergeCell ref="H51:I52"/>
    <mergeCell ref="J51:J52"/>
    <mergeCell ref="K51:K52"/>
    <mergeCell ref="A53:A54"/>
    <mergeCell ref="B53:B54"/>
    <mergeCell ref="C53:C54"/>
    <mergeCell ref="A51:A52"/>
    <mergeCell ref="B51:B52"/>
    <mergeCell ref="C51:C52"/>
    <mergeCell ref="D51:D52"/>
    <mergeCell ref="E51:E52"/>
    <mergeCell ref="F51:F52"/>
    <mergeCell ref="C55:C56"/>
    <mergeCell ref="C59:C60"/>
    <mergeCell ref="C61:C62"/>
    <mergeCell ref="C63:C64"/>
    <mergeCell ref="C65:C66"/>
    <mergeCell ref="C69:C70"/>
    <mergeCell ref="A47:A48"/>
    <mergeCell ref="B47:B48"/>
    <mergeCell ref="C47:I48"/>
    <mergeCell ref="J47:J48"/>
    <mergeCell ref="K47:K48"/>
    <mergeCell ref="A49:A50"/>
    <mergeCell ref="A43:A44"/>
    <mergeCell ref="B43:B44"/>
    <mergeCell ref="C43:C44"/>
    <mergeCell ref="A45:A46"/>
    <mergeCell ref="B45:B46"/>
    <mergeCell ref="C45:C46"/>
    <mergeCell ref="B49:G50"/>
    <mergeCell ref="H49:K50"/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7:A18"/>
    <mergeCell ref="B17:B18"/>
    <mergeCell ref="C17:C18"/>
    <mergeCell ref="A9:A10"/>
    <mergeCell ref="B9:D10"/>
    <mergeCell ref="A11:A12"/>
    <mergeCell ref="B11:C12"/>
    <mergeCell ref="A13:A14"/>
    <mergeCell ref="B13:B14"/>
    <mergeCell ref="C13:C14"/>
    <mergeCell ref="A7:A8"/>
    <mergeCell ref="B7:C8"/>
    <mergeCell ref="A5:A6"/>
    <mergeCell ref="B5:B6"/>
    <mergeCell ref="C5:C6"/>
    <mergeCell ref="D5:D6"/>
    <mergeCell ref="E5:E6"/>
    <mergeCell ref="F5:F6"/>
    <mergeCell ref="A15:A16"/>
    <mergeCell ref="B15:B16"/>
    <mergeCell ref="C15:C16"/>
    <mergeCell ref="A1:A2"/>
    <mergeCell ref="B1:B2"/>
    <mergeCell ref="C1:I2"/>
    <mergeCell ref="J1:J2"/>
    <mergeCell ref="K1:K2"/>
    <mergeCell ref="A3:A4"/>
    <mergeCell ref="G5:G6"/>
    <mergeCell ref="H5:I6"/>
    <mergeCell ref="J5:J6"/>
    <mergeCell ref="K5:K6"/>
    <mergeCell ref="B3:G4"/>
    <mergeCell ref="H3:K4"/>
    <mergeCell ref="A369:A370"/>
    <mergeCell ref="B369:B370"/>
    <mergeCell ref="C369:I370"/>
    <mergeCell ref="J369:J370"/>
    <mergeCell ref="K369:K370"/>
    <mergeCell ref="A371:A372"/>
    <mergeCell ref="B371:G372"/>
    <mergeCell ref="H371:K372"/>
    <mergeCell ref="A373:A374"/>
    <mergeCell ref="B373:B374"/>
    <mergeCell ref="C373:C374"/>
    <mergeCell ref="D373:D374"/>
    <mergeCell ref="E373:E374"/>
    <mergeCell ref="F373:F374"/>
    <mergeCell ref="G373:G374"/>
    <mergeCell ref="H373:I374"/>
    <mergeCell ref="J373:J374"/>
    <mergeCell ref="K373:K374"/>
    <mergeCell ref="A381:A382"/>
    <mergeCell ref="C381:C382"/>
    <mergeCell ref="A383:A384"/>
    <mergeCell ref="C383:C384"/>
    <mergeCell ref="A385:A386"/>
    <mergeCell ref="B385:B386"/>
    <mergeCell ref="C385:C386"/>
    <mergeCell ref="A375:A376"/>
    <mergeCell ref="C375:C376"/>
    <mergeCell ref="A377:A378"/>
    <mergeCell ref="C377:C378"/>
    <mergeCell ref="A379:A380"/>
    <mergeCell ref="C379:C380"/>
    <mergeCell ref="A387:A388"/>
    <mergeCell ref="B387:B388"/>
    <mergeCell ref="C387:C388"/>
    <mergeCell ref="A389:A390"/>
    <mergeCell ref="B389:B390"/>
    <mergeCell ref="C389:C390"/>
    <mergeCell ref="A391:A392"/>
    <mergeCell ref="B391:B392"/>
    <mergeCell ref="C391:C392"/>
    <mergeCell ref="A393:A394"/>
    <mergeCell ref="B393:B394"/>
    <mergeCell ref="C393:C394"/>
    <mergeCell ref="A395:A396"/>
    <mergeCell ref="B395:B396"/>
    <mergeCell ref="C395:C396"/>
    <mergeCell ref="A397:A398"/>
    <mergeCell ref="B397:B398"/>
    <mergeCell ref="C397:C398"/>
    <mergeCell ref="A399:A400"/>
    <mergeCell ref="B399:B400"/>
    <mergeCell ref="C399:C400"/>
    <mergeCell ref="A401:A402"/>
    <mergeCell ref="B401:B402"/>
    <mergeCell ref="C401:C402"/>
    <mergeCell ref="A403:A404"/>
    <mergeCell ref="B403:B404"/>
    <mergeCell ref="C403:C404"/>
    <mergeCell ref="A405:A406"/>
    <mergeCell ref="B405:B406"/>
    <mergeCell ref="C405:C406"/>
    <mergeCell ref="A407:A408"/>
    <mergeCell ref="B407:B408"/>
    <mergeCell ref="C407:C408"/>
    <mergeCell ref="A409:A410"/>
    <mergeCell ref="B409:B410"/>
    <mergeCell ref="C409:C410"/>
    <mergeCell ref="A411:A412"/>
    <mergeCell ref="B411:B412"/>
    <mergeCell ref="C411:C412"/>
    <mergeCell ref="A413:A414"/>
    <mergeCell ref="B413:B414"/>
    <mergeCell ref="C413:C414"/>
    <mergeCell ref="A415:A416"/>
    <mergeCell ref="B415:B416"/>
    <mergeCell ref="C415:I416"/>
    <mergeCell ref="J415:J416"/>
    <mergeCell ref="K415:K416"/>
    <mergeCell ref="A417:A418"/>
    <mergeCell ref="B417:G418"/>
    <mergeCell ref="H417:K418"/>
    <mergeCell ref="A419:A420"/>
    <mergeCell ref="B419:B420"/>
    <mergeCell ref="C419:C420"/>
    <mergeCell ref="D419:D420"/>
    <mergeCell ref="E419:E420"/>
    <mergeCell ref="F419:F420"/>
    <mergeCell ref="G419:G420"/>
    <mergeCell ref="H419:I420"/>
    <mergeCell ref="J419:J420"/>
    <mergeCell ref="K419:K420"/>
    <mergeCell ref="A421:A422"/>
    <mergeCell ref="B421:B422"/>
    <mergeCell ref="C421:C422"/>
    <mergeCell ref="A423:A424"/>
    <mergeCell ref="C423:C424"/>
    <mergeCell ref="A425:A426"/>
    <mergeCell ref="C425:C426"/>
    <mergeCell ref="A427:A428"/>
    <mergeCell ref="C427:C428"/>
    <mergeCell ref="A429:A430"/>
    <mergeCell ref="C429:C430"/>
    <mergeCell ref="A431:A432"/>
    <mergeCell ref="C431:C432"/>
    <mergeCell ref="A433:A434"/>
    <mergeCell ref="C433:C434"/>
    <mergeCell ref="A435:A436"/>
    <mergeCell ref="C435:C436"/>
    <mergeCell ref="A437:A438"/>
    <mergeCell ref="C437:C438"/>
    <mergeCell ref="A439:A440"/>
    <mergeCell ref="C439:C440"/>
    <mergeCell ref="A441:A442"/>
    <mergeCell ref="C441:C442"/>
    <mergeCell ref="A443:A444"/>
    <mergeCell ref="C443:C444"/>
    <mergeCell ref="A445:A446"/>
    <mergeCell ref="C445:C446"/>
    <mergeCell ref="A447:A448"/>
    <mergeCell ref="C447:C448"/>
    <mergeCell ref="A449:A450"/>
    <mergeCell ref="C449:C450"/>
    <mergeCell ref="A451:A452"/>
    <mergeCell ref="C451:C452"/>
    <mergeCell ref="A453:A454"/>
    <mergeCell ref="C453:C454"/>
    <mergeCell ref="A455:A456"/>
    <mergeCell ref="C455:C456"/>
    <mergeCell ref="A457:A458"/>
    <mergeCell ref="C457:C458"/>
    <mergeCell ref="A459:A460"/>
    <mergeCell ref="C459:C460"/>
    <mergeCell ref="A461:A462"/>
    <mergeCell ref="B461:B462"/>
    <mergeCell ref="C461:I462"/>
    <mergeCell ref="J461:J462"/>
    <mergeCell ref="K461:K462"/>
    <mergeCell ref="A463:A464"/>
    <mergeCell ref="B463:G464"/>
    <mergeCell ref="H463:K464"/>
    <mergeCell ref="K465:K466"/>
    <mergeCell ref="A467:A468"/>
    <mergeCell ref="C467:C468"/>
    <mergeCell ref="A469:A470"/>
    <mergeCell ref="C469:C470"/>
    <mergeCell ref="A471:A472"/>
    <mergeCell ref="C471:C472"/>
    <mergeCell ref="A473:A474"/>
    <mergeCell ref="C473:C474"/>
    <mergeCell ref="A465:A466"/>
    <mergeCell ref="B465:B466"/>
    <mergeCell ref="C465:C466"/>
    <mergeCell ref="D465:D466"/>
    <mergeCell ref="E465:E466"/>
    <mergeCell ref="F465:F466"/>
    <mergeCell ref="G465:G466"/>
    <mergeCell ref="H465:I466"/>
    <mergeCell ref="J465:J466"/>
    <mergeCell ref="A475:A476"/>
    <mergeCell ref="C475:C476"/>
    <mergeCell ref="A477:A478"/>
    <mergeCell ref="C477:C478"/>
    <mergeCell ref="A479:A480"/>
    <mergeCell ref="C479:C480"/>
    <mergeCell ref="A481:A482"/>
    <mergeCell ref="C481:C482"/>
    <mergeCell ref="A483:A484"/>
    <mergeCell ref="B483:B484"/>
    <mergeCell ref="C483:C484"/>
    <mergeCell ref="A485:A486"/>
    <mergeCell ref="B485:B486"/>
    <mergeCell ref="C485:C486"/>
    <mergeCell ref="A487:A488"/>
    <mergeCell ref="B487:B488"/>
    <mergeCell ref="C487:C488"/>
    <mergeCell ref="A489:A490"/>
    <mergeCell ref="B489:B490"/>
    <mergeCell ref="C489:C490"/>
    <mergeCell ref="A491:A492"/>
    <mergeCell ref="B491:B492"/>
    <mergeCell ref="C491:C492"/>
    <mergeCell ref="A493:A494"/>
    <mergeCell ref="B493:B494"/>
    <mergeCell ref="C493:C494"/>
    <mergeCell ref="A495:A496"/>
    <mergeCell ref="B495:B496"/>
    <mergeCell ref="C495:C496"/>
    <mergeCell ref="A497:A498"/>
    <mergeCell ref="B497:B498"/>
    <mergeCell ref="C497:C498"/>
    <mergeCell ref="A499:A500"/>
    <mergeCell ref="B499:B500"/>
    <mergeCell ref="C499:C500"/>
    <mergeCell ref="A501:A502"/>
    <mergeCell ref="B501:B502"/>
    <mergeCell ref="C501:C502"/>
    <mergeCell ref="A503:A504"/>
    <mergeCell ref="B503:B504"/>
    <mergeCell ref="C503:C504"/>
    <mergeCell ref="A505:A506"/>
    <mergeCell ref="B505:B506"/>
    <mergeCell ref="C505:C506"/>
    <mergeCell ref="A507:A508"/>
    <mergeCell ref="B507:B508"/>
    <mergeCell ref="C507:I508"/>
    <mergeCell ref="J507:J508"/>
    <mergeCell ref="K507:K508"/>
    <mergeCell ref="A509:A510"/>
    <mergeCell ref="B509:G510"/>
    <mergeCell ref="H509:K510"/>
    <mergeCell ref="A511:A512"/>
    <mergeCell ref="B511:B512"/>
    <mergeCell ref="C511:C512"/>
    <mergeCell ref="D511:D512"/>
    <mergeCell ref="E511:E512"/>
    <mergeCell ref="F511:F512"/>
    <mergeCell ref="G511:G512"/>
    <mergeCell ref="H511:I512"/>
    <mergeCell ref="J511:J512"/>
    <mergeCell ref="K511:K512"/>
    <mergeCell ref="A513:A514"/>
    <mergeCell ref="B513:B514"/>
    <mergeCell ref="C513:C514"/>
    <mergeCell ref="A515:A516"/>
    <mergeCell ref="B515:B516"/>
    <mergeCell ref="C515:C516"/>
    <mergeCell ref="A517:A518"/>
    <mergeCell ref="B517:B518"/>
    <mergeCell ref="C517:C518"/>
    <mergeCell ref="A519:A520"/>
    <mergeCell ref="B519:B520"/>
    <mergeCell ref="C519:C520"/>
    <mergeCell ref="A521:A522"/>
    <mergeCell ref="B521:B522"/>
    <mergeCell ref="C521:C522"/>
    <mergeCell ref="A523:A524"/>
    <mergeCell ref="B523:B524"/>
    <mergeCell ref="C523:C524"/>
    <mergeCell ref="A525:A526"/>
    <mergeCell ref="B525:B526"/>
    <mergeCell ref="C525:C526"/>
    <mergeCell ref="A527:A528"/>
    <mergeCell ref="B527:B528"/>
    <mergeCell ref="C527:C528"/>
    <mergeCell ref="A529:A530"/>
    <mergeCell ref="B529:B530"/>
    <mergeCell ref="C529:C530"/>
    <mergeCell ref="A531:A532"/>
    <mergeCell ref="B531:B532"/>
    <mergeCell ref="C531:C532"/>
    <mergeCell ref="A533:A534"/>
    <mergeCell ref="B533:B534"/>
    <mergeCell ref="C533:C534"/>
    <mergeCell ref="A535:A536"/>
    <mergeCell ref="B535:B536"/>
    <mergeCell ref="C535:C536"/>
    <mergeCell ref="A537:A538"/>
    <mergeCell ref="B537:B538"/>
    <mergeCell ref="C537:C538"/>
    <mergeCell ref="A539:A540"/>
    <mergeCell ref="B539:B540"/>
    <mergeCell ref="C539:C540"/>
    <mergeCell ref="A541:A542"/>
    <mergeCell ref="B541:B542"/>
    <mergeCell ref="C541:C542"/>
    <mergeCell ref="A543:A544"/>
    <mergeCell ref="B543:B544"/>
    <mergeCell ref="C543:C544"/>
    <mergeCell ref="A545:A546"/>
    <mergeCell ref="B545:B546"/>
    <mergeCell ref="C545:C546"/>
    <mergeCell ref="A547:A548"/>
    <mergeCell ref="B547:B548"/>
    <mergeCell ref="C547:C548"/>
    <mergeCell ref="A549:A550"/>
    <mergeCell ref="B549:B550"/>
    <mergeCell ref="C549:C550"/>
    <mergeCell ref="A551:A552"/>
    <mergeCell ref="B551:B552"/>
    <mergeCell ref="C551:C552"/>
    <mergeCell ref="A553:A554"/>
    <mergeCell ref="B553:B554"/>
    <mergeCell ref="C553:I554"/>
    <mergeCell ref="J553:J554"/>
    <mergeCell ref="K553:K554"/>
    <mergeCell ref="A555:A556"/>
    <mergeCell ref="B555:G556"/>
    <mergeCell ref="H555:K556"/>
    <mergeCell ref="A557:A558"/>
    <mergeCell ref="B557:B558"/>
    <mergeCell ref="C557:C558"/>
    <mergeCell ref="D557:D558"/>
    <mergeCell ref="E557:E558"/>
    <mergeCell ref="F557:F558"/>
    <mergeCell ref="G557:G558"/>
    <mergeCell ref="H557:I558"/>
    <mergeCell ref="J557:J558"/>
    <mergeCell ref="K557:K558"/>
    <mergeCell ref="A559:A560"/>
    <mergeCell ref="B559:B560"/>
    <mergeCell ref="C559:C560"/>
    <mergeCell ref="A561:A562"/>
    <mergeCell ref="B561:B562"/>
    <mergeCell ref="C561:C562"/>
    <mergeCell ref="A563:A564"/>
    <mergeCell ref="B563:B564"/>
    <mergeCell ref="C563:C564"/>
    <mergeCell ref="A565:A566"/>
    <mergeCell ref="B565:B566"/>
    <mergeCell ref="C565:C566"/>
    <mergeCell ref="A567:A568"/>
    <mergeCell ref="B567:B568"/>
    <mergeCell ref="C567:C568"/>
    <mergeCell ref="A569:A570"/>
    <mergeCell ref="B569:B570"/>
    <mergeCell ref="C569:C570"/>
    <mergeCell ref="A571:A572"/>
    <mergeCell ref="B571:B572"/>
    <mergeCell ref="C571:C572"/>
    <mergeCell ref="A573:A574"/>
    <mergeCell ref="B573:B574"/>
    <mergeCell ref="C573:C574"/>
    <mergeCell ref="A575:A576"/>
    <mergeCell ref="B575:B576"/>
    <mergeCell ref="C575:C576"/>
    <mergeCell ref="A577:A578"/>
    <mergeCell ref="B577:B578"/>
    <mergeCell ref="C577:C578"/>
    <mergeCell ref="A579:A580"/>
    <mergeCell ref="B579:B580"/>
    <mergeCell ref="C579:C580"/>
    <mergeCell ref="A581:A582"/>
    <mergeCell ref="B581:B582"/>
    <mergeCell ref="C581:C582"/>
    <mergeCell ref="A583:A584"/>
    <mergeCell ref="B583:B584"/>
    <mergeCell ref="C583:C584"/>
    <mergeCell ref="A585:A586"/>
    <mergeCell ref="B585:B586"/>
    <mergeCell ref="C585:C586"/>
    <mergeCell ref="A587:A588"/>
    <mergeCell ref="B587:B588"/>
    <mergeCell ref="C587:C588"/>
    <mergeCell ref="A595:A596"/>
    <mergeCell ref="B595:B596"/>
    <mergeCell ref="C595:C596"/>
    <mergeCell ref="A597:A598"/>
    <mergeCell ref="B597:B598"/>
    <mergeCell ref="C597:C598"/>
    <mergeCell ref="A589:A590"/>
    <mergeCell ref="B589:B590"/>
    <mergeCell ref="C589:C590"/>
    <mergeCell ref="A591:A592"/>
    <mergeCell ref="B591:B592"/>
    <mergeCell ref="C591:C592"/>
    <mergeCell ref="A593:A594"/>
    <mergeCell ref="B593:B594"/>
    <mergeCell ref="C593:C594"/>
    <mergeCell ref="C71:C72"/>
    <mergeCell ref="C75:C76"/>
    <mergeCell ref="C77:C78"/>
    <mergeCell ref="C85:C86"/>
    <mergeCell ref="C101:C102"/>
    <mergeCell ref="C105:C106"/>
    <mergeCell ref="C109:C110"/>
    <mergeCell ref="C111:C112"/>
    <mergeCell ref="C113:C114"/>
    <mergeCell ref="C73:C7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3:C134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11:C212"/>
    <mergeCell ref="C213:C214"/>
    <mergeCell ref="C251:C252"/>
    <mergeCell ref="C249:C250"/>
    <mergeCell ref="C247:C248"/>
    <mergeCell ref="C245:C246"/>
    <mergeCell ref="C243:C244"/>
    <mergeCell ref="C241:C242"/>
    <mergeCell ref="C239:C240"/>
    <mergeCell ref="C237:C238"/>
    <mergeCell ref="C215:C216"/>
    <mergeCell ref="C217:C218"/>
    <mergeCell ref="C219:C220"/>
    <mergeCell ref="C223:C224"/>
    <mergeCell ref="C225:C226"/>
    <mergeCell ref="C227:C228"/>
    <mergeCell ref="C229:C230"/>
  </mergeCells>
  <phoneticPr fontId="1"/>
  <pageMargins left="0.82677165354330717" right="0.23622047244094491" top="1.1417322834645669" bottom="0.55118110236220474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84B1-6630-409D-92D4-2FDCF4632719}">
  <sheetPr>
    <tabColor rgb="FFFF0000"/>
  </sheetPr>
  <dimension ref="A1:K10000"/>
  <sheetViews>
    <sheetView tabSelected="1" zoomScaleNormal="100" workbookViewId="0">
      <selection sqref="A1:A2"/>
    </sheetView>
  </sheetViews>
  <sheetFormatPr defaultRowHeight="13.5" x14ac:dyDescent="0.15"/>
  <cols>
    <col min="1" max="1" width="10.75" style="73" customWidth="1"/>
    <col min="2" max="2" width="20.75" style="73" customWidth="1"/>
    <col min="3" max="3" width="18.75" style="73" customWidth="1"/>
    <col min="4" max="4" width="12.75" style="73" customWidth="1"/>
    <col min="5" max="5" width="8.75" style="73" customWidth="1"/>
    <col min="6" max="6" width="12.75" style="73" customWidth="1"/>
    <col min="7" max="7" width="15.75" style="73" customWidth="1"/>
    <col min="8" max="8" width="6.75" style="73" customWidth="1"/>
    <col min="9" max="9" width="15.75" style="73" customWidth="1"/>
    <col min="10" max="10" width="5.75" style="73" customWidth="1"/>
    <col min="11" max="12" width="10.75" style="73" customWidth="1"/>
    <col min="13" max="13" width="20.75" style="73" customWidth="1"/>
    <col min="14" max="14" width="18.75" style="73" customWidth="1"/>
    <col min="15" max="15" width="12.75" style="73" customWidth="1"/>
    <col min="16" max="16" width="8.75" style="73" customWidth="1"/>
    <col min="17" max="17" width="12.75" style="73" customWidth="1"/>
    <col min="18" max="18" width="15.75" style="73" customWidth="1"/>
    <col min="19" max="19" width="6.75" style="73" customWidth="1"/>
    <col min="20" max="20" width="15.75" style="73" customWidth="1"/>
    <col min="21" max="21" width="5.75" style="73" customWidth="1"/>
    <col min="22" max="23" width="10.75" style="73" customWidth="1"/>
    <col min="24" max="24" width="20.75" style="73" customWidth="1"/>
    <col min="25" max="25" width="18.75" style="73" customWidth="1"/>
    <col min="26" max="26" width="12.75" style="73" customWidth="1"/>
    <col min="27" max="27" width="8.75" style="73" customWidth="1"/>
    <col min="28" max="28" width="12.75" style="73" customWidth="1"/>
    <col min="29" max="29" width="15.75" style="73" customWidth="1"/>
    <col min="30" max="30" width="6.75" style="73" customWidth="1"/>
    <col min="31" max="31" width="15.75" style="73" customWidth="1"/>
    <col min="32" max="32" width="5.75" style="73" customWidth="1"/>
    <col min="33" max="34" width="10.75" style="73" customWidth="1"/>
    <col min="35" max="35" width="20.75" style="73" customWidth="1"/>
    <col min="36" max="36" width="18.75" style="73" customWidth="1"/>
    <col min="37" max="37" width="12.75" style="73" customWidth="1"/>
    <col min="38" max="38" width="8.75" style="73" customWidth="1"/>
    <col min="39" max="39" width="12.75" style="73" customWidth="1"/>
    <col min="40" max="40" width="15.75" style="73" customWidth="1"/>
    <col min="41" max="41" width="6.75" style="73" customWidth="1"/>
    <col min="42" max="42" width="15.75" style="73" customWidth="1"/>
    <col min="43" max="43" width="5.75" style="73" customWidth="1"/>
    <col min="44" max="44" width="10.75" style="73" customWidth="1"/>
    <col min="45" max="16384" width="9" style="73"/>
  </cols>
  <sheetData>
    <row r="1" spans="1:11" ht="11.85" customHeight="1" x14ac:dyDescent="0.15">
      <c r="A1" s="32"/>
      <c r="B1" s="32" t="s">
        <v>2</v>
      </c>
      <c r="C1" s="32" t="s">
        <v>0</v>
      </c>
      <c r="D1" s="32"/>
      <c r="E1" s="32"/>
      <c r="F1" s="32"/>
      <c r="G1" s="32"/>
      <c r="H1" s="32"/>
      <c r="I1" s="32"/>
      <c r="J1" s="32" t="s">
        <v>3</v>
      </c>
      <c r="K1" s="32"/>
    </row>
    <row r="2" spans="1:11" ht="11.85" customHeight="1" thickBo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1.85" customHeight="1" x14ac:dyDescent="0.15">
      <c r="A3" s="31"/>
      <c r="B3" s="55" t="s">
        <v>4</v>
      </c>
      <c r="C3" s="55"/>
      <c r="D3" s="55"/>
      <c r="E3" s="55"/>
      <c r="F3" s="55"/>
      <c r="G3" s="55"/>
      <c r="H3" s="55" t="s">
        <v>166</v>
      </c>
      <c r="I3" s="55"/>
      <c r="J3" s="55"/>
      <c r="K3" s="56"/>
    </row>
    <row r="4" spans="1:11" ht="11.85" customHeight="1" thickBot="1" x14ac:dyDescent="0.2">
      <c r="A4" s="54"/>
      <c r="B4" s="71"/>
      <c r="C4" s="71"/>
      <c r="D4" s="71"/>
      <c r="E4" s="71"/>
      <c r="F4" s="71"/>
      <c r="G4" s="71"/>
      <c r="H4" s="71"/>
      <c r="I4" s="71"/>
      <c r="J4" s="71"/>
      <c r="K4" s="72"/>
    </row>
    <row r="5" spans="1:11" ht="11.85" customHeight="1" x14ac:dyDescent="0.15">
      <c r="A5" s="67" t="s">
        <v>5</v>
      </c>
      <c r="B5" s="59" t="s">
        <v>6</v>
      </c>
      <c r="C5" s="59" t="s">
        <v>7</v>
      </c>
      <c r="D5" s="59" t="s">
        <v>8</v>
      </c>
      <c r="E5" s="59" t="s">
        <v>9</v>
      </c>
      <c r="F5" s="59" t="s">
        <v>10</v>
      </c>
      <c r="G5" s="59" t="s">
        <v>11</v>
      </c>
      <c r="H5" s="61" t="s">
        <v>12</v>
      </c>
      <c r="I5" s="62"/>
      <c r="J5" s="59" t="s">
        <v>13</v>
      </c>
      <c r="K5" s="65" t="s">
        <v>14</v>
      </c>
    </row>
    <row r="6" spans="1:11" ht="11.85" customHeight="1" x14ac:dyDescent="0.15">
      <c r="A6" s="68"/>
      <c r="B6" s="60"/>
      <c r="C6" s="60"/>
      <c r="D6" s="60"/>
      <c r="E6" s="60"/>
      <c r="F6" s="60"/>
      <c r="G6" s="60"/>
      <c r="H6" s="63"/>
      <c r="I6" s="64"/>
      <c r="J6" s="60"/>
      <c r="K6" s="66"/>
    </row>
    <row r="7" spans="1:11" ht="11.85" customHeight="1" x14ac:dyDescent="0.15">
      <c r="A7" s="42"/>
      <c r="B7" s="44"/>
      <c r="C7" s="45"/>
      <c r="D7" s="3"/>
      <c r="E7" s="24"/>
      <c r="F7" s="4"/>
      <c r="G7" s="5"/>
      <c r="H7" s="6"/>
      <c r="I7" s="7"/>
      <c r="J7" s="8"/>
      <c r="K7" s="9"/>
    </row>
    <row r="8" spans="1:11" ht="11.85" customHeight="1" x14ac:dyDescent="0.15">
      <c r="A8" s="43"/>
      <c r="B8" s="46"/>
      <c r="C8" s="47"/>
      <c r="D8" s="10"/>
      <c r="E8" s="25"/>
      <c r="F8" s="11"/>
      <c r="G8" s="11"/>
      <c r="H8" s="12"/>
      <c r="I8" s="13"/>
      <c r="J8" s="11"/>
      <c r="K8" s="14"/>
    </row>
    <row r="9" spans="1:11" ht="11.85" customHeight="1" x14ac:dyDescent="0.15">
      <c r="A9" s="42"/>
      <c r="B9" s="48" t="s">
        <v>15</v>
      </c>
      <c r="C9" s="52"/>
      <c r="D9" s="49"/>
      <c r="E9" s="24"/>
      <c r="F9" s="4"/>
      <c r="G9" s="4"/>
      <c r="H9" s="6"/>
      <c r="I9" s="7"/>
      <c r="J9" s="8"/>
      <c r="K9" s="9"/>
    </row>
    <row r="10" spans="1:11" ht="11.85" customHeight="1" x14ac:dyDescent="0.15">
      <c r="A10" s="43"/>
      <c r="B10" s="50"/>
      <c r="C10" s="53"/>
      <c r="D10" s="51"/>
      <c r="E10" s="25"/>
      <c r="F10" s="11"/>
      <c r="G10" s="11"/>
      <c r="H10" s="12"/>
      <c r="I10" s="13"/>
      <c r="J10" s="11"/>
      <c r="K10" s="14"/>
    </row>
    <row r="11" spans="1:11" ht="11.85" customHeight="1" x14ac:dyDescent="0.15">
      <c r="A11" s="42"/>
      <c r="B11" s="48" t="s">
        <v>167</v>
      </c>
      <c r="C11" s="49"/>
      <c r="D11" s="3"/>
      <c r="E11" s="24"/>
      <c r="F11" s="4"/>
      <c r="G11" s="4"/>
      <c r="H11" s="6"/>
      <c r="I11" s="7"/>
      <c r="J11" s="8"/>
      <c r="K11" s="9"/>
    </row>
    <row r="12" spans="1:11" ht="11.85" customHeight="1" x14ac:dyDescent="0.15">
      <c r="A12" s="43"/>
      <c r="B12" s="50"/>
      <c r="C12" s="51"/>
      <c r="D12" s="10"/>
      <c r="E12" s="25"/>
      <c r="F12" s="11"/>
      <c r="G12" s="11"/>
      <c r="H12" s="12"/>
      <c r="I12" s="13"/>
      <c r="J12" s="11"/>
      <c r="K12" s="14"/>
    </row>
    <row r="13" spans="1:11" ht="11.85" customHeight="1" x14ac:dyDescent="0.15">
      <c r="A13" s="35"/>
      <c r="B13" s="39" t="s">
        <v>17</v>
      </c>
      <c r="C13" s="33" t="s">
        <v>1</v>
      </c>
      <c r="D13" s="3"/>
      <c r="E13" s="24"/>
      <c r="F13" s="4"/>
      <c r="G13" s="15"/>
      <c r="H13" s="6"/>
      <c r="I13" s="7"/>
      <c r="J13" s="8"/>
      <c r="K13" s="9"/>
    </row>
    <row r="14" spans="1:11" ht="11.85" customHeight="1" x14ac:dyDescent="0.15">
      <c r="A14" s="36"/>
      <c r="B14" s="40"/>
      <c r="C14" s="34"/>
      <c r="D14" s="10"/>
      <c r="E14" s="25"/>
      <c r="F14" s="11"/>
      <c r="G14" s="16"/>
      <c r="H14" s="12"/>
      <c r="I14" s="13"/>
      <c r="J14" s="11"/>
      <c r="K14" s="14"/>
    </row>
    <row r="15" spans="1:11" ht="11.85" customHeight="1" x14ac:dyDescent="0.15">
      <c r="A15" s="35"/>
      <c r="B15" s="39"/>
      <c r="C15" s="33"/>
      <c r="D15" s="3"/>
      <c r="E15" s="24"/>
      <c r="F15" s="22"/>
      <c r="G15" s="22"/>
      <c r="H15" s="6"/>
      <c r="I15" s="7"/>
      <c r="J15" s="8"/>
      <c r="K15" s="1"/>
    </row>
    <row r="16" spans="1:11" ht="11.85" customHeight="1" x14ac:dyDescent="0.15">
      <c r="A16" s="36"/>
      <c r="B16" s="40"/>
      <c r="C16" s="34"/>
      <c r="D16" s="10"/>
      <c r="E16" s="25"/>
      <c r="F16" s="23"/>
      <c r="G16" s="23"/>
      <c r="H16" s="12"/>
      <c r="I16" s="13"/>
      <c r="J16" s="11"/>
      <c r="K16" s="2"/>
    </row>
    <row r="17" spans="1:11" ht="11.85" customHeight="1" x14ac:dyDescent="0.15">
      <c r="A17" s="35">
        <v>1</v>
      </c>
      <c r="B17" s="39" t="s">
        <v>39</v>
      </c>
      <c r="C17" s="39"/>
      <c r="D17" s="3"/>
      <c r="E17" s="24"/>
      <c r="F17" s="22"/>
      <c r="G17" s="22"/>
      <c r="H17" s="6"/>
      <c r="I17" s="7"/>
      <c r="J17" s="8"/>
      <c r="K17" s="1"/>
    </row>
    <row r="18" spans="1:11" ht="11.85" customHeight="1" x14ac:dyDescent="0.15">
      <c r="A18" s="36"/>
      <c r="B18" s="40"/>
      <c r="C18" s="40"/>
      <c r="D18" s="10">
        <v>1</v>
      </c>
      <c r="E18" s="25" t="s">
        <v>21</v>
      </c>
      <c r="F18" s="23"/>
      <c r="G18" s="23">
        <f>SUM(G90)</f>
        <v>0</v>
      </c>
      <c r="H18" s="12"/>
      <c r="I18" s="13"/>
      <c r="J18" s="11"/>
      <c r="K18" s="2"/>
    </row>
    <row r="19" spans="1:11" ht="11.85" customHeight="1" x14ac:dyDescent="0.15">
      <c r="A19" s="35">
        <v>2</v>
      </c>
      <c r="B19" s="39" t="s">
        <v>42</v>
      </c>
      <c r="C19" s="39"/>
      <c r="D19" s="3"/>
      <c r="E19" s="24"/>
      <c r="F19" s="22"/>
      <c r="G19" s="22"/>
      <c r="H19" s="6"/>
      <c r="I19" s="7"/>
      <c r="J19" s="8"/>
      <c r="K19" s="1"/>
    </row>
    <row r="20" spans="1:11" ht="11.85" customHeight="1" x14ac:dyDescent="0.15">
      <c r="A20" s="36"/>
      <c r="B20" s="40"/>
      <c r="C20" s="40"/>
      <c r="D20" s="10">
        <v>1</v>
      </c>
      <c r="E20" s="25" t="s">
        <v>21</v>
      </c>
      <c r="F20" s="23"/>
      <c r="G20" s="23">
        <f>SUM(G136)</f>
        <v>0</v>
      </c>
      <c r="H20" s="12"/>
      <c r="I20" s="13"/>
      <c r="J20" s="11"/>
      <c r="K20" s="2"/>
    </row>
    <row r="21" spans="1:11" ht="11.85" customHeight="1" x14ac:dyDescent="0.15">
      <c r="A21" s="35">
        <v>3</v>
      </c>
      <c r="B21" s="39" t="s">
        <v>43</v>
      </c>
      <c r="C21" s="39"/>
      <c r="D21" s="3"/>
      <c r="E21" s="24"/>
      <c r="F21" s="22"/>
      <c r="G21" s="22"/>
      <c r="H21" s="6"/>
      <c r="I21" s="7"/>
      <c r="J21" s="8"/>
      <c r="K21" s="1"/>
    </row>
    <row r="22" spans="1:11" ht="11.85" customHeight="1" x14ac:dyDescent="0.15">
      <c r="A22" s="36"/>
      <c r="B22" s="40"/>
      <c r="C22" s="40"/>
      <c r="D22" s="10">
        <v>1</v>
      </c>
      <c r="E22" s="25" t="s">
        <v>21</v>
      </c>
      <c r="F22" s="23"/>
      <c r="G22" s="23">
        <f>SUM(G156)</f>
        <v>0</v>
      </c>
      <c r="H22" s="12"/>
      <c r="I22" s="13"/>
      <c r="J22" s="11"/>
      <c r="K22" s="2"/>
    </row>
    <row r="23" spans="1:11" ht="11.85" customHeight="1" x14ac:dyDescent="0.15">
      <c r="A23" s="35">
        <v>4</v>
      </c>
      <c r="B23" s="39" t="s">
        <v>44</v>
      </c>
      <c r="C23" s="39"/>
      <c r="D23" s="3"/>
      <c r="E23" s="24"/>
      <c r="F23" s="22"/>
      <c r="G23" s="22"/>
      <c r="H23" s="6"/>
      <c r="I23" s="7"/>
      <c r="J23" s="8"/>
      <c r="K23" s="1"/>
    </row>
    <row r="24" spans="1:11" ht="11.85" customHeight="1" x14ac:dyDescent="0.15">
      <c r="A24" s="36"/>
      <c r="B24" s="40"/>
      <c r="C24" s="40"/>
      <c r="D24" s="10">
        <v>1</v>
      </c>
      <c r="E24" s="25" t="s">
        <v>21</v>
      </c>
      <c r="F24" s="23"/>
      <c r="G24" s="23">
        <f>SUM(G172)</f>
        <v>0</v>
      </c>
      <c r="H24" s="12"/>
      <c r="I24" s="13"/>
      <c r="J24" s="11"/>
      <c r="K24" s="2"/>
    </row>
    <row r="25" spans="1:11" ht="11.85" customHeight="1" x14ac:dyDescent="0.15">
      <c r="A25" s="35">
        <v>5</v>
      </c>
      <c r="B25" s="39" t="s">
        <v>45</v>
      </c>
      <c r="C25" s="39"/>
      <c r="D25" s="3"/>
      <c r="E25" s="24"/>
      <c r="F25" s="22"/>
      <c r="G25" s="22"/>
      <c r="H25" s="6"/>
      <c r="I25" s="7"/>
      <c r="J25" s="8"/>
      <c r="K25" s="1"/>
    </row>
    <row r="26" spans="1:11" ht="11.85" customHeight="1" x14ac:dyDescent="0.15">
      <c r="A26" s="36"/>
      <c r="B26" s="40"/>
      <c r="C26" s="40"/>
      <c r="D26" s="10">
        <v>1</v>
      </c>
      <c r="E26" s="25" t="s">
        <v>21</v>
      </c>
      <c r="F26" s="23"/>
      <c r="G26" s="23">
        <f>SUM(G202)</f>
        <v>0</v>
      </c>
      <c r="H26" s="12"/>
      <c r="I26" s="13"/>
      <c r="J26" s="11"/>
      <c r="K26" s="2"/>
    </row>
    <row r="27" spans="1:11" ht="11.85" customHeight="1" x14ac:dyDescent="0.15">
      <c r="A27" s="35"/>
      <c r="B27" s="39"/>
      <c r="C27" s="39"/>
      <c r="D27" s="3"/>
      <c r="E27" s="24"/>
      <c r="F27" s="22"/>
      <c r="G27" s="22"/>
      <c r="H27" s="6"/>
      <c r="I27" s="7"/>
      <c r="J27" s="8"/>
      <c r="K27" s="1"/>
    </row>
    <row r="28" spans="1:11" ht="11.85" customHeight="1" x14ac:dyDescent="0.15">
      <c r="A28" s="36"/>
      <c r="B28" s="40"/>
      <c r="C28" s="40"/>
      <c r="D28" s="10"/>
      <c r="E28" s="25"/>
      <c r="F28" s="23"/>
      <c r="G28" s="23"/>
      <c r="H28" s="12"/>
      <c r="I28" s="13"/>
      <c r="J28" s="11"/>
      <c r="K28" s="2"/>
    </row>
    <row r="29" spans="1:11" ht="11.85" customHeight="1" x14ac:dyDescent="0.15">
      <c r="A29" s="35"/>
      <c r="B29" s="39"/>
      <c r="C29" s="39"/>
      <c r="D29" s="3"/>
      <c r="E29" s="24"/>
      <c r="F29" s="22"/>
      <c r="G29" s="22"/>
      <c r="H29" s="6"/>
      <c r="I29" s="7"/>
      <c r="J29" s="8"/>
      <c r="K29" s="1"/>
    </row>
    <row r="30" spans="1:11" ht="11.85" customHeight="1" x14ac:dyDescent="0.15">
      <c r="A30" s="36"/>
      <c r="B30" s="40"/>
      <c r="C30" s="40"/>
      <c r="D30" s="10"/>
      <c r="E30" s="25"/>
      <c r="F30" s="23"/>
      <c r="G30" s="23"/>
      <c r="H30" s="12"/>
      <c r="I30" s="13"/>
      <c r="J30" s="11"/>
      <c r="K30" s="2"/>
    </row>
    <row r="31" spans="1:11" ht="11.85" customHeight="1" x14ac:dyDescent="0.15">
      <c r="A31" s="35"/>
      <c r="B31" s="39"/>
      <c r="C31" s="39"/>
      <c r="D31" s="3"/>
      <c r="E31" s="24"/>
      <c r="F31" s="22"/>
      <c r="G31" s="22"/>
      <c r="H31" s="6"/>
      <c r="I31" s="7"/>
      <c r="J31" s="8"/>
      <c r="K31" s="1"/>
    </row>
    <row r="32" spans="1:11" ht="11.85" customHeight="1" x14ac:dyDescent="0.15">
      <c r="A32" s="36"/>
      <c r="B32" s="40"/>
      <c r="C32" s="40"/>
      <c r="D32" s="10"/>
      <c r="E32" s="25"/>
      <c r="F32" s="23"/>
      <c r="G32" s="23"/>
      <c r="H32" s="12"/>
      <c r="I32" s="13"/>
      <c r="J32" s="11"/>
      <c r="K32" s="2"/>
    </row>
    <row r="33" spans="1:11" ht="11.85" customHeight="1" x14ac:dyDescent="0.15">
      <c r="A33" s="35"/>
      <c r="B33" s="39"/>
      <c r="C33" s="39"/>
      <c r="D33" s="3"/>
      <c r="E33" s="24"/>
      <c r="F33" s="22"/>
      <c r="G33" s="22"/>
      <c r="H33" s="6"/>
      <c r="I33" s="7"/>
      <c r="J33" s="8"/>
      <c r="K33" s="9"/>
    </row>
    <row r="34" spans="1:11" ht="11.85" customHeight="1" x14ac:dyDescent="0.15">
      <c r="A34" s="36"/>
      <c r="B34" s="40"/>
      <c r="C34" s="40"/>
      <c r="D34" s="10"/>
      <c r="E34" s="25"/>
      <c r="F34" s="23"/>
      <c r="G34" s="23"/>
      <c r="H34" s="12"/>
      <c r="I34" s="13"/>
      <c r="J34" s="11"/>
      <c r="K34" s="14"/>
    </row>
    <row r="35" spans="1:11" ht="11.85" customHeight="1" x14ac:dyDescent="0.15">
      <c r="A35" s="35"/>
      <c r="B35" s="39"/>
      <c r="C35" s="39"/>
      <c r="D35" s="3"/>
      <c r="E35" s="24"/>
      <c r="F35" s="22"/>
      <c r="G35" s="22"/>
      <c r="H35" s="6"/>
      <c r="I35" s="7"/>
      <c r="J35" s="8"/>
      <c r="K35" s="9"/>
    </row>
    <row r="36" spans="1:11" ht="11.85" customHeight="1" x14ac:dyDescent="0.15">
      <c r="A36" s="36"/>
      <c r="B36" s="40"/>
      <c r="C36" s="40"/>
      <c r="D36" s="10"/>
      <c r="E36" s="25"/>
      <c r="F36" s="23"/>
      <c r="G36" s="23"/>
      <c r="H36" s="12"/>
      <c r="I36" s="13"/>
      <c r="J36" s="11"/>
      <c r="K36" s="14"/>
    </row>
    <row r="37" spans="1:11" ht="11.85" customHeight="1" x14ac:dyDescent="0.15">
      <c r="A37" s="35"/>
      <c r="B37" s="39"/>
      <c r="C37" s="39"/>
      <c r="D37" s="3"/>
      <c r="E37" s="24"/>
      <c r="F37" s="22"/>
      <c r="G37" s="22"/>
      <c r="H37" s="6"/>
      <c r="I37" s="7"/>
      <c r="J37" s="8"/>
      <c r="K37" s="9"/>
    </row>
    <row r="38" spans="1:11" ht="11.85" customHeight="1" x14ac:dyDescent="0.15">
      <c r="A38" s="36"/>
      <c r="B38" s="40"/>
      <c r="C38" s="40"/>
      <c r="D38" s="10"/>
      <c r="E38" s="25"/>
      <c r="F38" s="23"/>
      <c r="G38" s="23"/>
      <c r="H38" s="12"/>
      <c r="I38" s="13"/>
      <c r="J38" s="11"/>
      <c r="K38" s="14"/>
    </row>
    <row r="39" spans="1:11" ht="11.85" customHeight="1" x14ac:dyDescent="0.15">
      <c r="A39" s="35"/>
      <c r="B39" s="39"/>
      <c r="C39" s="39"/>
      <c r="D39" s="3"/>
      <c r="E39" s="24"/>
      <c r="F39" s="22"/>
      <c r="G39" s="22"/>
      <c r="H39" s="6"/>
      <c r="I39" s="7"/>
      <c r="J39" s="8"/>
      <c r="K39" s="9"/>
    </row>
    <row r="40" spans="1:11" ht="11.85" customHeight="1" x14ac:dyDescent="0.15">
      <c r="A40" s="36"/>
      <c r="B40" s="40"/>
      <c r="C40" s="40"/>
      <c r="D40" s="10"/>
      <c r="E40" s="25"/>
      <c r="F40" s="23"/>
      <c r="G40" s="23"/>
      <c r="H40" s="12"/>
      <c r="I40" s="13"/>
      <c r="J40" s="11"/>
      <c r="K40" s="14"/>
    </row>
    <row r="41" spans="1:11" ht="11.85" customHeight="1" x14ac:dyDescent="0.15">
      <c r="A41" s="35"/>
      <c r="B41" s="33" t="s">
        <v>46</v>
      </c>
      <c r="C41" s="39"/>
      <c r="D41" s="3"/>
      <c r="E41" s="24"/>
      <c r="F41" s="22"/>
      <c r="G41" s="22"/>
      <c r="H41" s="6"/>
      <c r="I41" s="7"/>
      <c r="J41" s="8"/>
      <c r="K41" s="9"/>
    </row>
    <row r="42" spans="1:11" ht="11.85" customHeight="1" x14ac:dyDescent="0.15">
      <c r="A42" s="36"/>
      <c r="B42" s="34"/>
      <c r="C42" s="40"/>
      <c r="D42" s="10"/>
      <c r="E42" s="25"/>
      <c r="F42" s="23"/>
      <c r="G42" s="23">
        <f>SUM(G18+G20+G22+G24+G26)</f>
        <v>0</v>
      </c>
      <c r="H42" s="12"/>
      <c r="I42" s="13"/>
      <c r="J42" s="11"/>
      <c r="K42" s="14"/>
    </row>
    <row r="43" spans="1:11" ht="11.85" customHeight="1" x14ac:dyDescent="0.15">
      <c r="A43" s="35"/>
      <c r="B43" s="39"/>
      <c r="C43" s="39"/>
      <c r="D43" s="3"/>
      <c r="E43" s="24"/>
      <c r="F43" s="22"/>
      <c r="G43" s="22"/>
      <c r="H43" s="6"/>
      <c r="I43" s="7"/>
      <c r="J43" s="8"/>
      <c r="K43" s="9"/>
    </row>
    <row r="44" spans="1:11" ht="11.85" customHeight="1" x14ac:dyDescent="0.15">
      <c r="A44" s="36"/>
      <c r="B44" s="40"/>
      <c r="C44" s="40"/>
      <c r="D44" s="10"/>
      <c r="E44" s="25"/>
      <c r="F44" s="23"/>
      <c r="G44" s="23"/>
      <c r="H44" s="12"/>
      <c r="I44" s="13"/>
      <c r="J44" s="11"/>
      <c r="K44" s="14"/>
    </row>
    <row r="45" spans="1:11" ht="11.85" customHeight="1" x14ac:dyDescent="0.15">
      <c r="A45" s="42"/>
      <c r="B45" s="39"/>
      <c r="C45" s="39"/>
      <c r="D45" s="3"/>
      <c r="E45" s="24"/>
      <c r="F45" s="4"/>
      <c r="G45" s="4"/>
      <c r="H45" s="6"/>
      <c r="I45" s="7"/>
      <c r="J45" s="8"/>
      <c r="K45" s="9"/>
    </row>
    <row r="46" spans="1:11" ht="11.85" customHeight="1" thickBot="1" x14ac:dyDescent="0.2">
      <c r="A46" s="69"/>
      <c r="B46" s="70"/>
      <c r="C46" s="70"/>
      <c r="D46" s="17"/>
      <c r="E46" s="18"/>
      <c r="F46" s="18"/>
      <c r="G46" s="18"/>
      <c r="H46" s="19"/>
      <c r="I46" s="20"/>
      <c r="J46" s="18"/>
      <c r="K46" s="21"/>
    </row>
    <row r="47" spans="1:11" ht="11.85" customHeight="1" x14ac:dyDescent="0.15">
      <c r="A47" s="32"/>
      <c r="B47" s="32" t="s">
        <v>2</v>
      </c>
      <c r="C47" s="32" t="s">
        <v>0</v>
      </c>
      <c r="D47" s="32"/>
      <c r="E47" s="32"/>
      <c r="F47" s="32"/>
      <c r="G47" s="32"/>
      <c r="H47" s="32"/>
      <c r="I47" s="32"/>
      <c r="J47" s="32" t="s">
        <v>3</v>
      </c>
      <c r="K47" s="32"/>
    </row>
    <row r="48" spans="1:11" ht="11.85" customHeight="1" thickBo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ht="11.85" customHeight="1" x14ac:dyDescent="0.15">
      <c r="A49" s="31"/>
      <c r="B49" s="55" t="s">
        <v>4</v>
      </c>
      <c r="C49" s="55"/>
      <c r="D49" s="55"/>
      <c r="E49" s="55"/>
      <c r="F49" s="55"/>
      <c r="G49" s="55"/>
      <c r="H49" s="55" t="s">
        <v>166</v>
      </c>
      <c r="I49" s="55"/>
      <c r="J49" s="55"/>
      <c r="K49" s="56"/>
    </row>
    <row r="50" spans="1:11" ht="11.85" customHeight="1" thickBot="1" x14ac:dyDescent="0.2">
      <c r="A50" s="54"/>
      <c r="B50" s="71"/>
      <c r="C50" s="71"/>
      <c r="D50" s="71"/>
      <c r="E50" s="71"/>
      <c r="F50" s="71"/>
      <c r="G50" s="71"/>
      <c r="H50" s="71"/>
      <c r="I50" s="71"/>
      <c r="J50" s="71"/>
      <c r="K50" s="72"/>
    </row>
    <row r="51" spans="1:11" ht="11.85" customHeight="1" x14ac:dyDescent="0.15">
      <c r="A51" s="67" t="s">
        <v>5</v>
      </c>
      <c r="B51" s="59" t="s">
        <v>6</v>
      </c>
      <c r="C51" s="59" t="s">
        <v>7</v>
      </c>
      <c r="D51" s="59" t="s">
        <v>8</v>
      </c>
      <c r="E51" s="59" t="s">
        <v>9</v>
      </c>
      <c r="F51" s="59" t="s">
        <v>10</v>
      </c>
      <c r="G51" s="59" t="s">
        <v>11</v>
      </c>
      <c r="H51" s="61" t="s">
        <v>12</v>
      </c>
      <c r="I51" s="62"/>
      <c r="J51" s="59" t="s">
        <v>13</v>
      </c>
      <c r="K51" s="65" t="s">
        <v>14</v>
      </c>
    </row>
    <row r="52" spans="1:11" ht="11.85" customHeight="1" x14ac:dyDescent="0.15">
      <c r="A52" s="68"/>
      <c r="B52" s="60"/>
      <c r="C52" s="60"/>
      <c r="D52" s="60"/>
      <c r="E52" s="60"/>
      <c r="F52" s="60"/>
      <c r="G52" s="60"/>
      <c r="H52" s="63"/>
      <c r="I52" s="64"/>
      <c r="J52" s="60"/>
      <c r="K52" s="66"/>
    </row>
    <row r="53" spans="1:11" ht="11.85" customHeight="1" x14ac:dyDescent="0.15">
      <c r="A53" s="35">
        <v>1</v>
      </c>
      <c r="B53" s="39" t="s">
        <v>39</v>
      </c>
      <c r="C53" s="39"/>
      <c r="D53" s="3"/>
      <c r="E53" s="24"/>
      <c r="F53" s="22"/>
      <c r="G53" s="22"/>
      <c r="H53" s="6"/>
      <c r="I53" s="7"/>
      <c r="J53" s="8"/>
      <c r="K53" s="9"/>
    </row>
    <row r="54" spans="1:11" ht="11.85" customHeight="1" x14ac:dyDescent="0.15">
      <c r="A54" s="36"/>
      <c r="B54" s="40"/>
      <c r="C54" s="40"/>
      <c r="D54" s="10"/>
      <c r="E54" s="25"/>
      <c r="F54" s="23"/>
      <c r="G54" s="23"/>
      <c r="H54" s="12"/>
      <c r="I54" s="13"/>
      <c r="J54" s="11"/>
      <c r="K54" s="14"/>
    </row>
    <row r="55" spans="1:11" ht="11.85" customHeight="1" x14ac:dyDescent="0.15">
      <c r="A55" s="35"/>
      <c r="B55" s="39"/>
      <c r="C55" s="39"/>
      <c r="D55" s="3"/>
      <c r="E55" s="24"/>
      <c r="F55" s="22"/>
      <c r="G55" s="22"/>
      <c r="H55" s="6"/>
      <c r="I55" s="7"/>
      <c r="J55" s="8"/>
      <c r="K55" s="9"/>
    </row>
    <row r="56" spans="1:11" ht="11.85" customHeight="1" x14ac:dyDescent="0.15">
      <c r="A56" s="36"/>
      <c r="B56" s="40"/>
      <c r="C56" s="40"/>
      <c r="D56" s="10"/>
      <c r="E56" s="25"/>
      <c r="F56" s="23"/>
      <c r="G56" s="23"/>
      <c r="H56" s="12"/>
      <c r="I56" s="13"/>
      <c r="J56" s="11"/>
      <c r="K56" s="14"/>
    </row>
    <row r="57" spans="1:11" ht="11.85" customHeight="1" x14ac:dyDescent="0.15">
      <c r="A57" s="35"/>
      <c r="B57" s="8" t="s">
        <v>168</v>
      </c>
      <c r="C57" s="39" t="s">
        <v>48</v>
      </c>
      <c r="D57" s="3"/>
      <c r="E57" s="24"/>
      <c r="F57" s="22"/>
      <c r="G57" s="22"/>
      <c r="H57" s="6"/>
      <c r="I57" s="7"/>
      <c r="J57" s="8"/>
      <c r="K57" s="9" t="s">
        <v>151</v>
      </c>
    </row>
    <row r="58" spans="1:11" ht="11.85" customHeight="1" x14ac:dyDescent="0.15">
      <c r="A58" s="36"/>
      <c r="B58" s="11" t="s">
        <v>61</v>
      </c>
      <c r="C58" s="40"/>
      <c r="D58" s="10">
        <v>1</v>
      </c>
      <c r="E58" s="25" t="s">
        <v>51</v>
      </c>
      <c r="F58" s="23"/>
      <c r="G58" s="23">
        <f t="shared" ref="G58" si="0">ROUNDDOWN(D58*F58,-0.1)</f>
        <v>0</v>
      </c>
      <c r="H58" s="12"/>
      <c r="I58" s="13"/>
      <c r="J58" s="11"/>
      <c r="K58" s="14"/>
    </row>
    <row r="59" spans="1:11" ht="11.85" customHeight="1" x14ac:dyDescent="0.15">
      <c r="A59" s="35"/>
      <c r="B59" s="8" t="s">
        <v>169</v>
      </c>
      <c r="C59" s="39" t="s">
        <v>48</v>
      </c>
      <c r="D59" s="3"/>
      <c r="E59" s="24"/>
      <c r="F59" s="22"/>
      <c r="G59" s="22"/>
      <c r="H59" s="6"/>
      <c r="I59" s="7"/>
      <c r="J59" s="8"/>
      <c r="K59" s="9" t="s">
        <v>170</v>
      </c>
    </row>
    <row r="60" spans="1:11" ht="11.85" customHeight="1" x14ac:dyDescent="0.15">
      <c r="A60" s="36"/>
      <c r="B60" s="11" t="s">
        <v>118</v>
      </c>
      <c r="C60" s="40"/>
      <c r="D60" s="10">
        <v>1</v>
      </c>
      <c r="E60" s="25" t="s">
        <v>51</v>
      </c>
      <c r="F60" s="23"/>
      <c r="G60" s="23">
        <f t="shared" ref="G60" si="1">ROUNDDOWN(D60*F60,-0.1)</f>
        <v>0</v>
      </c>
      <c r="H60" s="12"/>
      <c r="I60" s="13"/>
      <c r="J60" s="11"/>
      <c r="K60" s="14"/>
    </row>
    <row r="61" spans="1:11" ht="11.85" customHeight="1" x14ac:dyDescent="0.15">
      <c r="A61" s="35"/>
      <c r="B61" s="8" t="s">
        <v>171</v>
      </c>
      <c r="C61" s="39" t="s">
        <v>48</v>
      </c>
      <c r="D61" s="3"/>
      <c r="E61" s="24"/>
      <c r="F61" s="22"/>
      <c r="G61" s="22"/>
      <c r="H61" s="6"/>
      <c r="I61" s="7"/>
      <c r="J61" s="8"/>
      <c r="K61" s="9" t="s">
        <v>172</v>
      </c>
    </row>
    <row r="62" spans="1:11" ht="11.85" customHeight="1" x14ac:dyDescent="0.15">
      <c r="A62" s="36"/>
      <c r="B62" s="11" t="s">
        <v>173</v>
      </c>
      <c r="C62" s="40"/>
      <c r="D62" s="10">
        <v>1</v>
      </c>
      <c r="E62" s="25" t="s">
        <v>51</v>
      </c>
      <c r="F62" s="23"/>
      <c r="G62" s="23">
        <f t="shared" ref="G62" si="2">ROUNDDOWN(D62*F62,-0.1)</f>
        <v>0</v>
      </c>
      <c r="H62" s="12"/>
      <c r="I62" s="13"/>
      <c r="J62" s="11"/>
      <c r="K62" s="14"/>
    </row>
    <row r="63" spans="1:11" ht="11.85" customHeight="1" x14ac:dyDescent="0.15">
      <c r="A63" s="35"/>
      <c r="B63" s="8" t="s">
        <v>62</v>
      </c>
      <c r="C63" s="8" t="s">
        <v>83</v>
      </c>
      <c r="D63" s="3"/>
      <c r="E63" s="24"/>
      <c r="F63" s="22"/>
      <c r="G63" s="22"/>
      <c r="H63" s="6"/>
      <c r="I63" s="7"/>
      <c r="J63" s="8"/>
      <c r="K63" s="9" t="s">
        <v>174</v>
      </c>
    </row>
    <row r="64" spans="1:11" ht="11.85" customHeight="1" x14ac:dyDescent="0.15">
      <c r="A64" s="36"/>
      <c r="B64" s="11" t="s">
        <v>175</v>
      </c>
      <c r="C64" s="11"/>
      <c r="D64" s="10">
        <v>2</v>
      </c>
      <c r="E64" s="25" t="s">
        <v>51</v>
      </c>
      <c r="F64" s="23"/>
      <c r="G64" s="23">
        <f t="shared" ref="G64" si="3">ROUNDDOWN(D64*F64,-0.1)</f>
        <v>0</v>
      </c>
      <c r="H64" s="12"/>
      <c r="I64" s="13"/>
      <c r="J64" s="11"/>
      <c r="K64" s="14"/>
    </row>
    <row r="65" spans="1:11" ht="11.85" customHeight="1" x14ac:dyDescent="0.15">
      <c r="A65" s="35"/>
      <c r="B65" s="8" t="s">
        <v>176</v>
      </c>
      <c r="C65" s="8" t="s">
        <v>83</v>
      </c>
      <c r="D65" s="3"/>
      <c r="E65" s="24"/>
      <c r="F65" s="22"/>
      <c r="G65" s="22"/>
      <c r="H65" s="6"/>
      <c r="I65" s="7"/>
      <c r="J65" s="8"/>
      <c r="K65" s="9" t="s">
        <v>174</v>
      </c>
    </row>
    <row r="66" spans="1:11" ht="11.85" customHeight="1" x14ac:dyDescent="0.15">
      <c r="A66" s="36"/>
      <c r="B66" s="11" t="s">
        <v>175</v>
      </c>
      <c r="C66" s="11"/>
      <c r="D66" s="10">
        <v>5</v>
      </c>
      <c r="E66" s="25" t="s">
        <v>51</v>
      </c>
      <c r="F66" s="23"/>
      <c r="G66" s="23">
        <f t="shared" ref="G66" si="4">ROUNDDOWN(D66*F66,-0.1)</f>
        <v>0</v>
      </c>
      <c r="H66" s="12"/>
      <c r="I66" s="13"/>
      <c r="J66" s="11"/>
      <c r="K66" s="14"/>
    </row>
    <row r="67" spans="1:11" ht="11.85" customHeight="1" x14ac:dyDescent="0.15">
      <c r="A67" s="35"/>
      <c r="B67" s="8" t="s">
        <v>177</v>
      </c>
      <c r="C67" s="8" t="s">
        <v>83</v>
      </c>
      <c r="D67" s="3"/>
      <c r="E67" s="24"/>
      <c r="F67" s="22"/>
      <c r="G67" s="22"/>
      <c r="H67" s="6"/>
      <c r="I67" s="7"/>
      <c r="J67" s="8"/>
      <c r="K67" s="9" t="s">
        <v>174</v>
      </c>
    </row>
    <row r="68" spans="1:11" ht="11.85" customHeight="1" x14ac:dyDescent="0.15">
      <c r="A68" s="36"/>
      <c r="B68" s="11" t="s">
        <v>175</v>
      </c>
      <c r="C68" s="11"/>
      <c r="D68" s="10">
        <v>1</v>
      </c>
      <c r="E68" s="25" t="s">
        <v>51</v>
      </c>
      <c r="F68" s="23"/>
      <c r="G68" s="23">
        <f t="shared" ref="G68" si="5">ROUNDDOWN(D68*F68,-0.1)</f>
        <v>0</v>
      </c>
      <c r="H68" s="12"/>
      <c r="I68" s="13"/>
      <c r="J68" s="11"/>
      <c r="K68" s="14"/>
    </row>
    <row r="69" spans="1:11" ht="11.85" customHeight="1" x14ac:dyDescent="0.15">
      <c r="A69" s="35"/>
      <c r="B69" s="8" t="s">
        <v>178</v>
      </c>
      <c r="C69" s="39" t="s">
        <v>48</v>
      </c>
      <c r="D69" s="3"/>
      <c r="E69" s="24"/>
      <c r="F69" s="22"/>
      <c r="G69" s="22"/>
      <c r="H69" s="6"/>
      <c r="I69" s="7"/>
      <c r="J69" s="8"/>
      <c r="K69" s="9"/>
    </row>
    <row r="70" spans="1:11" ht="11.85" customHeight="1" x14ac:dyDescent="0.15">
      <c r="A70" s="36"/>
      <c r="B70" s="11" t="s">
        <v>179</v>
      </c>
      <c r="C70" s="40"/>
      <c r="D70" s="10">
        <v>9</v>
      </c>
      <c r="E70" s="25" t="s">
        <v>51</v>
      </c>
      <c r="F70" s="23"/>
      <c r="G70" s="23">
        <f t="shared" ref="G70" si="6">ROUNDDOWN(D70*F70,-0.1)</f>
        <v>0</v>
      </c>
      <c r="H70" s="12"/>
      <c r="I70" s="13"/>
      <c r="J70" s="11"/>
      <c r="K70" s="14"/>
    </row>
    <row r="71" spans="1:11" ht="11.85" customHeight="1" x14ac:dyDescent="0.15">
      <c r="A71" s="35"/>
      <c r="B71" s="8" t="s">
        <v>180</v>
      </c>
      <c r="C71" s="39" t="s">
        <v>48</v>
      </c>
      <c r="D71" s="3"/>
      <c r="E71" s="24"/>
      <c r="F71" s="22"/>
      <c r="G71" s="22"/>
      <c r="H71" s="6"/>
      <c r="I71" s="7"/>
      <c r="J71" s="8"/>
      <c r="K71" s="9" t="s">
        <v>140</v>
      </c>
    </row>
    <row r="72" spans="1:11" ht="11.85" customHeight="1" x14ac:dyDescent="0.15">
      <c r="A72" s="36"/>
      <c r="B72" s="11" t="s">
        <v>181</v>
      </c>
      <c r="C72" s="40"/>
      <c r="D72" s="10">
        <v>1</v>
      </c>
      <c r="E72" s="25" t="s">
        <v>51</v>
      </c>
      <c r="F72" s="23"/>
      <c r="G72" s="23">
        <f t="shared" ref="G72" si="7">ROUNDDOWN(D72*F72,-0.1)</f>
        <v>0</v>
      </c>
      <c r="H72" s="12"/>
      <c r="I72" s="13"/>
      <c r="J72" s="11"/>
      <c r="K72" s="14"/>
    </row>
    <row r="73" spans="1:11" ht="11.85" customHeight="1" x14ac:dyDescent="0.15">
      <c r="A73" s="35"/>
      <c r="B73" s="8" t="s">
        <v>180</v>
      </c>
      <c r="C73" s="39" t="s">
        <v>48</v>
      </c>
      <c r="D73" s="3"/>
      <c r="E73" s="24"/>
      <c r="F73" s="22"/>
      <c r="G73" s="22"/>
      <c r="H73" s="6"/>
      <c r="I73" s="7"/>
      <c r="J73" s="8"/>
      <c r="K73" s="9" t="s">
        <v>182</v>
      </c>
    </row>
    <row r="74" spans="1:11" ht="11.85" customHeight="1" x14ac:dyDescent="0.15">
      <c r="A74" s="36"/>
      <c r="B74" s="11" t="s">
        <v>183</v>
      </c>
      <c r="C74" s="40"/>
      <c r="D74" s="10">
        <v>1</v>
      </c>
      <c r="E74" s="25" t="s">
        <v>51</v>
      </c>
      <c r="F74" s="23"/>
      <c r="G74" s="23">
        <f t="shared" ref="G74" si="8">ROUNDDOWN(D74*F74,-0.1)</f>
        <v>0</v>
      </c>
      <c r="H74" s="12"/>
      <c r="I74" s="13"/>
      <c r="J74" s="11"/>
      <c r="K74" s="14"/>
    </row>
    <row r="75" spans="1:11" ht="11.85" customHeight="1" x14ac:dyDescent="0.15">
      <c r="A75" s="35"/>
      <c r="B75" s="8" t="s">
        <v>107</v>
      </c>
      <c r="C75" s="39" t="s">
        <v>48</v>
      </c>
      <c r="D75" s="3"/>
      <c r="E75" s="24"/>
      <c r="F75" s="22"/>
      <c r="G75" s="22"/>
      <c r="H75" s="6"/>
      <c r="I75" s="7"/>
      <c r="J75" s="8"/>
      <c r="K75" s="9" t="s">
        <v>140</v>
      </c>
    </row>
    <row r="76" spans="1:11" ht="11.85" customHeight="1" x14ac:dyDescent="0.15">
      <c r="A76" s="36"/>
      <c r="B76" s="11" t="s">
        <v>181</v>
      </c>
      <c r="C76" s="40"/>
      <c r="D76" s="10">
        <v>2</v>
      </c>
      <c r="E76" s="25" t="s">
        <v>51</v>
      </c>
      <c r="F76" s="23"/>
      <c r="G76" s="23">
        <f t="shared" ref="G76" si="9">ROUNDDOWN(D76*F76,-0.1)</f>
        <v>0</v>
      </c>
      <c r="H76" s="12"/>
      <c r="I76" s="13"/>
      <c r="J76" s="11"/>
      <c r="K76" s="14"/>
    </row>
    <row r="77" spans="1:11" ht="11.85" customHeight="1" x14ac:dyDescent="0.15">
      <c r="A77" s="35"/>
      <c r="B77" s="8" t="s">
        <v>184</v>
      </c>
      <c r="C77" s="39" t="s">
        <v>48</v>
      </c>
      <c r="D77" s="3"/>
      <c r="E77" s="24"/>
      <c r="F77" s="22"/>
      <c r="G77" s="22"/>
      <c r="H77" s="6"/>
      <c r="I77" s="7"/>
      <c r="J77" s="8"/>
      <c r="K77" s="9" t="s">
        <v>140</v>
      </c>
    </row>
    <row r="78" spans="1:11" ht="11.85" customHeight="1" x14ac:dyDescent="0.15">
      <c r="A78" s="36"/>
      <c r="B78" s="11" t="s">
        <v>181</v>
      </c>
      <c r="C78" s="40"/>
      <c r="D78" s="10">
        <v>1</v>
      </c>
      <c r="E78" s="25" t="s">
        <v>51</v>
      </c>
      <c r="F78" s="23"/>
      <c r="G78" s="23">
        <f t="shared" ref="G78" si="10">ROUNDDOWN(D78*F78,-0.1)</f>
        <v>0</v>
      </c>
      <c r="H78" s="12"/>
      <c r="I78" s="13"/>
      <c r="J78" s="11"/>
      <c r="K78" s="14"/>
    </row>
    <row r="79" spans="1:11" ht="11.85" customHeight="1" x14ac:dyDescent="0.15">
      <c r="A79" s="35"/>
      <c r="B79" s="8" t="s">
        <v>184</v>
      </c>
      <c r="C79" s="39" t="s">
        <v>48</v>
      </c>
      <c r="D79" s="3"/>
      <c r="E79" s="24"/>
      <c r="F79" s="22"/>
      <c r="G79" s="22"/>
      <c r="H79" s="6"/>
      <c r="I79" s="7"/>
      <c r="J79" s="8"/>
      <c r="K79" s="9" t="s">
        <v>120</v>
      </c>
    </row>
    <row r="80" spans="1:11" ht="11.85" customHeight="1" x14ac:dyDescent="0.15">
      <c r="A80" s="36"/>
      <c r="B80" s="11" t="s">
        <v>121</v>
      </c>
      <c r="C80" s="40"/>
      <c r="D80" s="10">
        <v>1</v>
      </c>
      <c r="E80" s="25" t="s">
        <v>51</v>
      </c>
      <c r="F80" s="23"/>
      <c r="G80" s="23">
        <f t="shared" ref="G80" si="11">ROUNDDOWN(D80*F80,-0.1)</f>
        <v>0</v>
      </c>
      <c r="H80" s="12"/>
      <c r="I80" s="13"/>
      <c r="J80" s="11"/>
      <c r="K80" s="14"/>
    </row>
    <row r="81" spans="1:11" ht="11.85" customHeight="1" x14ac:dyDescent="0.15">
      <c r="A81" s="35"/>
      <c r="B81" s="39"/>
      <c r="C81" s="39"/>
      <c r="D81" s="3"/>
      <c r="E81" s="24"/>
      <c r="F81" s="22"/>
      <c r="G81" s="22"/>
      <c r="H81" s="6"/>
      <c r="I81" s="7"/>
      <c r="J81" s="8"/>
      <c r="K81" s="9"/>
    </row>
    <row r="82" spans="1:11" ht="11.85" customHeight="1" x14ac:dyDescent="0.15">
      <c r="A82" s="36"/>
      <c r="B82" s="40"/>
      <c r="C82" s="40"/>
      <c r="D82" s="10"/>
      <c r="E82" s="25"/>
      <c r="F82" s="23"/>
      <c r="G82" s="23"/>
      <c r="H82" s="12"/>
      <c r="I82" s="13"/>
      <c r="J82" s="11"/>
      <c r="K82" s="14"/>
    </row>
    <row r="83" spans="1:11" ht="11.85" customHeight="1" x14ac:dyDescent="0.15">
      <c r="A83" s="35"/>
      <c r="B83" s="39" t="s">
        <v>124</v>
      </c>
      <c r="C83" s="39"/>
      <c r="D83" s="3"/>
      <c r="E83" s="24"/>
      <c r="F83" s="22"/>
      <c r="G83" s="22"/>
      <c r="H83" s="6"/>
      <c r="I83" s="7"/>
      <c r="J83" s="8"/>
      <c r="K83" s="9"/>
    </row>
    <row r="84" spans="1:11" ht="11.85" customHeight="1" x14ac:dyDescent="0.15">
      <c r="A84" s="36"/>
      <c r="B84" s="40"/>
      <c r="C84" s="40"/>
      <c r="D84" s="10">
        <v>1</v>
      </c>
      <c r="E84" s="25" t="s">
        <v>21</v>
      </c>
      <c r="F84" s="23"/>
      <c r="G84" s="23">
        <f>SUM(D84*F83)</f>
        <v>0</v>
      </c>
      <c r="H84" s="12"/>
      <c r="I84" s="13"/>
      <c r="J84" s="11"/>
      <c r="K84" s="14"/>
    </row>
    <row r="85" spans="1:11" ht="11.85" customHeight="1" x14ac:dyDescent="0.15">
      <c r="A85" s="35"/>
      <c r="B85" s="39"/>
      <c r="C85" s="39"/>
      <c r="D85" s="3"/>
      <c r="E85" s="24"/>
      <c r="F85" s="22"/>
      <c r="G85" s="22"/>
      <c r="H85" s="6"/>
      <c r="I85" s="7"/>
      <c r="J85" s="8"/>
      <c r="K85" s="9"/>
    </row>
    <row r="86" spans="1:11" ht="11.85" customHeight="1" x14ac:dyDescent="0.15">
      <c r="A86" s="36"/>
      <c r="B86" s="40"/>
      <c r="C86" s="40"/>
      <c r="D86" s="10"/>
      <c r="E86" s="25"/>
      <c r="F86" s="23"/>
      <c r="G86" s="23"/>
      <c r="H86" s="12"/>
      <c r="I86" s="13"/>
      <c r="J86" s="11"/>
      <c r="K86" s="14"/>
    </row>
    <row r="87" spans="1:11" ht="11.85" customHeight="1" x14ac:dyDescent="0.15">
      <c r="A87" s="35"/>
      <c r="B87" s="39"/>
      <c r="C87" s="39"/>
      <c r="D87" s="3"/>
      <c r="E87" s="24"/>
      <c r="F87" s="22"/>
      <c r="G87" s="22"/>
      <c r="H87" s="6"/>
      <c r="I87" s="7"/>
      <c r="J87" s="8"/>
      <c r="K87" s="9"/>
    </row>
    <row r="88" spans="1:11" ht="11.85" customHeight="1" x14ac:dyDescent="0.15">
      <c r="A88" s="36"/>
      <c r="B88" s="40"/>
      <c r="C88" s="40"/>
      <c r="D88" s="10"/>
      <c r="E88" s="25"/>
      <c r="F88" s="23"/>
      <c r="G88" s="23"/>
      <c r="H88" s="12"/>
      <c r="I88" s="13"/>
      <c r="J88" s="11"/>
      <c r="K88" s="14"/>
    </row>
    <row r="89" spans="1:11" ht="11.85" customHeight="1" x14ac:dyDescent="0.15">
      <c r="A89" s="35"/>
      <c r="B89" s="33" t="s">
        <v>125</v>
      </c>
      <c r="C89" s="39"/>
      <c r="D89" s="3"/>
      <c r="E89" s="24"/>
      <c r="F89" s="22"/>
      <c r="G89" s="22"/>
      <c r="H89" s="6"/>
      <c r="I89" s="7"/>
      <c r="J89" s="8"/>
      <c r="K89" s="9"/>
    </row>
    <row r="90" spans="1:11" ht="11.85" customHeight="1" x14ac:dyDescent="0.15">
      <c r="A90" s="36"/>
      <c r="B90" s="34"/>
      <c r="C90" s="40"/>
      <c r="D90" s="10"/>
      <c r="E90" s="25"/>
      <c r="F90" s="23"/>
      <c r="G90" s="23">
        <f>SUM(G58+G60+G62+G64+G66+G68+G70+G72+G74+G76+G78+G80+G84)</f>
        <v>0</v>
      </c>
      <c r="H90" s="12"/>
      <c r="I90" s="13"/>
      <c r="J90" s="11"/>
      <c r="K90" s="14"/>
    </row>
    <row r="91" spans="1:11" ht="11.85" customHeight="1" x14ac:dyDescent="0.15">
      <c r="A91" s="42"/>
      <c r="B91" s="39"/>
      <c r="C91" s="39"/>
      <c r="D91" s="3"/>
      <c r="E91" s="24"/>
      <c r="F91" s="4"/>
      <c r="G91" s="4"/>
      <c r="H91" s="6"/>
      <c r="I91" s="7"/>
      <c r="J91" s="8"/>
      <c r="K91" s="9"/>
    </row>
    <row r="92" spans="1:11" ht="11.85" customHeight="1" thickBot="1" x14ac:dyDescent="0.2">
      <c r="A92" s="69"/>
      <c r="B92" s="70"/>
      <c r="C92" s="70"/>
      <c r="D92" s="17"/>
      <c r="E92" s="18"/>
      <c r="F92" s="18"/>
      <c r="G92" s="18"/>
      <c r="H92" s="19"/>
      <c r="I92" s="20"/>
      <c r="J92" s="18"/>
      <c r="K92" s="21"/>
    </row>
    <row r="93" spans="1:11" ht="11.85" customHeight="1" x14ac:dyDescent="0.15">
      <c r="A93" s="32"/>
      <c r="B93" s="32" t="s">
        <v>2</v>
      </c>
      <c r="C93" s="32" t="s">
        <v>0</v>
      </c>
      <c r="D93" s="32"/>
      <c r="E93" s="32"/>
      <c r="F93" s="32"/>
      <c r="G93" s="32"/>
      <c r="H93" s="32"/>
      <c r="I93" s="32"/>
      <c r="J93" s="32" t="s">
        <v>3</v>
      </c>
      <c r="K93" s="32"/>
    </row>
    <row r="94" spans="1:11" ht="11.85" customHeight="1" thickBot="1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1:11" ht="11.85" customHeight="1" x14ac:dyDescent="0.15">
      <c r="A95" s="31"/>
      <c r="B95" s="55" t="s">
        <v>4</v>
      </c>
      <c r="C95" s="55"/>
      <c r="D95" s="55"/>
      <c r="E95" s="55"/>
      <c r="F95" s="55"/>
      <c r="G95" s="55"/>
      <c r="H95" s="55" t="s">
        <v>166</v>
      </c>
      <c r="I95" s="55"/>
      <c r="J95" s="55"/>
      <c r="K95" s="56"/>
    </row>
    <row r="96" spans="1:11" ht="11.85" customHeight="1" thickBot="1" x14ac:dyDescent="0.2">
      <c r="A96" s="54"/>
      <c r="B96" s="71"/>
      <c r="C96" s="71"/>
      <c r="D96" s="71"/>
      <c r="E96" s="71"/>
      <c r="F96" s="71"/>
      <c r="G96" s="71"/>
      <c r="H96" s="71"/>
      <c r="I96" s="71"/>
      <c r="J96" s="71"/>
      <c r="K96" s="72"/>
    </row>
    <row r="97" spans="1:11" ht="11.85" customHeight="1" x14ac:dyDescent="0.15">
      <c r="A97" s="67" t="s">
        <v>5</v>
      </c>
      <c r="B97" s="59" t="s">
        <v>6</v>
      </c>
      <c r="C97" s="59" t="s">
        <v>7</v>
      </c>
      <c r="D97" s="59" t="s">
        <v>8</v>
      </c>
      <c r="E97" s="59" t="s">
        <v>9</v>
      </c>
      <c r="F97" s="59" t="s">
        <v>10</v>
      </c>
      <c r="G97" s="59" t="s">
        <v>11</v>
      </c>
      <c r="H97" s="61" t="s">
        <v>12</v>
      </c>
      <c r="I97" s="62"/>
      <c r="J97" s="59" t="s">
        <v>13</v>
      </c>
      <c r="K97" s="65" t="s">
        <v>14</v>
      </c>
    </row>
    <row r="98" spans="1:11" ht="11.85" customHeight="1" x14ac:dyDescent="0.15">
      <c r="A98" s="68"/>
      <c r="B98" s="60"/>
      <c r="C98" s="60"/>
      <c r="D98" s="60"/>
      <c r="E98" s="60"/>
      <c r="F98" s="60"/>
      <c r="G98" s="60"/>
      <c r="H98" s="63"/>
      <c r="I98" s="64"/>
      <c r="J98" s="60"/>
      <c r="K98" s="66"/>
    </row>
    <row r="99" spans="1:11" ht="11.85" customHeight="1" x14ac:dyDescent="0.15">
      <c r="A99" s="35">
        <v>2</v>
      </c>
      <c r="B99" s="39" t="s">
        <v>152</v>
      </c>
      <c r="C99" s="39"/>
      <c r="D99" s="3"/>
      <c r="E99" s="24"/>
      <c r="F99" s="22"/>
      <c r="G99" s="22"/>
      <c r="H99" s="6"/>
      <c r="I99" s="7"/>
      <c r="J99" s="8"/>
      <c r="K99" s="9"/>
    </row>
    <row r="100" spans="1:11" ht="11.85" customHeight="1" x14ac:dyDescent="0.15">
      <c r="A100" s="36"/>
      <c r="B100" s="40"/>
      <c r="C100" s="40"/>
      <c r="D100" s="10"/>
      <c r="E100" s="25"/>
      <c r="F100" s="23"/>
      <c r="G100" s="23"/>
      <c r="H100" s="12"/>
      <c r="I100" s="13"/>
      <c r="J100" s="11"/>
      <c r="K100" s="14"/>
    </row>
    <row r="101" spans="1:11" ht="11.85" customHeight="1" x14ac:dyDescent="0.15">
      <c r="A101" s="35"/>
      <c r="B101" s="8" t="s">
        <v>168</v>
      </c>
      <c r="C101" s="39" t="s">
        <v>48</v>
      </c>
      <c r="D101" s="3"/>
      <c r="E101" s="24"/>
      <c r="F101" s="22"/>
      <c r="G101" s="22"/>
      <c r="H101" s="6"/>
      <c r="I101" s="7"/>
      <c r="J101" s="8"/>
      <c r="K101" s="9"/>
    </row>
    <row r="102" spans="1:11" ht="11.85" customHeight="1" x14ac:dyDescent="0.15">
      <c r="A102" s="36"/>
      <c r="B102" s="11" t="s">
        <v>61</v>
      </c>
      <c r="C102" s="40"/>
      <c r="D102" s="10">
        <v>1</v>
      </c>
      <c r="E102" s="25" t="s">
        <v>51</v>
      </c>
      <c r="F102" s="23"/>
      <c r="G102" s="23">
        <f t="shared" ref="G102" si="12">ROUNDDOWN(D102*F102,-0.1)</f>
        <v>0</v>
      </c>
      <c r="H102" s="12"/>
      <c r="I102" s="13"/>
      <c r="J102" s="11"/>
      <c r="K102" s="14"/>
    </row>
    <row r="103" spans="1:11" ht="11.85" customHeight="1" x14ac:dyDescent="0.15">
      <c r="A103" s="35"/>
      <c r="B103" s="8" t="s">
        <v>169</v>
      </c>
      <c r="C103" s="39" t="s">
        <v>48</v>
      </c>
      <c r="D103" s="3"/>
      <c r="E103" s="24"/>
      <c r="F103" s="22"/>
      <c r="G103" s="22"/>
      <c r="H103" s="6"/>
      <c r="I103" s="7"/>
      <c r="J103" s="8"/>
      <c r="K103" s="9"/>
    </row>
    <row r="104" spans="1:11" ht="11.85" customHeight="1" x14ac:dyDescent="0.15">
      <c r="A104" s="36"/>
      <c r="B104" s="11" t="s">
        <v>118</v>
      </c>
      <c r="C104" s="40"/>
      <c r="D104" s="10">
        <v>1</v>
      </c>
      <c r="E104" s="25" t="s">
        <v>51</v>
      </c>
      <c r="F104" s="23"/>
      <c r="G104" s="23">
        <f t="shared" ref="G104" si="13">ROUNDDOWN(D104*F104,-0.1)</f>
        <v>0</v>
      </c>
      <c r="H104" s="12"/>
      <c r="I104" s="13"/>
      <c r="J104" s="11"/>
      <c r="K104" s="14"/>
    </row>
    <row r="105" spans="1:11" ht="11.85" customHeight="1" x14ac:dyDescent="0.15">
      <c r="A105" s="35"/>
      <c r="B105" s="8" t="s">
        <v>171</v>
      </c>
      <c r="C105" s="39" t="s">
        <v>48</v>
      </c>
      <c r="D105" s="3"/>
      <c r="E105" s="24"/>
      <c r="F105" s="22"/>
      <c r="G105" s="22"/>
      <c r="H105" s="6"/>
      <c r="I105" s="7"/>
      <c r="J105" s="8"/>
      <c r="K105" s="9"/>
    </row>
    <row r="106" spans="1:11" ht="11.85" customHeight="1" x14ac:dyDescent="0.15">
      <c r="A106" s="36"/>
      <c r="B106" s="11" t="s">
        <v>173</v>
      </c>
      <c r="C106" s="40"/>
      <c r="D106" s="10">
        <v>1</v>
      </c>
      <c r="E106" s="25" t="s">
        <v>51</v>
      </c>
      <c r="F106" s="23"/>
      <c r="G106" s="23">
        <f t="shared" ref="G106" si="14">ROUNDDOWN(D106*F106,-0.1)</f>
        <v>0</v>
      </c>
      <c r="H106" s="12"/>
      <c r="I106" s="13"/>
      <c r="J106" s="11"/>
      <c r="K106" s="14"/>
    </row>
    <row r="107" spans="1:11" ht="11.85" customHeight="1" x14ac:dyDescent="0.15">
      <c r="A107" s="35"/>
      <c r="B107" s="8" t="s">
        <v>62</v>
      </c>
      <c r="C107" s="39"/>
      <c r="D107" s="3"/>
      <c r="E107" s="24"/>
      <c r="F107" s="22"/>
      <c r="G107" s="22"/>
      <c r="H107" s="6"/>
      <c r="I107" s="7"/>
      <c r="J107" s="8"/>
      <c r="K107" s="9"/>
    </row>
    <row r="108" spans="1:11" ht="11.85" customHeight="1" x14ac:dyDescent="0.15">
      <c r="A108" s="36"/>
      <c r="B108" s="11" t="s">
        <v>175</v>
      </c>
      <c r="C108" s="40"/>
      <c r="D108" s="10">
        <v>2</v>
      </c>
      <c r="E108" s="25" t="s">
        <v>51</v>
      </c>
      <c r="F108" s="23"/>
      <c r="G108" s="23">
        <f t="shared" ref="G108" si="15">ROUNDDOWN(D108*F108,-0.1)</f>
        <v>0</v>
      </c>
      <c r="H108" s="12"/>
      <c r="I108" s="13"/>
      <c r="J108" s="11"/>
      <c r="K108" s="14"/>
    </row>
    <row r="109" spans="1:11" ht="11.85" customHeight="1" x14ac:dyDescent="0.15">
      <c r="A109" s="35"/>
      <c r="B109" s="8" t="s">
        <v>176</v>
      </c>
      <c r="C109" s="39"/>
      <c r="D109" s="3"/>
      <c r="E109" s="24"/>
      <c r="F109" s="22"/>
      <c r="G109" s="22"/>
      <c r="H109" s="6"/>
      <c r="I109" s="7"/>
      <c r="J109" s="8"/>
      <c r="K109" s="9"/>
    </row>
    <row r="110" spans="1:11" ht="11.85" customHeight="1" x14ac:dyDescent="0.15">
      <c r="A110" s="36"/>
      <c r="B110" s="11" t="s">
        <v>175</v>
      </c>
      <c r="C110" s="40"/>
      <c r="D110" s="10">
        <v>5</v>
      </c>
      <c r="E110" s="25" t="s">
        <v>51</v>
      </c>
      <c r="F110" s="23"/>
      <c r="G110" s="23">
        <f t="shared" ref="G110" si="16">ROUNDDOWN(D110*F110,-0.1)</f>
        <v>0</v>
      </c>
      <c r="H110" s="12"/>
      <c r="I110" s="13"/>
      <c r="J110" s="11"/>
      <c r="K110" s="14"/>
    </row>
    <row r="111" spans="1:11" ht="11.85" customHeight="1" x14ac:dyDescent="0.15">
      <c r="A111" s="35"/>
      <c r="B111" s="8" t="s">
        <v>177</v>
      </c>
      <c r="C111" s="39"/>
      <c r="D111" s="3"/>
      <c r="E111" s="24"/>
      <c r="F111" s="22"/>
      <c r="G111" s="22"/>
      <c r="H111" s="6"/>
      <c r="I111" s="7"/>
      <c r="J111" s="8"/>
      <c r="K111" s="9"/>
    </row>
    <row r="112" spans="1:11" ht="11.85" customHeight="1" x14ac:dyDescent="0.15">
      <c r="A112" s="36"/>
      <c r="B112" s="11" t="s">
        <v>175</v>
      </c>
      <c r="C112" s="40"/>
      <c r="D112" s="10">
        <v>1</v>
      </c>
      <c r="E112" s="25" t="s">
        <v>51</v>
      </c>
      <c r="F112" s="23"/>
      <c r="G112" s="23">
        <f t="shared" ref="G112" si="17">ROUNDDOWN(D112*F112,-0.1)</f>
        <v>0</v>
      </c>
      <c r="H112" s="12"/>
      <c r="I112" s="13"/>
      <c r="J112" s="11"/>
      <c r="K112" s="14"/>
    </row>
    <row r="113" spans="1:11" ht="11.85" customHeight="1" x14ac:dyDescent="0.15">
      <c r="A113" s="35"/>
      <c r="B113" s="8" t="s">
        <v>178</v>
      </c>
      <c r="C113" s="39" t="s">
        <v>48</v>
      </c>
      <c r="D113" s="3"/>
      <c r="E113" s="24"/>
      <c r="F113" s="22"/>
      <c r="G113" s="22"/>
      <c r="H113" s="6"/>
      <c r="I113" s="7"/>
      <c r="J113" s="8"/>
      <c r="K113" s="9"/>
    </row>
    <row r="114" spans="1:11" ht="11.85" customHeight="1" x14ac:dyDescent="0.15">
      <c r="A114" s="36"/>
      <c r="B114" s="11" t="s">
        <v>179</v>
      </c>
      <c r="C114" s="40"/>
      <c r="D114" s="10">
        <v>9</v>
      </c>
      <c r="E114" s="25" t="s">
        <v>51</v>
      </c>
      <c r="F114" s="23"/>
      <c r="G114" s="23">
        <f t="shared" ref="G114" si="18">ROUNDDOWN(D114*F114,-0.1)</f>
        <v>0</v>
      </c>
      <c r="H114" s="12"/>
      <c r="I114" s="13"/>
      <c r="J114" s="11"/>
      <c r="K114" s="14"/>
    </row>
    <row r="115" spans="1:11" ht="11.85" customHeight="1" x14ac:dyDescent="0.15">
      <c r="A115" s="35"/>
      <c r="B115" s="8" t="s">
        <v>180</v>
      </c>
      <c r="C115" s="39" t="s">
        <v>48</v>
      </c>
      <c r="D115" s="3"/>
      <c r="E115" s="24"/>
      <c r="F115" s="22"/>
      <c r="G115" s="22"/>
      <c r="H115" s="6"/>
      <c r="I115" s="7"/>
      <c r="J115" s="8"/>
      <c r="K115" s="9"/>
    </row>
    <row r="116" spans="1:11" ht="11.85" customHeight="1" x14ac:dyDescent="0.15">
      <c r="A116" s="36"/>
      <c r="B116" s="11" t="s">
        <v>181</v>
      </c>
      <c r="C116" s="40"/>
      <c r="D116" s="10">
        <v>1</v>
      </c>
      <c r="E116" s="25" t="s">
        <v>51</v>
      </c>
      <c r="F116" s="23"/>
      <c r="G116" s="23">
        <f t="shared" ref="G116" si="19">ROUNDDOWN(D116*F116,-0.1)</f>
        <v>0</v>
      </c>
      <c r="H116" s="12"/>
      <c r="I116" s="13"/>
      <c r="J116" s="11"/>
      <c r="K116" s="14"/>
    </row>
    <row r="117" spans="1:11" ht="11.85" customHeight="1" x14ac:dyDescent="0.15">
      <c r="A117" s="35"/>
      <c r="B117" s="8" t="s">
        <v>180</v>
      </c>
      <c r="C117" s="39" t="s">
        <v>48</v>
      </c>
      <c r="D117" s="3"/>
      <c r="E117" s="24"/>
      <c r="F117" s="22"/>
      <c r="G117" s="22"/>
      <c r="H117" s="6"/>
      <c r="I117" s="7"/>
      <c r="J117" s="8"/>
      <c r="K117" s="9"/>
    </row>
    <row r="118" spans="1:11" ht="11.85" customHeight="1" x14ac:dyDescent="0.15">
      <c r="A118" s="36"/>
      <c r="B118" s="11" t="s">
        <v>183</v>
      </c>
      <c r="C118" s="40"/>
      <c r="D118" s="10">
        <v>1</v>
      </c>
      <c r="E118" s="25" t="s">
        <v>51</v>
      </c>
      <c r="F118" s="23"/>
      <c r="G118" s="23">
        <f t="shared" ref="G118" si="20">ROUNDDOWN(D118*F118,-0.1)</f>
        <v>0</v>
      </c>
      <c r="H118" s="12"/>
      <c r="I118" s="13"/>
      <c r="J118" s="11"/>
      <c r="K118" s="14"/>
    </row>
    <row r="119" spans="1:11" ht="11.85" customHeight="1" x14ac:dyDescent="0.15">
      <c r="A119" s="35"/>
      <c r="B119" s="8" t="s">
        <v>107</v>
      </c>
      <c r="C119" s="39" t="s">
        <v>48</v>
      </c>
      <c r="D119" s="3"/>
      <c r="E119" s="24"/>
      <c r="F119" s="22"/>
      <c r="G119" s="22"/>
      <c r="H119" s="6"/>
      <c r="I119" s="7"/>
      <c r="J119" s="8"/>
      <c r="K119" s="9"/>
    </row>
    <row r="120" spans="1:11" ht="11.85" customHeight="1" x14ac:dyDescent="0.15">
      <c r="A120" s="36"/>
      <c r="B120" s="11" t="s">
        <v>181</v>
      </c>
      <c r="C120" s="40"/>
      <c r="D120" s="10">
        <v>2</v>
      </c>
      <c r="E120" s="25" t="s">
        <v>51</v>
      </c>
      <c r="F120" s="23"/>
      <c r="G120" s="23">
        <f t="shared" ref="G120" si="21">ROUNDDOWN(D120*F120,-0.1)</f>
        <v>0</v>
      </c>
      <c r="H120" s="12"/>
      <c r="I120" s="13"/>
      <c r="J120" s="11"/>
      <c r="K120" s="14"/>
    </row>
    <row r="121" spans="1:11" ht="11.85" customHeight="1" x14ac:dyDescent="0.15">
      <c r="A121" s="35"/>
      <c r="B121" s="8" t="s">
        <v>184</v>
      </c>
      <c r="C121" s="39" t="s">
        <v>48</v>
      </c>
      <c r="D121" s="3"/>
      <c r="E121" s="24"/>
      <c r="F121" s="22"/>
      <c r="G121" s="22"/>
      <c r="H121" s="6"/>
      <c r="I121" s="7"/>
      <c r="J121" s="8"/>
      <c r="K121" s="9"/>
    </row>
    <row r="122" spans="1:11" ht="11.85" customHeight="1" x14ac:dyDescent="0.15">
      <c r="A122" s="36"/>
      <c r="B122" s="11" t="s">
        <v>181</v>
      </c>
      <c r="C122" s="40"/>
      <c r="D122" s="10">
        <v>1</v>
      </c>
      <c r="E122" s="25" t="s">
        <v>51</v>
      </c>
      <c r="F122" s="23"/>
      <c r="G122" s="23">
        <f t="shared" ref="G122" si="22">ROUNDDOWN(D122*F122,-0.1)</f>
        <v>0</v>
      </c>
      <c r="H122" s="12"/>
      <c r="I122" s="13"/>
      <c r="J122" s="11"/>
      <c r="K122" s="14"/>
    </row>
    <row r="123" spans="1:11" ht="11.85" customHeight="1" x14ac:dyDescent="0.15">
      <c r="A123" s="35"/>
      <c r="B123" s="8" t="s">
        <v>184</v>
      </c>
      <c r="C123" s="39" t="s">
        <v>48</v>
      </c>
      <c r="D123" s="3"/>
      <c r="E123" s="24"/>
      <c r="F123" s="22"/>
      <c r="G123" s="22"/>
      <c r="H123" s="6"/>
      <c r="I123" s="7"/>
      <c r="J123" s="8"/>
      <c r="K123" s="9"/>
    </row>
    <row r="124" spans="1:11" ht="11.85" customHeight="1" x14ac:dyDescent="0.15">
      <c r="A124" s="36"/>
      <c r="B124" s="11" t="s">
        <v>121</v>
      </c>
      <c r="C124" s="40"/>
      <c r="D124" s="10">
        <v>1</v>
      </c>
      <c r="E124" s="25" t="s">
        <v>51</v>
      </c>
      <c r="F124" s="23"/>
      <c r="G124" s="23">
        <f t="shared" ref="G124" si="23">ROUNDDOWN(D124*F124,-0.1)</f>
        <v>0</v>
      </c>
      <c r="H124" s="12"/>
      <c r="I124" s="13"/>
      <c r="J124" s="11"/>
      <c r="K124" s="14"/>
    </row>
    <row r="125" spans="1:11" ht="11.85" customHeight="1" x14ac:dyDescent="0.15">
      <c r="A125" s="35"/>
      <c r="B125" s="39" t="s">
        <v>153</v>
      </c>
      <c r="C125" s="39"/>
      <c r="D125" s="3"/>
      <c r="E125" s="24"/>
      <c r="F125" s="22"/>
      <c r="G125" s="22"/>
      <c r="H125" s="6"/>
      <c r="I125" s="7"/>
      <c r="J125" s="8"/>
      <c r="K125" s="9"/>
    </row>
    <row r="126" spans="1:11" ht="11.85" customHeight="1" x14ac:dyDescent="0.15">
      <c r="A126" s="36"/>
      <c r="B126" s="40"/>
      <c r="C126" s="40"/>
      <c r="D126" s="10"/>
      <c r="E126" s="25"/>
      <c r="F126" s="23"/>
      <c r="G126" s="23"/>
      <c r="H126" s="12"/>
      <c r="I126" s="13"/>
      <c r="J126" s="11"/>
      <c r="K126" s="14"/>
    </row>
    <row r="127" spans="1:11" ht="11.85" customHeight="1" x14ac:dyDescent="0.15">
      <c r="A127" s="35"/>
      <c r="B127" s="39" t="s">
        <v>154</v>
      </c>
      <c r="C127" s="39"/>
      <c r="D127" s="3"/>
      <c r="E127" s="24"/>
      <c r="F127" s="22"/>
      <c r="G127" s="22"/>
      <c r="H127" s="6"/>
      <c r="I127" s="7"/>
      <c r="J127" s="8"/>
      <c r="K127" s="9"/>
    </row>
    <row r="128" spans="1:11" ht="11.85" customHeight="1" x14ac:dyDescent="0.15">
      <c r="A128" s="36"/>
      <c r="B128" s="40"/>
      <c r="C128" s="40"/>
      <c r="D128" s="10">
        <v>16</v>
      </c>
      <c r="E128" s="25" t="s">
        <v>155</v>
      </c>
      <c r="F128" s="23"/>
      <c r="G128" s="23">
        <f>SUM(D128*F128)</f>
        <v>0</v>
      </c>
      <c r="H128" s="12"/>
      <c r="I128" s="13"/>
      <c r="J128" s="11"/>
      <c r="K128" s="14"/>
    </row>
    <row r="129" spans="1:11" ht="11.85" customHeight="1" x14ac:dyDescent="0.15">
      <c r="A129" s="35"/>
      <c r="B129" s="39" t="s">
        <v>156</v>
      </c>
      <c r="C129" s="39"/>
      <c r="D129" s="3"/>
      <c r="E129" s="24"/>
      <c r="F129" s="22"/>
      <c r="G129" s="22"/>
      <c r="H129" s="6"/>
      <c r="I129" s="7"/>
      <c r="J129" s="8"/>
      <c r="K129" s="9"/>
    </row>
    <row r="130" spans="1:11" ht="11.85" customHeight="1" x14ac:dyDescent="0.15">
      <c r="A130" s="36"/>
      <c r="B130" s="40"/>
      <c r="C130" s="40"/>
      <c r="D130" s="10">
        <v>2</v>
      </c>
      <c r="E130" s="25" t="s">
        <v>157</v>
      </c>
      <c r="F130" s="23"/>
      <c r="G130" s="23">
        <f>ROUNDDOWN(D130*F130,-0.1)</f>
        <v>0</v>
      </c>
      <c r="H130" s="12"/>
      <c r="I130" s="13"/>
      <c r="J130" s="11"/>
      <c r="K130" s="14"/>
    </row>
    <row r="131" spans="1:11" ht="11.85" customHeight="1" x14ac:dyDescent="0.15">
      <c r="A131" s="35"/>
      <c r="B131" s="39" t="s">
        <v>159</v>
      </c>
      <c r="C131" s="39"/>
      <c r="D131" s="3"/>
      <c r="E131" s="24"/>
      <c r="F131" s="22"/>
      <c r="G131" s="22"/>
      <c r="H131" s="6"/>
      <c r="I131" s="7"/>
      <c r="J131" s="8"/>
      <c r="K131" s="9"/>
    </row>
    <row r="132" spans="1:11" ht="11.85" customHeight="1" x14ac:dyDescent="0.15">
      <c r="A132" s="36"/>
      <c r="B132" s="40"/>
      <c r="C132" s="40"/>
      <c r="D132" s="10">
        <v>8</v>
      </c>
      <c r="E132" s="25" t="s">
        <v>51</v>
      </c>
      <c r="F132" s="23"/>
      <c r="G132" s="23">
        <f>SUM(D132*F132)</f>
        <v>0</v>
      </c>
      <c r="H132" s="12"/>
      <c r="I132" s="13"/>
      <c r="J132" s="11"/>
      <c r="K132" s="14"/>
    </row>
    <row r="133" spans="1:11" ht="11.85" customHeight="1" x14ac:dyDescent="0.15">
      <c r="A133" s="35"/>
      <c r="B133" s="39" t="s">
        <v>160</v>
      </c>
      <c r="C133" s="39"/>
      <c r="D133" s="3"/>
      <c r="E133" s="24"/>
      <c r="F133" s="22"/>
      <c r="G133" s="22"/>
      <c r="H133" s="6"/>
      <c r="I133" s="7"/>
      <c r="J133" s="8"/>
      <c r="K133" s="9"/>
    </row>
    <row r="134" spans="1:11" ht="11.85" customHeight="1" x14ac:dyDescent="0.15">
      <c r="A134" s="36"/>
      <c r="B134" s="40"/>
      <c r="C134" s="40"/>
      <c r="D134" s="10">
        <v>1</v>
      </c>
      <c r="E134" s="25" t="s">
        <v>21</v>
      </c>
      <c r="F134" s="23"/>
      <c r="G134" s="23">
        <f>SUM(D134*F133)</f>
        <v>0</v>
      </c>
      <c r="H134" s="12"/>
      <c r="I134" s="13"/>
      <c r="J134" s="11"/>
      <c r="K134" s="14"/>
    </row>
    <row r="135" spans="1:11" ht="11.85" customHeight="1" x14ac:dyDescent="0.15">
      <c r="A135" s="35"/>
      <c r="B135" s="33" t="s">
        <v>125</v>
      </c>
      <c r="C135" s="39"/>
      <c r="D135" s="3"/>
      <c r="E135" s="24"/>
      <c r="F135" s="22"/>
      <c r="G135" s="22"/>
      <c r="H135" s="6"/>
      <c r="I135" s="7"/>
      <c r="J135" s="8"/>
      <c r="K135" s="9"/>
    </row>
    <row r="136" spans="1:11" ht="11.85" customHeight="1" x14ac:dyDescent="0.15">
      <c r="A136" s="36"/>
      <c r="B136" s="34"/>
      <c r="C136" s="40"/>
      <c r="D136" s="10"/>
      <c r="E136" s="25"/>
      <c r="F136" s="23"/>
      <c r="G136" s="23">
        <f>SUM(G102+G104+G106+G108+G110+G112+G114+G116+G118+G120+G122+G124+G128+G130+G132+G134)</f>
        <v>0</v>
      </c>
      <c r="H136" s="12"/>
      <c r="I136" s="13"/>
      <c r="J136" s="11"/>
      <c r="K136" s="14"/>
    </row>
    <row r="137" spans="1:11" ht="11.85" customHeight="1" x14ac:dyDescent="0.15">
      <c r="A137" s="42"/>
      <c r="B137" s="39"/>
      <c r="C137" s="39"/>
      <c r="D137" s="3"/>
      <c r="E137" s="24"/>
      <c r="F137" s="4"/>
      <c r="G137" s="4"/>
      <c r="H137" s="6"/>
      <c r="I137" s="7"/>
      <c r="J137" s="8"/>
      <c r="K137" s="9"/>
    </row>
    <row r="138" spans="1:11" ht="11.85" customHeight="1" thickBot="1" x14ac:dyDescent="0.2">
      <c r="A138" s="69"/>
      <c r="B138" s="70"/>
      <c r="C138" s="70"/>
      <c r="D138" s="17"/>
      <c r="E138" s="18"/>
      <c r="F138" s="18"/>
      <c r="G138" s="18"/>
      <c r="H138" s="19"/>
      <c r="I138" s="20"/>
      <c r="J138" s="18"/>
      <c r="K138" s="21"/>
    </row>
    <row r="139" spans="1:11" ht="11.85" customHeight="1" x14ac:dyDescent="0.15">
      <c r="A139" s="32"/>
      <c r="B139" s="32" t="s">
        <v>2</v>
      </c>
      <c r="C139" s="32" t="s">
        <v>0</v>
      </c>
      <c r="D139" s="32"/>
      <c r="E139" s="32"/>
      <c r="F139" s="32"/>
      <c r="G139" s="32"/>
      <c r="H139" s="32"/>
      <c r="I139" s="32"/>
      <c r="J139" s="32" t="s">
        <v>3</v>
      </c>
      <c r="K139" s="32"/>
    </row>
    <row r="140" spans="1:11" ht="11.85" customHeight="1" thickBot="1" x14ac:dyDescent="0.2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1:11" ht="11.85" customHeight="1" x14ac:dyDescent="0.15">
      <c r="A141" s="31"/>
      <c r="B141" s="55" t="s">
        <v>4</v>
      </c>
      <c r="C141" s="55"/>
      <c r="D141" s="55"/>
      <c r="E141" s="55"/>
      <c r="F141" s="55"/>
      <c r="G141" s="55"/>
      <c r="H141" s="55" t="s">
        <v>166</v>
      </c>
      <c r="I141" s="55"/>
      <c r="J141" s="55"/>
      <c r="K141" s="56"/>
    </row>
    <row r="142" spans="1:11" ht="11.85" customHeight="1" thickBot="1" x14ac:dyDescent="0.2">
      <c r="A142" s="54"/>
      <c r="B142" s="71"/>
      <c r="C142" s="71"/>
      <c r="D142" s="71"/>
      <c r="E142" s="71"/>
      <c r="F142" s="71"/>
      <c r="G142" s="71"/>
      <c r="H142" s="71"/>
      <c r="I142" s="71"/>
      <c r="J142" s="71"/>
      <c r="K142" s="72"/>
    </row>
    <row r="143" spans="1:11" ht="11.85" customHeight="1" x14ac:dyDescent="0.15">
      <c r="A143" s="67" t="s">
        <v>5</v>
      </c>
      <c r="B143" s="59" t="s">
        <v>6</v>
      </c>
      <c r="C143" s="59" t="s">
        <v>7</v>
      </c>
      <c r="D143" s="59" t="s">
        <v>8</v>
      </c>
      <c r="E143" s="59" t="s">
        <v>9</v>
      </c>
      <c r="F143" s="59" t="s">
        <v>10</v>
      </c>
      <c r="G143" s="59" t="s">
        <v>11</v>
      </c>
      <c r="H143" s="61" t="s">
        <v>12</v>
      </c>
      <c r="I143" s="62"/>
      <c r="J143" s="59" t="s">
        <v>13</v>
      </c>
      <c r="K143" s="65" t="s">
        <v>14</v>
      </c>
    </row>
    <row r="144" spans="1:11" ht="11.85" customHeight="1" x14ac:dyDescent="0.15">
      <c r="A144" s="68"/>
      <c r="B144" s="60"/>
      <c r="C144" s="60"/>
      <c r="D144" s="60"/>
      <c r="E144" s="60"/>
      <c r="F144" s="60"/>
      <c r="G144" s="60"/>
      <c r="H144" s="63"/>
      <c r="I144" s="64"/>
      <c r="J144" s="60"/>
      <c r="K144" s="66"/>
    </row>
    <row r="145" spans="1:11" ht="11.85" customHeight="1" x14ac:dyDescent="0.15">
      <c r="A145" s="35">
        <v>3</v>
      </c>
      <c r="B145" s="39" t="s">
        <v>43</v>
      </c>
      <c r="C145" s="39"/>
      <c r="D145" s="3"/>
      <c r="E145" s="24"/>
      <c r="F145" s="22"/>
      <c r="G145" s="22"/>
      <c r="H145" s="6"/>
      <c r="I145" s="7"/>
      <c r="J145" s="8"/>
      <c r="K145" s="9"/>
    </row>
    <row r="146" spans="1:11" ht="11.85" customHeight="1" x14ac:dyDescent="0.15">
      <c r="A146" s="36"/>
      <c r="B146" s="40"/>
      <c r="C146" s="40"/>
      <c r="D146" s="10"/>
      <c r="E146" s="25"/>
      <c r="F146" s="23"/>
      <c r="G146" s="23"/>
      <c r="H146" s="12"/>
      <c r="I146" s="13"/>
      <c r="J146" s="11"/>
      <c r="K146" s="14"/>
    </row>
    <row r="147" spans="1:11" ht="11.85" customHeight="1" x14ac:dyDescent="0.15">
      <c r="A147" s="35"/>
      <c r="B147" s="39"/>
      <c r="C147" s="39"/>
      <c r="D147" s="3"/>
      <c r="E147" s="24"/>
      <c r="F147" s="22"/>
      <c r="G147" s="22"/>
      <c r="H147" s="6"/>
      <c r="I147" s="7"/>
      <c r="J147" s="8"/>
      <c r="K147" s="9"/>
    </row>
    <row r="148" spans="1:11" ht="11.85" customHeight="1" x14ac:dyDescent="0.15">
      <c r="A148" s="36"/>
      <c r="B148" s="40"/>
      <c r="C148" s="40"/>
      <c r="D148" s="10"/>
      <c r="E148" s="25"/>
      <c r="F148" s="23"/>
      <c r="G148" s="23"/>
      <c r="H148" s="12"/>
      <c r="I148" s="13"/>
      <c r="J148" s="11"/>
      <c r="K148" s="14"/>
    </row>
    <row r="149" spans="1:11" ht="11.85" customHeight="1" x14ac:dyDescent="0.15">
      <c r="A149" s="35"/>
      <c r="B149" s="39" t="s">
        <v>43</v>
      </c>
      <c r="C149" s="39"/>
      <c r="D149" s="3"/>
      <c r="E149" s="24"/>
      <c r="F149" s="22"/>
      <c r="G149" s="22"/>
      <c r="H149" s="6"/>
      <c r="I149" s="28" t="s">
        <v>185</v>
      </c>
      <c r="J149" s="8"/>
      <c r="K149" s="9"/>
    </row>
    <row r="150" spans="1:11" ht="11.85" customHeight="1" x14ac:dyDescent="0.15">
      <c r="A150" s="36"/>
      <c r="B150" s="40"/>
      <c r="C150" s="40"/>
      <c r="D150" s="10">
        <v>1</v>
      </c>
      <c r="E150" s="25" t="s">
        <v>21</v>
      </c>
      <c r="F150" s="23"/>
      <c r="G150" s="23">
        <f>ROUNDDOWN(D150*F150,-0.1)</f>
        <v>0</v>
      </c>
      <c r="H150" s="12"/>
      <c r="I150" s="74">
        <f>SUM(G90+G136)</f>
        <v>0</v>
      </c>
      <c r="J150" s="11"/>
      <c r="K150" s="14"/>
    </row>
    <row r="151" spans="1:11" ht="11.85" customHeight="1" x14ac:dyDescent="0.15">
      <c r="A151" s="35"/>
      <c r="B151" s="39"/>
      <c r="C151" s="39"/>
      <c r="D151" s="3"/>
      <c r="E151" s="24"/>
      <c r="F151" s="22"/>
      <c r="G151" s="22"/>
      <c r="H151" s="6"/>
      <c r="I151" s="28"/>
      <c r="J151" s="8"/>
      <c r="K151" s="9"/>
    </row>
    <row r="152" spans="1:11" ht="11.85" customHeight="1" x14ac:dyDescent="0.15">
      <c r="A152" s="36"/>
      <c r="B152" s="40"/>
      <c r="C152" s="40"/>
      <c r="D152" s="10"/>
      <c r="E152" s="25"/>
      <c r="F152" s="23"/>
      <c r="G152" s="23"/>
      <c r="H152" s="12"/>
      <c r="I152" s="75"/>
      <c r="J152" s="11"/>
      <c r="K152" s="14"/>
    </row>
    <row r="153" spans="1:11" ht="11.85" customHeight="1" x14ac:dyDescent="0.15">
      <c r="A153" s="35"/>
      <c r="B153" s="39"/>
      <c r="C153" s="39"/>
      <c r="D153" s="3"/>
      <c r="E153" s="24"/>
      <c r="F153" s="22"/>
      <c r="G153" s="22"/>
      <c r="H153" s="6"/>
      <c r="I153" s="7"/>
      <c r="J153" s="8"/>
      <c r="K153" s="9"/>
    </row>
    <row r="154" spans="1:11" ht="11.85" customHeight="1" x14ac:dyDescent="0.15">
      <c r="A154" s="36"/>
      <c r="B154" s="40"/>
      <c r="C154" s="40"/>
      <c r="D154" s="10"/>
      <c r="E154" s="25"/>
      <c r="F154" s="23"/>
      <c r="G154" s="23"/>
      <c r="H154" s="12"/>
      <c r="I154" s="13"/>
      <c r="J154" s="11"/>
      <c r="K154" s="14"/>
    </row>
    <row r="155" spans="1:11" ht="11.85" customHeight="1" x14ac:dyDescent="0.15">
      <c r="A155" s="35"/>
      <c r="B155" s="33" t="s">
        <v>125</v>
      </c>
      <c r="C155" s="39"/>
      <c r="D155" s="3"/>
      <c r="E155" s="24"/>
      <c r="F155" s="22"/>
      <c r="G155" s="22"/>
      <c r="H155" s="6"/>
      <c r="I155" s="7"/>
      <c r="J155" s="8"/>
      <c r="K155" s="9"/>
    </row>
    <row r="156" spans="1:11" ht="11.85" customHeight="1" x14ac:dyDescent="0.15">
      <c r="A156" s="36"/>
      <c r="B156" s="34"/>
      <c r="C156" s="40"/>
      <c r="D156" s="10"/>
      <c r="E156" s="25"/>
      <c r="F156" s="23"/>
      <c r="G156" s="23">
        <f>SUM(G150)</f>
        <v>0</v>
      </c>
      <c r="H156" s="12"/>
      <c r="I156" s="13"/>
      <c r="J156" s="11"/>
      <c r="K156" s="14"/>
    </row>
    <row r="157" spans="1:11" ht="11.85" customHeight="1" x14ac:dyDescent="0.15">
      <c r="A157" s="35"/>
      <c r="B157" s="39"/>
      <c r="C157" s="39"/>
      <c r="D157" s="3"/>
      <c r="E157" s="24"/>
      <c r="F157" s="22"/>
      <c r="G157" s="22"/>
      <c r="H157" s="6"/>
      <c r="I157" s="7"/>
      <c r="J157" s="8"/>
      <c r="K157" s="9"/>
    </row>
    <row r="158" spans="1:11" ht="11.85" customHeight="1" x14ac:dyDescent="0.15">
      <c r="A158" s="36"/>
      <c r="B158" s="40"/>
      <c r="C158" s="40"/>
      <c r="D158" s="10"/>
      <c r="E158" s="25"/>
      <c r="F158" s="23"/>
      <c r="G158" s="23"/>
      <c r="H158" s="12"/>
      <c r="I158" s="13"/>
      <c r="J158" s="11"/>
      <c r="K158" s="14"/>
    </row>
    <row r="159" spans="1:11" ht="11.85" customHeight="1" x14ac:dyDescent="0.15">
      <c r="A159" s="35"/>
      <c r="B159" s="39"/>
      <c r="C159" s="39"/>
      <c r="D159" s="3"/>
      <c r="E159" s="24"/>
      <c r="F159" s="22"/>
      <c r="G159" s="22"/>
      <c r="H159" s="6"/>
      <c r="I159" s="7"/>
      <c r="J159" s="8"/>
      <c r="K159" s="9"/>
    </row>
    <row r="160" spans="1:11" ht="11.85" customHeight="1" x14ac:dyDescent="0.15">
      <c r="A160" s="36"/>
      <c r="B160" s="40"/>
      <c r="C160" s="40"/>
      <c r="D160" s="10"/>
      <c r="E160" s="25"/>
      <c r="F160" s="23"/>
      <c r="G160" s="23"/>
      <c r="H160" s="12"/>
      <c r="I160" s="13"/>
      <c r="J160" s="11"/>
      <c r="K160" s="14"/>
    </row>
    <row r="161" spans="1:11" ht="11.85" customHeight="1" x14ac:dyDescent="0.15">
      <c r="A161" s="35">
        <v>4</v>
      </c>
      <c r="B161" s="39" t="s">
        <v>162</v>
      </c>
      <c r="C161" s="39"/>
      <c r="D161" s="3"/>
      <c r="E161" s="24"/>
      <c r="F161" s="22"/>
      <c r="G161" s="22"/>
      <c r="H161" s="6"/>
      <c r="I161" s="7"/>
      <c r="J161" s="8"/>
      <c r="K161" s="9"/>
    </row>
    <row r="162" spans="1:11" ht="11.85" customHeight="1" x14ac:dyDescent="0.15">
      <c r="A162" s="36"/>
      <c r="B162" s="40"/>
      <c r="C162" s="40"/>
      <c r="D162" s="10"/>
      <c r="E162" s="25"/>
      <c r="F162" s="23"/>
      <c r="G162" s="23"/>
      <c r="H162" s="12"/>
      <c r="I162" s="13"/>
      <c r="J162" s="11"/>
      <c r="K162" s="14"/>
    </row>
    <row r="163" spans="1:11" ht="11.85" customHeight="1" x14ac:dyDescent="0.15">
      <c r="A163" s="35"/>
      <c r="B163" s="39"/>
      <c r="C163" s="39"/>
      <c r="D163" s="3"/>
      <c r="E163" s="24"/>
      <c r="F163" s="22"/>
      <c r="G163" s="22"/>
      <c r="H163" s="6"/>
      <c r="I163" s="7"/>
      <c r="J163" s="8"/>
      <c r="K163" s="9"/>
    </row>
    <row r="164" spans="1:11" ht="11.85" customHeight="1" x14ac:dyDescent="0.15">
      <c r="A164" s="36"/>
      <c r="B164" s="40"/>
      <c r="C164" s="40"/>
      <c r="D164" s="10"/>
      <c r="E164" s="25"/>
      <c r="F164" s="23"/>
      <c r="G164" s="23"/>
      <c r="H164" s="12"/>
      <c r="I164" s="13"/>
      <c r="J164" s="11"/>
      <c r="K164" s="14"/>
    </row>
    <row r="165" spans="1:11" ht="11.85" customHeight="1" x14ac:dyDescent="0.15">
      <c r="A165" s="35"/>
      <c r="B165" s="39" t="s">
        <v>162</v>
      </c>
      <c r="C165" s="39"/>
      <c r="D165" s="3"/>
      <c r="E165" s="24"/>
      <c r="F165" s="22"/>
      <c r="G165" s="22"/>
      <c r="H165" s="6"/>
      <c r="I165" s="28" t="s">
        <v>186</v>
      </c>
      <c r="J165" s="8"/>
      <c r="K165" s="9"/>
    </row>
    <row r="166" spans="1:11" ht="11.85" customHeight="1" x14ac:dyDescent="0.15">
      <c r="A166" s="36"/>
      <c r="B166" s="40"/>
      <c r="C166" s="40"/>
      <c r="D166" s="10">
        <v>1</v>
      </c>
      <c r="E166" s="25" t="s">
        <v>21</v>
      </c>
      <c r="F166" s="23"/>
      <c r="G166" s="23">
        <f>ROUNDDOWN(D166*F166,-0.1)</f>
        <v>0</v>
      </c>
      <c r="H166" s="12"/>
      <c r="I166" s="74">
        <f>SUM(I150+G156)</f>
        <v>0</v>
      </c>
      <c r="J166" s="11"/>
      <c r="K166" s="14"/>
    </row>
    <row r="167" spans="1:11" ht="11.85" customHeight="1" x14ac:dyDescent="0.15">
      <c r="A167" s="35"/>
      <c r="B167" s="39"/>
      <c r="C167" s="39"/>
      <c r="D167" s="3"/>
      <c r="E167" s="24"/>
      <c r="F167" s="22"/>
      <c r="G167" s="22"/>
      <c r="H167" s="6"/>
      <c r="I167" s="28"/>
      <c r="J167" s="8"/>
      <c r="K167" s="9"/>
    </row>
    <row r="168" spans="1:11" ht="11.85" customHeight="1" x14ac:dyDescent="0.15">
      <c r="A168" s="36"/>
      <c r="B168" s="40"/>
      <c r="C168" s="40"/>
      <c r="D168" s="10"/>
      <c r="E168" s="25"/>
      <c r="F168" s="23"/>
      <c r="G168" s="23"/>
      <c r="H168" s="12"/>
      <c r="I168" s="75"/>
      <c r="J168" s="11"/>
      <c r="K168" s="14"/>
    </row>
    <row r="169" spans="1:11" ht="11.85" customHeight="1" x14ac:dyDescent="0.15">
      <c r="A169" s="35"/>
      <c r="B169" s="39"/>
      <c r="C169" s="39"/>
      <c r="D169" s="3"/>
      <c r="E169" s="24"/>
      <c r="F169" s="22"/>
      <c r="G169" s="22"/>
      <c r="H169" s="6"/>
      <c r="I169" s="7"/>
      <c r="J169" s="8"/>
      <c r="K169" s="9"/>
    </row>
    <row r="170" spans="1:11" ht="11.85" customHeight="1" x14ac:dyDescent="0.15">
      <c r="A170" s="36"/>
      <c r="B170" s="40"/>
      <c r="C170" s="40"/>
      <c r="D170" s="10"/>
      <c r="E170" s="25"/>
      <c r="F170" s="23"/>
      <c r="G170" s="23"/>
      <c r="H170" s="12"/>
      <c r="I170" s="13"/>
      <c r="J170" s="11"/>
      <c r="K170" s="14"/>
    </row>
    <row r="171" spans="1:11" ht="11.85" customHeight="1" x14ac:dyDescent="0.15">
      <c r="A171" s="35"/>
      <c r="B171" s="33" t="s">
        <v>125</v>
      </c>
      <c r="C171" s="39"/>
      <c r="D171" s="3"/>
      <c r="E171" s="24"/>
      <c r="F171" s="22"/>
      <c r="G171" s="22"/>
      <c r="H171" s="6"/>
      <c r="I171" s="7"/>
      <c r="J171" s="8"/>
      <c r="K171" s="9"/>
    </row>
    <row r="172" spans="1:11" ht="11.85" customHeight="1" x14ac:dyDescent="0.15">
      <c r="A172" s="36"/>
      <c r="B172" s="34"/>
      <c r="C172" s="40"/>
      <c r="D172" s="10"/>
      <c r="E172" s="25"/>
      <c r="F172" s="23"/>
      <c r="G172" s="23">
        <f>SUM(G166)</f>
        <v>0</v>
      </c>
      <c r="H172" s="12"/>
      <c r="I172" s="13"/>
      <c r="J172" s="11"/>
      <c r="K172" s="14"/>
    </row>
    <row r="173" spans="1:11" ht="11.85" customHeight="1" x14ac:dyDescent="0.15">
      <c r="A173" s="35"/>
      <c r="B173" s="39"/>
      <c r="C173" s="39"/>
      <c r="D173" s="3"/>
      <c r="E173" s="24"/>
      <c r="F173" s="22"/>
      <c r="G173" s="22"/>
      <c r="H173" s="6"/>
      <c r="I173" s="7"/>
      <c r="J173" s="8"/>
      <c r="K173" s="9"/>
    </row>
    <row r="174" spans="1:11" ht="11.85" customHeight="1" x14ac:dyDescent="0.15">
      <c r="A174" s="36"/>
      <c r="B174" s="40"/>
      <c r="C174" s="40"/>
      <c r="D174" s="10"/>
      <c r="E174" s="25"/>
      <c r="F174" s="23"/>
      <c r="G174" s="23"/>
      <c r="H174" s="12"/>
      <c r="I174" s="13"/>
      <c r="J174" s="11"/>
      <c r="K174" s="14"/>
    </row>
    <row r="175" spans="1:11" ht="11.85" customHeight="1" x14ac:dyDescent="0.15">
      <c r="A175" s="35"/>
      <c r="B175" s="39"/>
      <c r="C175" s="39"/>
      <c r="D175" s="3"/>
      <c r="E175" s="24"/>
      <c r="F175" s="22"/>
      <c r="G175" s="22"/>
      <c r="H175" s="6"/>
      <c r="I175" s="7"/>
      <c r="J175" s="8"/>
      <c r="K175" s="9"/>
    </row>
    <row r="176" spans="1:11" ht="11.85" customHeight="1" x14ac:dyDescent="0.15">
      <c r="A176" s="36"/>
      <c r="B176" s="40"/>
      <c r="C176" s="40"/>
      <c r="D176" s="10"/>
      <c r="E176" s="25"/>
      <c r="F176" s="23"/>
      <c r="G176" s="23"/>
      <c r="H176" s="12"/>
      <c r="I176" s="13"/>
      <c r="J176" s="11"/>
      <c r="K176" s="14"/>
    </row>
    <row r="177" spans="1:11" ht="11.85" customHeight="1" x14ac:dyDescent="0.15">
      <c r="A177" s="35"/>
      <c r="B177" s="39"/>
      <c r="C177" s="39"/>
      <c r="D177" s="3"/>
      <c r="E177" s="24"/>
      <c r="F177" s="22"/>
      <c r="G177" s="22"/>
      <c r="H177" s="6"/>
      <c r="I177" s="7"/>
      <c r="J177" s="8"/>
      <c r="K177" s="9"/>
    </row>
    <row r="178" spans="1:11" ht="11.85" customHeight="1" x14ac:dyDescent="0.15">
      <c r="A178" s="36"/>
      <c r="B178" s="40"/>
      <c r="C178" s="40"/>
      <c r="D178" s="10"/>
      <c r="E178" s="25"/>
      <c r="F178" s="23"/>
      <c r="G178" s="23"/>
      <c r="H178" s="12"/>
      <c r="I178" s="13"/>
      <c r="J178" s="11"/>
      <c r="K178" s="14"/>
    </row>
    <row r="179" spans="1:11" ht="11.85" customHeight="1" x14ac:dyDescent="0.15">
      <c r="A179" s="35"/>
      <c r="B179" s="39"/>
      <c r="C179" s="39"/>
      <c r="D179" s="3"/>
      <c r="E179" s="24"/>
      <c r="F179" s="22"/>
      <c r="G179" s="22"/>
      <c r="H179" s="6"/>
      <c r="I179" s="7"/>
      <c r="J179" s="8"/>
      <c r="K179" s="9"/>
    </row>
    <row r="180" spans="1:11" ht="11.85" customHeight="1" x14ac:dyDescent="0.15">
      <c r="A180" s="36"/>
      <c r="B180" s="40"/>
      <c r="C180" s="40"/>
      <c r="D180" s="10"/>
      <c r="E180" s="25"/>
      <c r="F180" s="23"/>
      <c r="G180" s="23"/>
      <c r="H180" s="12"/>
      <c r="I180" s="13"/>
      <c r="J180" s="11"/>
      <c r="K180" s="14"/>
    </row>
    <row r="181" spans="1:11" ht="11.85" customHeight="1" x14ac:dyDescent="0.15">
      <c r="A181" s="35"/>
      <c r="B181" s="39"/>
      <c r="C181" s="39"/>
      <c r="D181" s="3"/>
      <c r="E181" s="24"/>
      <c r="F181" s="22"/>
      <c r="G181" s="22"/>
      <c r="H181" s="6"/>
      <c r="I181" s="7"/>
      <c r="J181" s="8"/>
      <c r="K181" s="9"/>
    </row>
    <row r="182" spans="1:11" ht="11.85" customHeight="1" x14ac:dyDescent="0.15">
      <c r="A182" s="36"/>
      <c r="B182" s="40"/>
      <c r="C182" s="40"/>
      <c r="D182" s="10"/>
      <c r="E182" s="25"/>
      <c r="F182" s="23"/>
      <c r="G182" s="23"/>
      <c r="H182" s="12"/>
      <c r="I182" s="13"/>
      <c r="J182" s="11"/>
      <c r="K182" s="14"/>
    </row>
    <row r="183" spans="1:11" ht="11.85" customHeight="1" x14ac:dyDescent="0.15">
      <c r="A183" s="42"/>
      <c r="B183" s="39"/>
      <c r="C183" s="39"/>
      <c r="D183" s="3"/>
      <c r="E183" s="24"/>
      <c r="F183" s="4"/>
      <c r="G183" s="4"/>
      <c r="H183" s="6"/>
      <c r="I183" s="7"/>
      <c r="J183" s="8"/>
      <c r="K183" s="9"/>
    </row>
    <row r="184" spans="1:11" ht="11.85" customHeight="1" thickBot="1" x14ac:dyDescent="0.2">
      <c r="A184" s="69"/>
      <c r="B184" s="70"/>
      <c r="C184" s="70"/>
      <c r="D184" s="17"/>
      <c r="E184" s="18"/>
      <c r="F184" s="18"/>
      <c r="G184" s="18"/>
      <c r="H184" s="19"/>
      <c r="I184" s="20"/>
      <c r="J184" s="18"/>
      <c r="K184" s="21"/>
    </row>
    <row r="185" spans="1:11" ht="11.85" customHeight="1" x14ac:dyDescent="0.15">
      <c r="A185" s="32"/>
      <c r="B185" s="32" t="s">
        <v>2</v>
      </c>
      <c r="C185" s="32" t="s">
        <v>0</v>
      </c>
      <c r="D185" s="32"/>
      <c r="E185" s="32"/>
      <c r="F185" s="32"/>
      <c r="G185" s="32"/>
      <c r="H185" s="32"/>
      <c r="I185" s="32"/>
      <c r="J185" s="32" t="s">
        <v>3</v>
      </c>
      <c r="K185" s="32"/>
    </row>
    <row r="186" spans="1:11" ht="11.85" customHeight="1" thickBot="1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1:11" ht="11.85" customHeight="1" x14ac:dyDescent="0.15">
      <c r="A187" s="31"/>
      <c r="B187" s="55" t="s">
        <v>4</v>
      </c>
      <c r="C187" s="55"/>
      <c r="D187" s="55"/>
      <c r="E187" s="55"/>
      <c r="F187" s="55"/>
      <c r="G187" s="55"/>
      <c r="H187" s="55" t="s">
        <v>166</v>
      </c>
      <c r="I187" s="55"/>
      <c r="J187" s="55"/>
      <c r="K187" s="56"/>
    </row>
    <row r="188" spans="1:11" ht="11.85" customHeight="1" thickBot="1" x14ac:dyDescent="0.2">
      <c r="A188" s="54"/>
      <c r="B188" s="71"/>
      <c r="C188" s="71"/>
      <c r="D188" s="71"/>
      <c r="E188" s="71"/>
      <c r="F188" s="71"/>
      <c r="G188" s="71"/>
      <c r="H188" s="71"/>
      <c r="I188" s="71"/>
      <c r="J188" s="71"/>
      <c r="K188" s="72"/>
    </row>
    <row r="189" spans="1:11" ht="11.85" customHeight="1" x14ac:dyDescent="0.15">
      <c r="A189" s="67" t="s">
        <v>5</v>
      </c>
      <c r="B189" s="59" t="s">
        <v>6</v>
      </c>
      <c r="C189" s="59" t="s">
        <v>7</v>
      </c>
      <c r="D189" s="59" t="s">
        <v>8</v>
      </c>
      <c r="E189" s="59" t="s">
        <v>9</v>
      </c>
      <c r="F189" s="59" t="s">
        <v>10</v>
      </c>
      <c r="G189" s="59" t="s">
        <v>11</v>
      </c>
      <c r="H189" s="61" t="s">
        <v>12</v>
      </c>
      <c r="I189" s="62"/>
      <c r="J189" s="59" t="s">
        <v>13</v>
      </c>
      <c r="K189" s="65" t="s">
        <v>14</v>
      </c>
    </row>
    <row r="190" spans="1:11" ht="11.85" customHeight="1" x14ac:dyDescent="0.15">
      <c r="A190" s="68"/>
      <c r="B190" s="60"/>
      <c r="C190" s="60"/>
      <c r="D190" s="60"/>
      <c r="E190" s="60"/>
      <c r="F190" s="60"/>
      <c r="G190" s="60"/>
      <c r="H190" s="63"/>
      <c r="I190" s="64"/>
      <c r="J190" s="60"/>
      <c r="K190" s="66"/>
    </row>
    <row r="191" spans="1:11" ht="11.85" customHeight="1" x14ac:dyDescent="0.15">
      <c r="A191" s="35">
        <v>5</v>
      </c>
      <c r="B191" s="39" t="s">
        <v>164</v>
      </c>
      <c r="C191" s="39"/>
      <c r="D191" s="3"/>
      <c r="E191" s="24"/>
      <c r="F191" s="22"/>
      <c r="G191" s="22"/>
      <c r="H191" s="6"/>
      <c r="I191" s="7"/>
      <c r="J191" s="8"/>
      <c r="K191" s="9"/>
    </row>
    <row r="192" spans="1:11" ht="11.85" customHeight="1" x14ac:dyDescent="0.15">
      <c r="A192" s="36"/>
      <c r="B192" s="40"/>
      <c r="C192" s="40"/>
      <c r="D192" s="10"/>
      <c r="E192" s="25"/>
      <c r="F192" s="23"/>
      <c r="G192" s="23"/>
      <c r="H192" s="12"/>
      <c r="I192" s="13"/>
      <c r="J192" s="11"/>
      <c r="K192" s="14"/>
    </row>
    <row r="193" spans="1:11" ht="11.85" customHeight="1" x14ac:dyDescent="0.15">
      <c r="A193" s="35"/>
      <c r="B193" s="39"/>
      <c r="C193" s="39"/>
      <c r="D193" s="3"/>
      <c r="E193" s="24"/>
      <c r="F193" s="22"/>
      <c r="G193" s="22"/>
      <c r="H193" s="6"/>
      <c r="I193" s="7"/>
      <c r="J193" s="8"/>
      <c r="K193" s="9"/>
    </row>
    <row r="194" spans="1:11" ht="11.85" customHeight="1" x14ac:dyDescent="0.15">
      <c r="A194" s="36"/>
      <c r="B194" s="40"/>
      <c r="C194" s="40"/>
      <c r="D194" s="10"/>
      <c r="E194" s="25"/>
      <c r="F194" s="23"/>
      <c r="G194" s="23"/>
      <c r="H194" s="12"/>
      <c r="I194" s="13"/>
      <c r="J194" s="11"/>
      <c r="K194" s="14"/>
    </row>
    <row r="195" spans="1:11" ht="11.85" customHeight="1" x14ac:dyDescent="0.15">
      <c r="A195" s="35"/>
      <c r="B195" s="39" t="s">
        <v>45</v>
      </c>
      <c r="C195" s="39"/>
      <c r="D195" s="3"/>
      <c r="E195" s="24"/>
      <c r="F195" s="22"/>
      <c r="G195" s="22"/>
      <c r="H195" s="6"/>
      <c r="I195" s="28" t="s">
        <v>161</v>
      </c>
      <c r="J195" s="8"/>
      <c r="K195" s="9"/>
    </row>
    <row r="196" spans="1:11" ht="11.85" customHeight="1" x14ac:dyDescent="0.15">
      <c r="A196" s="36"/>
      <c r="B196" s="40"/>
      <c r="C196" s="40"/>
      <c r="D196" s="10">
        <v>1</v>
      </c>
      <c r="E196" s="25" t="s">
        <v>21</v>
      </c>
      <c r="F196" s="23"/>
      <c r="G196" s="23">
        <f>ROUNDDOWN(D196*F196,-0.1)</f>
        <v>0</v>
      </c>
      <c r="H196" s="12"/>
      <c r="I196" s="74">
        <f>SUM(I166+G172)</f>
        <v>0</v>
      </c>
      <c r="J196" s="11"/>
      <c r="K196" s="14"/>
    </row>
    <row r="197" spans="1:11" ht="11.85" customHeight="1" x14ac:dyDescent="0.15">
      <c r="A197" s="35"/>
      <c r="B197" s="39"/>
      <c r="C197" s="39"/>
      <c r="D197" s="3"/>
      <c r="E197" s="24"/>
      <c r="F197" s="22"/>
      <c r="G197" s="22"/>
      <c r="H197" s="6"/>
      <c r="I197" s="28"/>
      <c r="J197" s="8"/>
      <c r="K197" s="9"/>
    </row>
    <row r="198" spans="1:11" ht="11.85" customHeight="1" x14ac:dyDescent="0.15">
      <c r="A198" s="36"/>
      <c r="B198" s="40"/>
      <c r="C198" s="40"/>
      <c r="D198" s="10"/>
      <c r="E198" s="25"/>
      <c r="F198" s="23"/>
      <c r="G198" s="23"/>
      <c r="H198" s="12"/>
      <c r="I198" s="75"/>
      <c r="J198" s="11"/>
      <c r="K198" s="14"/>
    </row>
    <row r="199" spans="1:11" ht="11.85" customHeight="1" x14ac:dyDescent="0.15">
      <c r="A199" s="35"/>
      <c r="B199" s="39"/>
      <c r="C199" s="39"/>
      <c r="D199" s="3"/>
      <c r="E199" s="24"/>
      <c r="F199" s="22"/>
      <c r="G199" s="22"/>
      <c r="H199" s="6"/>
      <c r="I199" s="7"/>
      <c r="J199" s="8"/>
      <c r="K199" s="9"/>
    </row>
    <row r="200" spans="1:11" ht="11.85" customHeight="1" x14ac:dyDescent="0.15">
      <c r="A200" s="36"/>
      <c r="B200" s="40"/>
      <c r="C200" s="40"/>
      <c r="D200" s="10"/>
      <c r="E200" s="25"/>
      <c r="F200" s="23"/>
      <c r="G200" s="23"/>
      <c r="H200" s="12"/>
      <c r="I200" s="13"/>
      <c r="J200" s="11"/>
      <c r="K200" s="14"/>
    </row>
    <row r="201" spans="1:11" ht="11.85" customHeight="1" x14ac:dyDescent="0.15">
      <c r="A201" s="35"/>
      <c r="B201" s="33" t="s">
        <v>125</v>
      </c>
      <c r="C201" s="39"/>
      <c r="D201" s="3"/>
      <c r="E201" s="24"/>
      <c r="F201" s="22"/>
      <c r="G201" s="22"/>
      <c r="H201" s="6"/>
      <c r="I201" s="7"/>
      <c r="J201" s="8"/>
      <c r="K201" s="9"/>
    </row>
    <row r="202" spans="1:11" ht="11.85" customHeight="1" x14ac:dyDescent="0.15">
      <c r="A202" s="36"/>
      <c r="B202" s="34"/>
      <c r="C202" s="40"/>
      <c r="D202" s="10"/>
      <c r="E202" s="25"/>
      <c r="F202" s="23"/>
      <c r="G202" s="23">
        <f>SUM(G196)</f>
        <v>0</v>
      </c>
      <c r="H202" s="12"/>
      <c r="I202" s="13"/>
      <c r="J202" s="11"/>
      <c r="K202" s="14"/>
    </row>
    <row r="203" spans="1:11" ht="11.85" customHeight="1" x14ac:dyDescent="0.15">
      <c r="A203" s="35"/>
      <c r="B203" s="39"/>
      <c r="C203" s="39"/>
      <c r="D203" s="3"/>
      <c r="E203" s="24"/>
      <c r="F203" s="22"/>
      <c r="G203" s="22"/>
      <c r="H203" s="6"/>
      <c r="I203" s="7"/>
      <c r="J203" s="8"/>
      <c r="K203" s="9"/>
    </row>
    <row r="204" spans="1:11" ht="11.85" customHeight="1" x14ac:dyDescent="0.15">
      <c r="A204" s="36"/>
      <c r="B204" s="40"/>
      <c r="C204" s="40"/>
      <c r="D204" s="10"/>
      <c r="E204" s="25"/>
      <c r="F204" s="23"/>
      <c r="G204" s="23"/>
      <c r="H204" s="12"/>
      <c r="I204" s="13"/>
      <c r="J204" s="11"/>
      <c r="K204" s="14"/>
    </row>
    <row r="205" spans="1:11" ht="11.85" customHeight="1" x14ac:dyDescent="0.15">
      <c r="A205" s="35"/>
      <c r="B205" s="39"/>
      <c r="C205" s="39"/>
      <c r="D205" s="3"/>
      <c r="E205" s="24"/>
      <c r="F205" s="22"/>
      <c r="G205" s="22"/>
      <c r="H205" s="6"/>
      <c r="I205" s="7"/>
      <c r="J205" s="8"/>
      <c r="K205" s="9"/>
    </row>
    <row r="206" spans="1:11" ht="11.85" customHeight="1" x14ac:dyDescent="0.15">
      <c r="A206" s="36"/>
      <c r="B206" s="40"/>
      <c r="C206" s="40"/>
      <c r="D206" s="10"/>
      <c r="E206" s="25"/>
      <c r="F206" s="23"/>
      <c r="G206" s="23"/>
      <c r="H206" s="12"/>
      <c r="I206" s="13"/>
      <c r="J206" s="11"/>
      <c r="K206" s="14"/>
    </row>
    <row r="207" spans="1:11" ht="11.85" customHeight="1" x14ac:dyDescent="0.15">
      <c r="A207" s="35"/>
      <c r="B207" s="39"/>
      <c r="C207" s="39"/>
      <c r="D207" s="3"/>
      <c r="E207" s="24"/>
      <c r="F207" s="22"/>
      <c r="G207" s="22"/>
      <c r="H207" s="6"/>
      <c r="I207" s="7"/>
      <c r="J207" s="8"/>
      <c r="K207" s="9"/>
    </row>
    <row r="208" spans="1:11" ht="11.85" customHeight="1" x14ac:dyDescent="0.15">
      <c r="A208" s="36"/>
      <c r="B208" s="40"/>
      <c r="C208" s="40"/>
      <c r="D208" s="10"/>
      <c r="E208" s="25"/>
      <c r="F208" s="23"/>
      <c r="G208" s="23"/>
      <c r="H208" s="12"/>
      <c r="I208" s="13"/>
      <c r="J208" s="11"/>
      <c r="K208" s="14"/>
    </row>
    <row r="209" spans="1:11" ht="11.85" customHeight="1" x14ac:dyDescent="0.15">
      <c r="A209" s="35"/>
      <c r="B209" s="39"/>
      <c r="C209" s="39"/>
      <c r="D209" s="3"/>
      <c r="E209" s="24"/>
      <c r="F209" s="22"/>
      <c r="G209" s="22"/>
      <c r="H209" s="6"/>
      <c r="I209" s="7"/>
      <c r="J209" s="8"/>
      <c r="K209" s="9"/>
    </row>
    <row r="210" spans="1:11" ht="11.85" customHeight="1" x14ac:dyDescent="0.15">
      <c r="A210" s="36"/>
      <c r="B210" s="40"/>
      <c r="C210" s="40"/>
      <c r="D210" s="10"/>
      <c r="E210" s="25"/>
      <c r="F210" s="23"/>
      <c r="G210" s="23"/>
      <c r="H210" s="12"/>
      <c r="I210" s="13"/>
      <c r="J210" s="11"/>
      <c r="K210" s="14"/>
    </row>
    <row r="211" spans="1:11" ht="11.85" customHeight="1" x14ac:dyDescent="0.15">
      <c r="A211" s="35"/>
      <c r="B211" s="39"/>
      <c r="C211" s="39"/>
      <c r="D211" s="3"/>
      <c r="E211" s="24"/>
      <c r="F211" s="22"/>
      <c r="G211" s="22"/>
      <c r="H211" s="6"/>
      <c r="I211" s="7"/>
      <c r="J211" s="8"/>
      <c r="K211" s="9"/>
    </row>
    <row r="212" spans="1:11" ht="11.85" customHeight="1" x14ac:dyDescent="0.15">
      <c r="A212" s="36"/>
      <c r="B212" s="40"/>
      <c r="C212" s="40"/>
      <c r="D212" s="10"/>
      <c r="E212" s="25"/>
      <c r="F212" s="23"/>
      <c r="G212" s="23"/>
      <c r="H212" s="12"/>
      <c r="I212" s="13"/>
      <c r="J212" s="11"/>
      <c r="K212" s="14"/>
    </row>
    <row r="213" spans="1:11" ht="11.85" customHeight="1" x14ac:dyDescent="0.15">
      <c r="A213" s="35"/>
      <c r="B213" s="39"/>
      <c r="C213" s="39"/>
      <c r="D213" s="3"/>
      <c r="E213" s="24"/>
      <c r="F213" s="22"/>
      <c r="G213" s="22"/>
      <c r="H213" s="6"/>
      <c r="I213" s="7"/>
      <c r="J213" s="8"/>
      <c r="K213" s="9"/>
    </row>
    <row r="214" spans="1:11" ht="11.85" customHeight="1" x14ac:dyDescent="0.15">
      <c r="A214" s="36"/>
      <c r="B214" s="40"/>
      <c r="C214" s="40"/>
      <c r="D214" s="10"/>
      <c r="E214" s="25"/>
      <c r="F214" s="23"/>
      <c r="G214" s="23"/>
      <c r="H214" s="12"/>
      <c r="I214" s="13"/>
      <c r="J214" s="11"/>
      <c r="K214" s="14"/>
    </row>
    <row r="215" spans="1:11" ht="11.85" customHeight="1" x14ac:dyDescent="0.15">
      <c r="A215" s="35"/>
      <c r="B215" s="39"/>
      <c r="C215" s="39"/>
      <c r="D215" s="3"/>
      <c r="E215" s="24"/>
      <c r="F215" s="22"/>
      <c r="G215" s="22"/>
      <c r="H215" s="6"/>
      <c r="I215" s="7"/>
      <c r="J215" s="8"/>
      <c r="K215" s="9"/>
    </row>
    <row r="216" spans="1:11" ht="11.85" customHeight="1" x14ac:dyDescent="0.15">
      <c r="A216" s="36"/>
      <c r="B216" s="40"/>
      <c r="C216" s="40"/>
      <c r="D216" s="10"/>
      <c r="E216" s="25"/>
      <c r="F216" s="23"/>
      <c r="G216" s="23"/>
      <c r="H216" s="12"/>
      <c r="I216" s="13"/>
      <c r="J216" s="11"/>
      <c r="K216" s="14"/>
    </row>
    <row r="217" spans="1:11" ht="11.85" customHeight="1" x14ac:dyDescent="0.15">
      <c r="A217" s="35"/>
      <c r="B217" s="39"/>
      <c r="C217" s="39"/>
      <c r="D217" s="3"/>
      <c r="E217" s="24"/>
      <c r="F217" s="22"/>
      <c r="G217" s="22"/>
      <c r="H217" s="6"/>
      <c r="I217" s="7"/>
      <c r="J217" s="8"/>
      <c r="K217" s="9"/>
    </row>
    <row r="218" spans="1:11" ht="11.85" customHeight="1" x14ac:dyDescent="0.15">
      <c r="A218" s="36"/>
      <c r="B218" s="40"/>
      <c r="C218" s="40"/>
      <c r="D218" s="10"/>
      <c r="E218" s="25"/>
      <c r="F218" s="23"/>
      <c r="G218" s="23"/>
      <c r="H218" s="12"/>
      <c r="I218" s="13"/>
      <c r="J218" s="11"/>
      <c r="K218" s="14"/>
    </row>
    <row r="219" spans="1:11" ht="11.85" customHeight="1" x14ac:dyDescent="0.15">
      <c r="A219" s="35"/>
      <c r="B219" s="39"/>
      <c r="C219" s="39"/>
      <c r="D219" s="3"/>
      <c r="E219" s="24"/>
      <c r="F219" s="22"/>
      <c r="G219" s="22"/>
      <c r="H219" s="6"/>
      <c r="I219" s="7"/>
      <c r="J219" s="8"/>
      <c r="K219" s="9"/>
    </row>
    <row r="220" spans="1:11" ht="11.85" customHeight="1" x14ac:dyDescent="0.15">
      <c r="A220" s="36"/>
      <c r="B220" s="40"/>
      <c r="C220" s="40"/>
      <c r="D220" s="10"/>
      <c r="E220" s="25"/>
      <c r="F220" s="23"/>
      <c r="G220" s="23"/>
      <c r="H220" s="12"/>
      <c r="I220" s="13"/>
      <c r="J220" s="11"/>
      <c r="K220" s="14"/>
    </row>
    <row r="221" spans="1:11" ht="11.85" customHeight="1" x14ac:dyDescent="0.15">
      <c r="A221" s="35"/>
      <c r="B221" s="39"/>
      <c r="C221" s="39"/>
      <c r="D221" s="3"/>
      <c r="E221" s="24"/>
      <c r="F221" s="22"/>
      <c r="G221" s="22"/>
      <c r="H221" s="6"/>
      <c r="I221" s="7"/>
      <c r="J221" s="8"/>
      <c r="K221" s="9"/>
    </row>
    <row r="222" spans="1:11" ht="11.85" customHeight="1" x14ac:dyDescent="0.15">
      <c r="A222" s="36"/>
      <c r="B222" s="40"/>
      <c r="C222" s="40"/>
      <c r="D222" s="10"/>
      <c r="E222" s="25"/>
      <c r="F222" s="23"/>
      <c r="G222" s="23"/>
      <c r="H222" s="12"/>
      <c r="I222" s="13"/>
      <c r="J222" s="11"/>
      <c r="K222" s="14"/>
    </row>
    <row r="223" spans="1:11" ht="11.85" customHeight="1" x14ac:dyDescent="0.15">
      <c r="A223" s="35"/>
      <c r="B223" s="39"/>
      <c r="C223" s="39"/>
      <c r="D223" s="3"/>
      <c r="E223" s="24"/>
      <c r="F223" s="22"/>
      <c r="G223" s="22"/>
      <c r="H223" s="6"/>
      <c r="I223" s="7"/>
      <c r="J223" s="8"/>
      <c r="K223" s="9"/>
    </row>
    <row r="224" spans="1:11" ht="11.85" customHeight="1" x14ac:dyDescent="0.15">
      <c r="A224" s="36"/>
      <c r="B224" s="40"/>
      <c r="C224" s="40"/>
      <c r="D224" s="10"/>
      <c r="E224" s="25"/>
      <c r="F224" s="23"/>
      <c r="G224" s="23"/>
      <c r="H224" s="12"/>
      <c r="I224" s="13"/>
      <c r="J224" s="11"/>
      <c r="K224" s="14"/>
    </row>
    <row r="225" spans="1:11" ht="11.85" customHeight="1" x14ac:dyDescent="0.15">
      <c r="A225" s="35"/>
      <c r="B225" s="39"/>
      <c r="C225" s="39"/>
      <c r="D225" s="3"/>
      <c r="E225" s="24"/>
      <c r="F225" s="22"/>
      <c r="G225" s="22"/>
      <c r="H225" s="6"/>
      <c r="I225" s="7"/>
      <c r="J225" s="8"/>
      <c r="K225" s="9"/>
    </row>
    <row r="226" spans="1:11" ht="11.85" customHeight="1" x14ac:dyDescent="0.15">
      <c r="A226" s="36"/>
      <c r="B226" s="40"/>
      <c r="C226" s="40"/>
      <c r="D226" s="10"/>
      <c r="E226" s="25"/>
      <c r="F226" s="23"/>
      <c r="G226" s="23"/>
      <c r="H226" s="12"/>
      <c r="I226" s="13"/>
      <c r="J226" s="11"/>
      <c r="K226" s="14"/>
    </row>
    <row r="227" spans="1:11" ht="11.85" customHeight="1" x14ac:dyDescent="0.15">
      <c r="A227" s="35"/>
      <c r="B227" s="39"/>
      <c r="C227" s="39"/>
      <c r="D227" s="3"/>
      <c r="E227" s="24"/>
      <c r="F227" s="22"/>
      <c r="G227" s="22"/>
      <c r="H227" s="6"/>
      <c r="I227" s="7"/>
      <c r="J227" s="8"/>
      <c r="K227" s="9"/>
    </row>
    <row r="228" spans="1:11" ht="11.85" customHeight="1" x14ac:dyDescent="0.15">
      <c r="A228" s="36"/>
      <c r="B228" s="40"/>
      <c r="C228" s="40"/>
      <c r="D228" s="10"/>
      <c r="E228" s="25"/>
      <c r="F228" s="23"/>
      <c r="G228" s="23"/>
      <c r="H228" s="12"/>
      <c r="I228" s="13"/>
      <c r="J228" s="11"/>
      <c r="K228" s="14"/>
    </row>
    <row r="229" spans="1:11" ht="11.85" customHeight="1" x14ac:dyDescent="0.15">
      <c r="A229" s="42"/>
      <c r="B229" s="39"/>
      <c r="C229" s="39"/>
      <c r="D229" s="3"/>
      <c r="E229" s="24"/>
      <c r="F229" s="4"/>
      <c r="G229" s="4"/>
      <c r="H229" s="6"/>
      <c r="I229" s="7"/>
      <c r="J229" s="8"/>
      <c r="K229" s="9"/>
    </row>
    <row r="230" spans="1:11" ht="11.85" customHeight="1" thickBot="1" x14ac:dyDescent="0.2">
      <c r="A230" s="69"/>
      <c r="B230" s="70"/>
      <c r="C230" s="70"/>
      <c r="D230" s="17"/>
      <c r="E230" s="18"/>
      <c r="F230" s="18"/>
      <c r="G230" s="18"/>
      <c r="H230" s="19"/>
      <c r="I230" s="20"/>
      <c r="J230" s="18"/>
      <c r="K230" s="21"/>
    </row>
    <row r="231" spans="1:11" ht="11.85" customHeight="1" x14ac:dyDescent="0.15"/>
    <row r="232" spans="1:11" ht="11.85" customHeight="1" x14ac:dyDescent="0.15"/>
    <row r="233" spans="1:11" ht="11.85" customHeight="1" x14ac:dyDescent="0.15"/>
    <row r="234" spans="1:11" ht="11.85" customHeight="1" x14ac:dyDescent="0.15"/>
    <row r="235" spans="1:11" ht="11.85" customHeight="1" x14ac:dyDescent="0.15"/>
    <row r="236" spans="1:11" ht="11.85" customHeight="1" x14ac:dyDescent="0.15"/>
    <row r="237" spans="1:11" ht="11.85" customHeight="1" x14ac:dyDescent="0.15"/>
    <row r="238" spans="1:11" ht="11.85" customHeight="1" x14ac:dyDescent="0.15"/>
    <row r="239" spans="1:11" ht="11.85" customHeight="1" x14ac:dyDescent="0.15"/>
    <row r="240" spans="1:11" ht="11.85" customHeight="1" x14ac:dyDescent="0.15"/>
    <row r="241" s="73" customFormat="1" ht="11.85" customHeight="1" x14ac:dyDescent="0.15"/>
    <row r="242" s="73" customFormat="1" ht="11.85" customHeight="1" x14ac:dyDescent="0.15"/>
    <row r="243" s="73" customFormat="1" ht="11.85" customHeight="1" x14ac:dyDescent="0.15"/>
    <row r="244" s="73" customFormat="1" ht="11.85" customHeight="1" x14ac:dyDescent="0.15"/>
    <row r="245" s="73" customFormat="1" ht="11.85" customHeight="1" x14ac:dyDescent="0.15"/>
    <row r="246" s="73" customFormat="1" ht="11.85" customHeight="1" x14ac:dyDescent="0.15"/>
    <row r="247" s="73" customFormat="1" ht="11.85" customHeight="1" x14ac:dyDescent="0.15"/>
    <row r="248" s="73" customFormat="1" ht="11.85" customHeight="1" x14ac:dyDescent="0.15"/>
    <row r="249" s="73" customFormat="1" ht="11.85" customHeight="1" x14ac:dyDescent="0.15"/>
    <row r="250" s="73" customFormat="1" ht="11.85" customHeight="1" x14ac:dyDescent="0.15"/>
    <row r="251" s="73" customFormat="1" ht="11.85" customHeight="1" x14ac:dyDescent="0.15"/>
    <row r="252" s="73" customFormat="1" ht="11.85" customHeight="1" x14ac:dyDescent="0.15"/>
    <row r="253" s="73" customFormat="1" ht="11.85" customHeight="1" x14ac:dyDescent="0.15"/>
    <row r="254" s="73" customFormat="1" ht="11.85" customHeight="1" x14ac:dyDescent="0.15"/>
    <row r="255" s="73" customFormat="1" ht="11.85" customHeight="1" x14ac:dyDescent="0.15"/>
    <row r="256" s="73" customFormat="1" ht="11.85" customHeight="1" x14ac:dyDescent="0.15"/>
    <row r="257" s="73" customFormat="1" ht="11.85" customHeight="1" x14ac:dyDescent="0.15"/>
    <row r="258" s="73" customFormat="1" ht="11.85" customHeight="1" x14ac:dyDescent="0.15"/>
    <row r="259" s="73" customFormat="1" ht="11.85" customHeight="1" x14ac:dyDescent="0.15"/>
    <row r="260" s="73" customFormat="1" ht="11.85" customHeight="1" x14ac:dyDescent="0.15"/>
    <row r="261" s="73" customFormat="1" ht="11.85" customHeight="1" x14ac:dyDescent="0.15"/>
    <row r="262" s="73" customFormat="1" ht="11.85" customHeight="1" x14ac:dyDescent="0.15"/>
    <row r="263" s="73" customFormat="1" ht="11.85" customHeight="1" x14ac:dyDescent="0.15"/>
    <row r="264" s="73" customFormat="1" ht="11.85" customHeight="1" x14ac:dyDescent="0.15"/>
    <row r="265" s="73" customFormat="1" ht="11.85" customHeight="1" x14ac:dyDescent="0.15"/>
    <row r="266" s="73" customFormat="1" ht="11.85" customHeight="1" x14ac:dyDescent="0.15"/>
    <row r="267" s="73" customFormat="1" ht="11.85" customHeight="1" x14ac:dyDescent="0.15"/>
    <row r="268" s="73" customFormat="1" ht="11.85" customHeight="1" x14ac:dyDescent="0.15"/>
    <row r="269" s="73" customFormat="1" ht="11.85" customHeight="1" x14ac:dyDescent="0.15"/>
    <row r="270" s="73" customFormat="1" ht="11.85" customHeight="1" x14ac:dyDescent="0.15"/>
    <row r="271" s="73" customFormat="1" ht="11.85" customHeight="1" x14ac:dyDescent="0.15"/>
    <row r="272" s="73" customFormat="1" ht="11.85" customHeight="1" x14ac:dyDescent="0.15"/>
    <row r="273" s="73" customFormat="1" ht="11.85" customHeight="1" x14ac:dyDescent="0.15"/>
    <row r="274" s="73" customFormat="1" ht="11.85" customHeight="1" x14ac:dyDescent="0.15"/>
    <row r="275" s="73" customFormat="1" ht="11.85" customHeight="1" x14ac:dyDescent="0.15"/>
    <row r="276" s="73" customFormat="1" ht="11.85" customHeight="1" x14ac:dyDescent="0.15"/>
    <row r="277" s="73" customFormat="1" ht="11.85" customHeight="1" x14ac:dyDescent="0.15"/>
    <row r="278" s="73" customFormat="1" ht="11.85" customHeight="1" x14ac:dyDescent="0.15"/>
    <row r="279" s="73" customFormat="1" ht="11.85" customHeight="1" x14ac:dyDescent="0.15"/>
    <row r="280" s="73" customFormat="1" ht="11.85" customHeight="1" x14ac:dyDescent="0.15"/>
    <row r="281" s="73" customFormat="1" ht="11.85" customHeight="1" x14ac:dyDescent="0.15"/>
    <row r="282" s="73" customFormat="1" ht="11.85" customHeight="1" x14ac:dyDescent="0.15"/>
    <row r="283" s="73" customFormat="1" ht="11.85" customHeight="1" x14ac:dyDescent="0.15"/>
    <row r="284" s="73" customFormat="1" ht="11.85" customHeight="1" x14ac:dyDescent="0.15"/>
    <row r="285" s="73" customFormat="1" ht="11.85" customHeight="1" x14ac:dyDescent="0.15"/>
    <row r="286" s="73" customFormat="1" ht="11.85" customHeight="1" x14ac:dyDescent="0.15"/>
    <row r="287" s="73" customFormat="1" ht="11.85" customHeight="1" x14ac:dyDescent="0.15"/>
    <row r="288" s="73" customFormat="1" ht="11.85" customHeight="1" x14ac:dyDescent="0.15"/>
    <row r="289" s="73" customFormat="1" ht="11.85" customHeight="1" x14ac:dyDescent="0.15"/>
    <row r="290" s="73" customFormat="1" ht="11.85" customHeight="1" x14ac:dyDescent="0.15"/>
    <row r="291" s="73" customFormat="1" ht="11.85" customHeight="1" x14ac:dyDescent="0.15"/>
    <row r="292" s="73" customFormat="1" ht="11.85" customHeight="1" x14ac:dyDescent="0.15"/>
    <row r="293" s="73" customFormat="1" ht="11.85" customHeight="1" x14ac:dyDescent="0.15"/>
    <row r="294" s="73" customFormat="1" ht="11.85" customHeight="1" x14ac:dyDescent="0.15"/>
    <row r="295" s="73" customFormat="1" ht="11.85" customHeight="1" x14ac:dyDescent="0.15"/>
    <row r="296" s="73" customFormat="1" ht="11.85" customHeight="1" x14ac:dyDescent="0.15"/>
    <row r="297" s="73" customFormat="1" ht="11.85" customHeight="1" x14ac:dyDescent="0.15"/>
    <row r="298" s="73" customFormat="1" ht="11.85" customHeight="1" x14ac:dyDescent="0.15"/>
    <row r="299" s="73" customFormat="1" ht="11.85" customHeight="1" x14ac:dyDescent="0.15"/>
    <row r="300" s="73" customFormat="1" ht="11.85" customHeight="1" x14ac:dyDescent="0.15"/>
    <row r="301" s="73" customFormat="1" ht="11.85" customHeight="1" x14ac:dyDescent="0.15"/>
    <row r="302" s="73" customFormat="1" ht="11.85" customHeight="1" x14ac:dyDescent="0.15"/>
    <row r="303" s="73" customFormat="1" ht="11.85" customHeight="1" x14ac:dyDescent="0.15"/>
    <row r="304" s="73" customFormat="1" ht="11.85" customHeight="1" x14ac:dyDescent="0.15"/>
    <row r="305" s="73" customFormat="1" ht="11.85" customHeight="1" x14ac:dyDescent="0.15"/>
    <row r="306" s="73" customFormat="1" ht="11.85" customHeight="1" x14ac:dyDescent="0.15"/>
    <row r="307" s="73" customFormat="1" ht="11.85" customHeight="1" x14ac:dyDescent="0.15"/>
    <row r="308" s="73" customFormat="1" ht="11.85" customHeight="1" x14ac:dyDescent="0.15"/>
    <row r="309" s="73" customFormat="1" ht="11.85" customHeight="1" x14ac:dyDescent="0.15"/>
    <row r="310" s="73" customFormat="1" ht="11.85" customHeight="1" x14ac:dyDescent="0.15"/>
    <row r="311" s="73" customFormat="1" ht="11.85" customHeight="1" x14ac:dyDescent="0.15"/>
    <row r="312" s="73" customFormat="1" ht="11.85" customHeight="1" x14ac:dyDescent="0.15"/>
    <row r="313" s="73" customFormat="1" ht="11.85" customHeight="1" x14ac:dyDescent="0.15"/>
    <row r="314" s="73" customFormat="1" ht="11.85" customHeight="1" x14ac:dyDescent="0.15"/>
    <row r="315" s="73" customFormat="1" ht="11.85" customHeight="1" x14ac:dyDescent="0.15"/>
    <row r="316" s="73" customFormat="1" ht="11.85" customHeight="1" x14ac:dyDescent="0.15"/>
    <row r="317" s="73" customFormat="1" ht="11.85" customHeight="1" x14ac:dyDescent="0.15"/>
    <row r="318" s="73" customFormat="1" ht="11.85" customHeight="1" x14ac:dyDescent="0.15"/>
    <row r="319" s="73" customFormat="1" ht="11.85" customHeight="1" x14ac:dyDescent="0.15"/>
    <row r="320" s="73" customFormat="1" ht="11.85" customHeight="1" x14ac:dyDescent="0.15"/>
    <row r="321" s="73" customFormat="1" ht="11.85" customHeight="1" x14ac:dyDescent="0.15"/>
    <row r="322" s="73" customFormat="1" ht="11.85" customHeight="1" x14ac:dyDescent="0.15"/>
    <row r="323" s="73" customFormat="1" ht="11.85" customHeight="1" x14ac:dyDescent="0.15"/>
    <row r="324" s="73" customFormat="1" ht="11.85" customHeight="1" x14ac:dyDescent="0.15"/>
    <row r="325" s="73" customFormat="1" ht="11.85" customHeight="1" x14ac:dyDescent="0.15"/>
    <row r="326" s="73" customFormat="1" ht="11.85" customHeight="1" x14ac:dyDescent="0.15"/>
    <row r="327" s="73" customFormat="1" ht="11.85" customHeight="1" x14ac:dyDescent="0.15"/>
    <row r="328" s="73" customFormat="1" ht="11.85" customHeight="1" x14ac:dyDescent="0.15"/>
    <row r="329" s="73" customFormat="1" ht="11.85" customHeight="1" x14ac:dyDescent="0.15"/>
    <row r="330" s="73" customFormat="1" ht="11.85" customHeight="1" x14ac:dyDescent="0.15"/>
    <row r="331" s="73" customFormat="1" ht="11.85" customHeight="1" x14ac:dyDescent="0.15"/>
    <row r="332" s="73" customFormat="1" ht="11.85" customHeight="1" x14ac:dyDescent="0.15"/>
    <row r="333" s="73" customFormat="1" ht="11.85" customHeight="1" x14ac:dyDescent="0.15"/>
    <row r="334" s="73" customFormat="1" ht="11.85" customHeight="1" x14ac:dyDescent="0.15"/>
    <row r="335" s="73" customFormat="1" ht="11.85" customHeight="1" x14ac:dyDescent="0.15"/>
    <row r="336" s="73" customFormat="1" ht="11.85" customHeight="1" x14ac:dyDescent="0.15"/>
    <row r="337" s="73" customFormat="1" ht="11.85" customHeight="1" x14ac:dyDescent="0.15"/>
    <row r="338" s="73" customFormat="1" ht="11.85" customHeight="1" x14ac:dyDescent="0.15"/>
    <row r="339" s="73" customFormat="1" ht="11.85" customHeight="1" x14ac:dyDescent="0.15"/>
    <row r="340" s="73" customFormat="1" ht="11.85" customHeight="1" x14ac:dyDescent="0.15"/>
    <row r="341" s="73" customFormat="1" ht="11.85" customHeight="1" x14ac:dyDescent="0.15"/>
    <row r="342" s="73" customFormat="1" ht="11.85" customHeight="1" x14ac:dyDescent="0.15"/>
    <row r="343" s="73" customFormat="1" ht="11.85" customHeight="1" x14ac:dyDescent="0.15"/>
    <row r="344" s="73" customFormat="1" ht="11.85" customHeight="1" x14ac:dyDescent="0.15"/>
    <row r="345" s="73" customFormat="1" ht="11.85" customHeight="1" x14ac:dyDescent="0.15"/>
    <row r="346" s="73" customFormat="1" ht="11.85" customHeight="1" x14ac:dyDescent="0.15"/>
    <row r="347" s="73" customFormat="1" ht="11.85" customHeight="1" x14ac:dyDescent="0.15"/>
    <row r="348" s="73" customFormat="1" ht="11.85" customHeight="1" x14ac:dyDescent="0.15"/>
    <row r="349" s="73" customFormat="1" ht="11.85" customHeight="1" x14ac:dyDescent="0.15"/>
    <row r="350" s="73" customFormat="1" ht="11.85" customHeight="1" x14ac:dyDescent="0.15"/>
    <row r="351" s="73" customFormat="1" ht="11.85" customHeight="1" x14ac:dyDescent="0.15"/>
    <row r="352" s="73" customFormat="1" ht="11.85" customHeight="1" x14ac:dyDescent="0.15"/>
    <row r="353" s="73" customFormat="1" ht="11.85" customHeight="1" x14ac:dyDescent="0.15"/>
    <row r="354" s="73" customFormat="1" ht="11.85" customHeight="1" x14ac:dyDescent="0.15"/>
    <row r="355" s="73" customFormat="1" ht="11.85" customHeight="1" x14ac:dyDescent="0.15"/>
    <row r="356" s="73" customFormat="1" ht="11.85" customHeight="1" x14ac:dyDescent="0.15"/>
    <row r="357" s="73" customFormat="1" ht="11.85" customHeight="1" x14ac:dyDescent="0.15"/>
    <row r="358" s="73" customFormat="1" ht="11.85" customHeight="1" x14ac:dyDescent="0.15"/>
    <row r="359" s="73" customFormat="1" ht="11.85" customHeight="1" x14ac:dyDescent="0.15"/>
    <row r="360" s="73" customFormat="1" ht="11.85" customHeight="1" x14ac:dyDescent="0.15"/>
    <row r="361" s="73" customFormat="1" ht="11.85" customHeight="1" x14ac:dyDescent="0.15"/>
    <row r="362" s="73" customFormat="1" ht="11.85" customHeight="1" x14ac:dyDescent="0.15"/>
    <row r="363" s="73" customFormat="1" ht="11.85" customHeight="1" x14ac:dyDescent="0.15"/>
    <row r="364" s="73" customFormat="1" ht="11.85" customHeight="1" x14ac:dyDescent="0.15"/>
    <row r="365" s="73" customFormat="1" ht="11.85" customHeight="1" x14ac:dyDescent="0.15"/>
    <row r="366" s="73" customFormat="1" ht="11.85" customHeight="1" x14ac:dyDescent="0.15"/>
    <row r="367" s="73" customFormat="1" ht="11.85" customHeight="1" x14ac:dyDescent="0.15"/>
    <row r="368" s="73" customFormat="1" ht="11.85" customHeight="1" x14ac:dyDescent="0.15"/>
    <row r="369" s="73" customFormat="1" ht="11.85" customHeight="1" x14ac:dyDescent="0.15"/>
    <row r="370" s="73" customFormat="1" ht="11.85" customHeight="1" x14ac:dyDescent="0.15"/>
    <row r="371" s="73" customFormat="1" ht="11.85" customHeight="1" x14ac:dyDescent="0.15"/>
    <row r="372" s="73" customFormat="1" ht="11.85" customHeight="1" x14ac:dyDescent="0.15"/>
    <row r="373" s="73" customFormat="1" ht="11.85" customHeight="1" x14ac:dyDescent="0.15"/>
    <row r="374" s="73" customFormat="1" ht="11.85" customHeight="1" x14ac:dyDescent="0.15"/>
    <row r="375" s="73" customFormat="1" ht="11.85" customHeight="1" x14ac:dyDescent="0.15"/>
    <row r="376" s="73" customFormat="1" ht="11.85" customHeight="1" x14ac:dyDescent="0.15"/>
    <row r="377" s="73" customFormat="1" ht="11.85" customHeight="1" x14ac:dyDescent="0.15"/>
    <row r="378" s="73" customFormat="1" ht="11.85" customHeight="1" x14ac:dyDescent="0.15"/>
    <row r="379" s="73" customFormat="1" ht="11.85" customHeight="1" x14ac:dyDescent="0.15"/>
    <row r="380" s="73" customFormat="1" ht="11.85" customHeight="1" x14ac:dyDescent="0.15"/>
    <row r="381" s="73" customFormat="1" ht="11.85" customHeight="1" x14ac:dyDescent="0.15"/>
    <row r="382" s="73" customFormat="1" ht="11.85" customHeight="1" x14ac:dyDescent="0.15"/>
    <row r="383" s="73" customFormat="1" ht="11.85" customHeight="1" x14ac:dyDescent="0.15"/>
    <row r="384" s="73" customFormat="1" ht="11.85" customHeight="1" x14ac:dyDescent="0.15"/>
    <row r="385" s="73" customFormat="1" ht="11.85" customHeight="1" x14ac:dyDescent="0.15"/>
    <row r="386" s="73" customFormat="1" ht="11.85" customHeight="1" x14ac:dyDescent="0.15"/>
    <row r="387" s="73" customFormat="1" ht="11.85" customHeight="1" x14ac:dyDescent="0.15"/>
    <row r="388" s="73" customFormat="1" ht="11.85" customHeight="1" x14ac:dyDescent="0.15"/>
    <row r="389" s="73" customFormat="1" ht="11.85" customHeight="1" x14ac:dyDescent="0.15"/>
    <row r="390" s="73" customFormat="1" ht="11.85" customHeight="1" x14ac:dyDescent="0.15"/>
    <row r="391" s="73" customFormat="1" ht="11.85" customHeight="1" x14ac:dyDescent="0.15"/>
    <row r="392" s="73" customFormat="1" ht="11.85" customHeight="1" x14ac:dyDescent="0.15"/>
    <row r="393" s="73" customFormat="1" ht="11.85" customHeight="1" x14ac:dyDescent="0.15"/>
    <row r="394" s="73" customFormat="1" ht="11.85" customHeight="1" x14ac:dyDescent="0.15"/>
    <row r="395" s="73" customFormat="1" ht="11.85" customHeight="1" x14ac:dyDescent="0.15"/>
    <row r="396" s="73" customFormat="1" ht="11.85" customHeight="1" x14ac:dyDescent="0.15"/>
    <row r="397" s="73" customFormat="1" ht="11.85" customHeight="1" x14ac:dyDescent="0.15"/>
    <row r="398" s="73" customFormat="1" ht="11.85" customHeight="1" x14ac:dyDescent="0.15"/>
    <row r="399" s="73" customFormat="1" ht="11.85" customHeight="1" x14ac:dyDescent="0.15"/>
    <row r="400" s="73" customFormat="1" ht="11.85" customHeight="1" x14ac:dyDescent="0.15"/>
    <row r="401" s="73" customFormat="1" ht="11.85" customHeight="1" x14ac:dyDescent="0.15"/>
    <row r="402" s="73" customFormat="1" ht="11.85" customHeight="1" x14ac:dyDescent="0.15"/>
    <row r="403" s="73" customFormat="1" ht="11.85" customHeight="1" x14ac:dyDescent="0.15"/>
    <row r="404" s="73" customFormat="1" ht="11.85" customHeight="1" x14ac:dyDescent="0.15"/>
    <row r="405" s="73" customFormat="1" ht="11.85" customHeight="1" x14ac:dyDescent="0.15"/>
    <row r="406" s="73" customFormat="1" ht="11.85" customHeight="1" x14ac:dyDescent="0.15"/>
    <row r="407" s="73" customFormat="1" ht="11.85" customHeight="1" x14ac:dyDescent="0.15"/>
    <row r="408" s="73" customFormat="1" ht="11.85" customHeight="1" x14ac:dyDescent="0.15"/>
    <row r="409" s="73" customFormat="1" ht="11.85" customHeight="1" x14ac:dyDescent="0.15"/>
    <row r="410" s="73" customFormat="1" ht="11.85" customHeight="1" x14ac:dyDescent="0.15"/>
    <row r="411" s="73" customFormat="1" ht="11.85" customHeight="1" x14ac:dyDescent="0.15"/>
    <row r="412" s="73" customFormat="1" ht="11.85" customHeight="1" x14ac:dyDescent="0.15"/>
    <row r="413" s="73" customFormat="1" ht="11.85" customHeight="1" x14ac:dyDescent="0.15"/>
    <row r="414" s="73" customFormat="1" ht="11.85" customHeight="1" x14ac:dyDescent="0.15"/>
    <row r="415" s="73" customFormat="1" ht="11.85" customHeight="1" x14ac:dyDescent="0.15"/>
    <row r="416" s="73" customFormat="1" ht="11.85" customHeight="1" x14ac:dyDescent="0.15"/>
    <row r="417" s="73" customFormat="1" ht="11.85" customHeight="1" x14ac:dyDescent="0.15"/>
    <row r="418" s="73" customFormat="1" ht="11.85" customHeight="1" x14ac:dyDescent="0.15"/>
    <row r="419" s="73" customFormat="1" ht="11.85" customHeight="1" x14ac:dyDescent="0.15"/>
    <row r="420" s="73" customFormat="1" ht="11.85" customHeight="1" x14ac:dyDescent="0.15"/>
    <row r="421" s="73" customFormat="1" ht="11.85" customHeight="1" x14ac:dyDescent="0.15"/>
    <row r="422" s="73" customFormat="1" ht="11.85" customHeight="1" x14ac:dyDescent="0.15"/>
    <row r="423" s="73" customFormat="1" ht="11.85" customHeight="1" x14ac:dyDescent="0.15"/>
    <row r="424" s="73" customFormat="1" ht="11.85" customHeight="1" x14ac:dyDescent="0.15"/>
    <row r="425" s="73" customFormat="1" ht="11.85" customHeight="1" x14ac:dyDescent="0.15"/>
    <row r="426" s="73" customFormat="1" ht="11.85" customHeight="1" x14ac:dyDescent="0.15"/>
    <row r="427" s="73" customFormat="1" ht="11.85" customHeight="1" x14ac:dyDescent="0.15"/>
    <row r="428" s="73" customFormat="1" ht="11.85" customHeight="1" x14ac:dyDescent="0.15"/>
    <row r="429" s="73" customFormat="1" ht="11.85" customHeight="1" x14ac:dyDescent="0.15"/>
    <row r="430" s="73" customFormat="1" ht="11.85" customHeight="1" x14ac:dyDescent="0.15"/>
    <row r="431" s="73" customFormat="1" ht="11.85" customHeight="1" x14ac:dyDescent="0.15"/>
    <row r="432" s="73" customFormat="1" ht="11.85" customHeight="1" x14ac:dyDescent="0.15"/>
    <row r="433" s="73" customFormat="1" ht="11.85" customHeight="1" x14ac:dyDescent="0.15"/>
    <row r="434" s="73" customFormat="1" ht="11.85" customHeight="1" x14ac:dyDescent="0.15"/>
    <row r="435" s="73" customFormat="1" ht="11.85" customHeight="1" x14ac:dyDescent="0.15"/>
    <row r="436" s="73" customFormat="1" ht="11.85" customHeight="1" x14ac:dyDescent="0.15"/>
    <row r="437" s="73" customFormat="1" ht="11.85" customHeight="1" x14ac:dyDescent="0.15"/>
    <row r="438" s="73" customFormat="1" ht="11.85" customHeight="1" x14ac:dyDescent="0.15"/>
    <row r="439" s="73" customFormat="1" ht="11.85" customHeight="1" x14ac:dyDescent="0.15"/>
    <row r="440" s="73" customFormat="1" ht="11.85" customHeight="1" x14ac:dyDescent="0.15"/>
    <row r="441" s="73" customFormat="1" ht="11.85" customHeight="1" x14ac:dyDescent="0.15"/>
    <row r="442" s="73" customFormat="1" ht="11.85" customHeight="1" x14ac:dyDescent="0.15"/>
    <row r="443" s="73" customFormat="1" ht="11.85" customHeight="1" x14ac:dyDescent="0.15"/>
    <row r="444" s="73" customFormat="1" ht="11.85" customHeight="1" x14ac:dyDescent="0.15"/>
    <row r="445" s="73" customFormat="1" ht="11.85" customHeight="1" x14ac:dyDescent="0.15"/>
    <row r="446" s="73" customFormat="1" ht="11.85" customHeight="1" x14ac:dyDescent="0.15"/>
    <row r="447" s="73" customFormat="1" ht="11.85" customHeight="1" x14ac:dyDescent="0.15"/>
    <row r="448" s="73" customFormat="1" ht="11.85" customHeight="1" x14ac:dyDescent="0.15"/>
    <row r="449" s="73" customFormat="1" ht="11.85" customHeight="1" x14ac:dyDescent="0.15"/>
    <row r="450" s="73" customFormat="1" ht="11.85" customHeight="1" x14ac:dyDescent="0.15"/>
    <row r="451" s="73" customFormat="1" ht="11.85" customHeight="1" x14ac:dyDescent="0.15"/>
    <row r="452" s="73" customFormat="1" ht="11.85" customHeight="1" x14ac:dyDescent="0.15"/>
    <row r="453" s="73" customFormat="1" ht="11.85" customHeight="1" x14ac:dyDescent="0.15"/>
    <row r="454" s="73" customFormat="1" ht="11.85" customHeight="1" x14ac:dyDescent="0.15"/>
    <row r="455" s="73" customFormat="1" ht="11.85" customHeight="1" x14ac:dyDescent="0.15"/>
    <row r="456" s="73" customFormat="1" ht="11.85" customHeight="1" x14ac:dyDescent="0.15"/>
    <row r="457" s="73" customFormat="1" ht="11.85" customHeight="1" x14ac:dyDescent="0.15"/>
    <row r="458" s="73" customFormat="1" ht="11.85" customHeight="1" x14ac:dyDescent="0.15"/>
    <row r="459" s="73" customFormat="1" ht="11.85" customHeight="1" x14ac:dyDescent="0.15"/>
    <row r="460" s="73" customFormat="1" ht="11.85" customHeight="1" x14ac:dyDescent="0.15"/>
    <row r="461" s="73" customFormat="1" ht="11.85" customHeight="1" x14ac:dyDescent="0.15"/>
    <row r="462" s="73" customFormat="1" ht="11.85" customHeight="1" x14ac:dyDescent="0.15"/>
    <row r="463" s="73" customFormat="1" ht="11.85" customHeight="1" x14ac:dyDescent="0.15"/>
    <row r="464" s="73" customFormat="1" ht="11.85" customHeight="1" x14ac:dyDescent="0.15"/>
    <row r="465" s="73" customFormat="1" ht="11.85" customHeight="1" x14ac:dyDescent="0.15"/>
    <row r="466" s="73" customFormat="1" ht="11.85" customHeight="1" x14ac:dyDescent="0.15"/>
    <row r="467" s="73" customFormat="1" ht="11.85" customHeight="1" x14ac:dyDescent="0.15"/>
    <row r="468" s="73" customFormat="1" ht="11.85" customHeight="1" x14ac:dyDescent="0.15"/>
    <row r="469" s="73" customFormat="1" ht="11.85" customHeight="1" x14ac:dyDescent="0.15"/>
    <row r="470" s="73" customFormat="1" ht="11.85" customHeight="1" x14ac:dyDescent="0.15"/>
    <row r="471" s="73" customFormat="1" ht="11.85" customHeight="1" x14ac:dyDescent="0.15"/>
    <row r="472" s="73" customFormat="1" ht="11.85" customHeight="1" x14ac:dyDescent="0.15"/>
    <row r="473" s="73" customFormat="1" ht="11.85" customHeight="1" x14ac:dyDescent="0.15"/>
    <row r="474" s="73" customFormat="1" ht="11.85" customHeight="1" x14ac:dyDescent="0.15"/>
    <row r="475" s="73" customFormat="1" ht="11.85" customHeight="1" x14ac:dyDescent="0.15"/>
    <row r="476" s="73" customFormat="1" ht="11.85" customHeight="1" x14ac:dyDescent="0.15"/>
    <row r="477" s="73" customFormat="1" ht="11.85" customHeight="1" x14ac:dyDescent="0.15"/>
    <row r="478" s="73" customFormat="1" ht="11.85" customHeight="1" x14ac:dyDescent="0.15"/>
    <row r="479" s="73" customFormat="1" ht="11.85" customHeight="1" x14ac:dyDescent="0.15"/>
    <row r="480" s="73" customFormat="1" ht="11.85" customHeight="1" x14ac:dyDescent="0.15"/>
    <row r="481" s="73" customFormat="1" ht="11.85" customHeight="1" x14ac:dyDescent="0.15"/>
    <row r="482" s="73" customFormat="1" ht="11.85" customHeight="1" x14ac:dyDescent="0.15"/>
    <row r="483" s="73" customFormat="1" ht="11.85" customHeight="1" x14ac:dyDescent="0.15"/>
    <row r="484" s="73" customFormat="1" ht="11.85" customHeight="1" x14ac:dyDescent="0.15"/>
    <row r="485" s="73" customFormat="1" ht="11.85" customHeight="1" x14ac:dyDescent="0.15"/>
    <row r="486" s="73" customFormat="1" ht="11.85" customHeight="1" x14ac:dyDescent="0.15"/>
    <row r="487" s="73" customFormat="1" ht="11.85" customHeight="1" x14ac:dyDescent="0.15"/>
    <row r="488" s="73" customFormat="1" ht="11.85" customHeight="1" x14ac:dyDescent="0.15"/>
    <row r="489" s="73" customFormat="1" ht="11.85" customHeight="1" x14ac:dyDescent="0.15"/>
    <row r="490" s="73" customFormat="1" ht="11.85" customHeight="1" x14ac:dyDescent="0.15"/>
    <row r="491" s="73" customFormat="1" ht="11.85" customHeight="1" x14ac:dyDescent="0.15"/>
    <row r="492" s="73" customFormat="1" ht="11.85" customHeight="1" x14ac:dyDescent="0.15"/>
    <row r="493" s="73" customFormat="1" ht="11.85" customHeight="1" x14ac:dyDescent="0.15"/>
    <row r="494" s="73" customFormat="1" ht="11.85" customHeight="1" x14ac:dyDescent="0.15"/>
    <row r="495" s="73" customFormat="1" ht="11.85" customHeight="1" x14ac:dyDescent="0.15"/>
    <row r="496" s="73" customFormat="1" ht="11.85" customHeight="1" x14ac:dyDescent="0.15"/>
    <row r="497" s="73" customFormat="1" ht="11.85" customHeight="1" x14ac:dyDescent="0.15"/>
    <row r="498" s="73" customFormat="1" ht="11.85" customHeight="1" x14ac:dyDescent="0.15"/>
    <row r="499" s="73" customFormat="1" ht="11.85" customHeight="1" x14ac:dyDescent="0.15"/>
    <row r="500" s="73" customFormat="1" ht="11.85" customHeight="1" x14ac:dyDescent="0.15"/>
    <row r="501" s="73" customFormat="1" ht="11.85" customHeight="1" x14ac:dyDescent="0.15"/>
    <row r="502" s="73" customFormat="1" ht="11.85" customHeight="1" x14ac:dyDescent="0.15"/>
    <row r="503" s="73" customFormat="1" ht="11.85" customHeight="1" x14ac:dyDescent="0.15"/>
    <row r="504" s="73" customFormat="1" ht="11.85" customHeight="1" x14ac:dyDescent="0.15"/>
    <row r="505" s="73" customFormat="1" ht="11.85" customHeight="1" x14ac:dyDescent="0.15"/>
    <row r="506" s="73" customFormat="1" ht="11.85" customHeight="1" x14ac:dyDescent="0.15"/>
    <row r="507" s="73" customFormat="1" ht="11.85" customHeight="1" x14ac:dyDescent="0.15"/>
    <row r="508" s="73" customFormat="1" ht="11.85" customHeight="1" x14ac:dyDescent="0.15"/>
    <row r="509" s="73" customFormat="1" ht="11.85" customHeight="1" x14ac:dyDescent="0.15"/>
    <row r="510" s="73" customFormat="1" ht="11.85" customHeight="1" x14ac:dyDescent="0.15"/>
    <row r="511" s="73" customFormat="1" ht="11.85" customHeight="1" x14ac:dyDescent="0.15"/>
    <row r="512" s="73" customFormat="1" ht="11.85" customHeight="1" x14ac:dyDescent="0.15"/>
    <row r="513" s="73" customFormat="1" ht="11.85" customHeight="1" x14ac:dyDescent="0.15"/>
    <row r="514" s="73" customFormat="1" ht="11.85" customHeight="1" x14ac:dyDescent="0.15"/>
    <row r="515" s="73" customFormat="1" ht="11.85" customHeight="1" x14ac:dyDescent="0.15"/>
    <row r="516" s="73" customFormat="1" ht="11.85" customHeight="1" x14ac:dyDescent="0.15"/>
    <row r="517" s="73" customFormat="1" ht="11.85" customHeight="1" x14ac:dyDescent="0.15"/>
    <row r="518" s="73" customFormat="1" ht="11.85" customHeight="1" x14ac:dyDescent="0.15"/>
    <row r="519" s="73" customFormat="1" ht="11.85" customHeight="1" x14ac:dyDescent="0.15"/>
    <row r="520" s="73" customFormat="1" ht="11.85" customHeight="1" x14ac:dyDescent="0.15"/>
    <row r="521" s="73" customFormat="1" ht="11.85" customHeight="1" x14ac:dyDescent="0.15"/>
    <row r="522" s="73" customFormat="1" ht="11.85" customHeight="1" x14ac:dyDescent="0.15"/>
    <row r="523" s="73" customFormat="1" ht="11.85" customHeight="1" x14ac:dyDescent="0.15"/>
    <row r="524" s="73" customFormat="1" ht="11.85" customHeight="1" x14ac:dyDescent="0.15"/>
    <row r="525" s="73" customFormat="1" ht="11.85" customHeight="1" x14ac:dyDescent="0.15"/>
    <row r="526" s="73" customFormat="1" ht="11.85" customHeight="1" x14ac:dyDescent="0.15"/>
    <row r="527" s="73" customFormat="1" ht="11.85" customHeight="1" x14ac:dyDescent="0.15"/>
    <row r="528" s="73" customFormat="1" ht="11.85" customHeight="1" x14ac:dyDescent="0.15"/>
    <row r="529" s="73" customFormat="1" ht="11.85" customHeight="1" x14ac:dyDescent="0.15"/>
    <row r="530" s="73" customFormat="1" ht="11.85" customHeight="1" x14ac:dyDescent="0.15"/>
    <row r="531" s="73" customFormat="1" ht="11.85" customHeight="1" x14ac:dyDescent="0.15"/>
    <row r="532" s="73" customFormat="1" ht="11.85" customHeight="1" x14ac:dyDescent="0.15"/>
    <row r="533" s="73" customFormat="1" ht="11.85" customHeight="1" x14ac:dyDescent="0.15"/>
    <row r="534" s="73" customFormat="1" ht="11.85" customHeight="1" x14ac:dyDescent="0.15"/>
    <row r="535" s="73" customFormat="1" ht="11.85" customHeight="1" x14ac:dyDescent="0.15"/>
    <row r="536" s="73" customFormat="1" ht="11.85" customHeight="1" x14ac:dyDescent="0.15"/>
    <row r="537" s="73" customFormat="1" ht="11.85" customHeight="1" x14ac:dyDescent="0.15"/>
    <row r="538" s="73" customFormat="1" ht="11.85" customHeight="1" x14ac:dyDescent="0.15"/>
    <row r="539" s="73" customFormat="1" ht="11.85" customHeight="1" x14ac:dyDescent="0.15"/>
    <row r="540" s="73" customFormat="1" ht="11.85" customHeight="1" x14ac:dyDescent="0.15"/>
    <row r="541" s="73" customFormat="1" ht="11.85" customHeight="1" x14ac:dyDescent="0.15"/>
    <row r="542" s="73" customFormat="1" ht="11.85" customHeight="1" x14ac:dyDescent="0.15"/>
    <row r="543" s="73" customFormat="1" ht="11.85" customHeight="1" x14ac:dyDescent="0.15"/>
    <row r="544" s="73" customFormat="1" ht="11.85" customHeight="1" x14ac:dyDescent="0.15"/>
    <row r="545" s="73" customFormat="1" ht="11.85" customHeight="1" x14ac:dyDescent="0.15"/>
    <row r="546" s="73" customFormat="1" ht="11.85" customHeight="1" x14ac:dyDescent="0.15"/>
    <row r="547" s="73" customFormat="1" ht="11.85" customHeight="1" x14ac:dyDescent="0.15"/>
    <row r="548" s="73" customFormat="1" ht="11.85" customHeight="1" x14ac:dyDescent="0.15"/>
    <row r="549" s="73" customFormat="1" ht="11.85" customHeight="1" x14ac:dyDescent="0.15"/>
    <row r="550" s="73" customFormat="1" ht="11.85" customHeight="1" x14ac:dyDescent="0.15"/>
    <row r="551" s="73" customFormat="1" ht="11.85" customHeight="1" x14ac:dyDescent="0.15"/>
    <row r="552" s="73" customFormat="1" ht="11.85" customHeight="1" x14ac:dyDescent="0.15"/>
    <row r="553" s="73" customFormat="1" ht="11.85" customHeight="1" x14ac:dyDescent="0.15"/>
    <row r="554" s="73" customFormat="1" ht="11.85" customHeight="1" x14ac:dyDescent="0.15"/>
    <row r="555" s="73" customFormat="1" ht="11.85" customHeight="1" x14ac:dyDescent="0.15"/>
    <row r="556" s="73" customFormat="1" ht="11.85" customHeight="1" x14ac:dyDescent="0.15"/>
    <row r="557" s="73" customFormat="1" ht="11.85" customHeight="1" x14ac:dyDescent="0.15"/>
    <row r="558" s="73" customFormat="1" ht="11.85" customHeight="1" x14ac:dyDescent="0.15"/>
    <row r="559" s="73" customFormat="1" ht="11.85" customHeight="1" x14ac:dyDescent="0.15"/>
    <row r="560" s="73" customFormat="1" ht="11.85" customHeight="1" x14ac:dyDescent="0.15"/>
    <row r="561" s="73" customFormat="1" ht="11.85" customHeight="1" x14ac:dyDescent="0.15"/>
    <row r="562" s="73" customFormat="1" ht="11.85" customHeight="1" x14ac:dyDescent="0.15"/>
    <row r="563" s="73" customFormat="1" ht="11.85" customHeight="1" x14ac:dyDescent="0.15"/>
    <row r="564" s="73" customFormat="1" ht="11.85" customHeight="1" x14ac:dyDescent="0.15"/>
    <row r="565" s="73" customFormat="1" ht="11.85" customHeight="1" x14ac:dyDescent="0.15"/>
    <row r="566" s="73" customFormat="1" ht="11.85" customHeight="1" x14ac:dyDescent="0.15"/>
    <row r="567" s="73" customFormat="1" ht="11.85" customHeight="1" x14ac:dyDescent="0.15"/>
    <row r="568" s="73" customFormat="1" ht="11.85" customHeight="1" x14ac:dyDescent="0.15"/>
    <row r="569" s="73" customFormat="1" ht="11.85" customHeight="1" x14ac:dyDescent="0.15"/>
    <row r="570" s="73" customFormat="1" ht="11.85" customHeight="1" x14ac:dyDescent="0.15"/>
    <row r="571" s="73" customFormat="1" ht="11.85" customHeight="1" x14ac:dyDescent="0.15"/>
    <row r="572" s="73" customFormat="1" ht="11.85" customHeight="1" x14ac:dyDescent="0.15"/>
    <row r="573" s="73" customFormat="1" ht="11.85" customHeight="1" x14ac:dyDescent="0.15"/>
    <row r="574" s="73" customFormat="1" ht="11.85" customHeight="1" x14ac:dyDescent="0.15"/>
    <row r="575" s="73" customFormat="1" ht="11.85" customHeight="1" x14ac:dyDescent="0.15"/>
    <row r="576" s="73" customFormat="1" ht="11.85" customHeight="1" x14ac:dyDescent="0.15"/>
    <row r="577" s="73" customFormat="1" ht="11.85" customHeight="1" x14ac:dyDescent="0.15"/>
    <row r="578" s="73" customFormat="1" ht="11.85" customHeight="1" x14ac:dyDescent="0.15"/>
    <row r="579" s="73" customFormat="1" ht="11.85" customHeight="1" x14ac:dyDescent="0.15"/>
    <row r="580" s="73" customFormat="1" ht="11.85" customHeight="1" x14ac:dyDescent="0.15"/>
    <row r="581" s="73" customFormat="1" ht="11.85" customHeight="1" x14ac:dyDescent="0.15"/>
    <row r="582" s="73" customFormat="1" ht="11.85" customHeight="1" x14ac:dyDescent="0.15"/>
    <row r="583" s="73" customFormat="1" ht="11.85" customHeight="1" x14ac:dyDescent="0.15"/>
    <row r="584" s="73" customFormat="1" ht="11.85" customHeight="1" x14ac:dyDescent="0.15"/>
    <row r="585" s="73" customFormat="1" ht="11.85" customHeight="1" x14ac:dyDescent="0.15"/>
    <row r="586" s="73" customFormat="1" ht="11.85" customHeight="1" x14ac:dyDescent="0.15"/>
    <row r="587" s="73" customFormat="1" ht="11.85" customHeight="1" x14ac:dyDescent="0.15"/>
    <row r="588" s="73" customFormat="1" ht="11.85" customHeight="1" x14ac:dyDescent="0.15"/>
    <row r="589" s="73" customFormat="1" ht="11.85" customHeight="1" x14ac:dyDescent="0.15"/>
    <row r="590" s="73" customFormat="1" ht="11.85" customHeight="1" x14ac:dyDescent="0.15"/>
    <row r="591" s="73" customFormat="1" ht="11.85" customHeight="1" x14ac:dyDescent="0.15"/>
    <row r="592" s="73" customFormat="1" ht="11.85" customHeight="1" x14ac:dyDescent="0.15"/>
    <row r="593" s="73" customFormat="1" ht="11.85" customHeight="1" x14ac:dyDescent="0.15"/>
    <row r="594" s="73" customFormat="1" ht="11.85" customHeight="1" x14ac:dyDescent="0.15"/>
    <row r="595" s="73" customFormat="1" ht="11.85" customHeight="1" x14ac:dyDescent="0.15"/>
    <row r="596" s="73" customFormat="1" ht="11.85" customHeight="1" x14ac:dyDescent="0.15"/>
    <row r="597" s="73" customFormat="1" ht="11.85" customHeight="1" x14ac:dyDescent="0.15"/>
    <row r="598" s="73" customFormat="1" ht="11.85" customHeight="1" x14ac:dyDescent="0.15"/>
    <row r="599" s="73" customFormat="1" ht="11.85" customHeight="1" x14ac:dyDescent="0.15"/>
    <row r="600" s="73" customFormat="1" ht="11.85" customHeight="1" x14ac:dyDescent="0.15"/>
    <row r="601" s="73" customFormat="1" ht="11.85" customHeight="1" x14ac:dyDescent="0.15"/>
    <row r="602" s="73" customFormat="1" ht="11.85" customHeight="1" x14ac:dyDescent="0.15"/>
    <row r="603" s="73" customFormat="1" ht="11.85" customHeight="1" x14ac:dyDescent="0.15"/>
    <row r="604" s="73" customFormat="1" ht="11.85" customHeight="1" x14ac:dyDescent="0.15"/>
    <row r="605" s="73" customFormat="1" ht="11.85" customHeight="1" x14ac:dyDescent="0.15"/>
    <row r="606" s="73" customFormat="1" ht="11.85" customHeight="1" x14ac:dyDescent="0.15"/>
    <row r="607" s="73" customFormat="1" ht="11.85" customHeight="1" x14ac:dyDescent="0.15"/>
    <row r="608" s="73" customFormat="1" ht="11.85" customHeight="1" x14ac:dyDescent="0.15"/>
    <row r="609" s="73" customFormat="1" ht="11.85" customHeight="1" x14ac:dyDescent="0.15"/>
    <row r="610" s="73" customFormat="1" ht="11.85" customHeight="1" x14ac:dyDescent="0.15"/>
    <row r="611" s="73" customFormat="1" ht="11.85" customHeight="1" x14ac:dyDescent="0.15"/>
    <row r="612" s="73" customFormat="1" ht="11.85" customHeight="1" x14ac:dyDescent="0.15"/>
    <row r="613" s="73" customFormat="1" ht="11.85" customHeight="1" x14ac:dyDescent="0.15"/>
    <row r="614" s="73" customFormat="1" ht="11.85" customHeight="1" x14ac:dyDescent="0.15"/>
    <row r="615" s="73" customFormat="1" ht="11.85" customHeight="1" x14ac:dyDescent="0.15"/>
    <row r="616" s="73" customFormat="1" ht="11.85" customHeight="1" x14ac:dyDescent="0.15"/>
    <row r="617" s="73" customFormat="1" ht="11.85" customHeight="1" x14ac:dyDescent="0.15"/>
    <row r="618" s="73" customFormat="1" ht="11.85" customHeight="1" x14ac:dyDescent="0.15"/>
    <row r="619" s="73" customFormat="1" ht="11.85" customHeight="1" x14ac:dyDescent="0.15"/>
    <row r="620" s="73" customFormat="1" ht="11.85" customHeight="1" x14ac:dyDescent="0.15"/>
    <row r="621" s="73" customFormat="1" ht="11.85" customHeight="1" x14ac:dyDescent="0.15"/>
    <row r="622" s="73" customFormat="1" ht="11.85" customHeight="1" x14ac:dyDescent="0.15"/>
    <row r="623" s="73" customFormat="1" ht="11.85" customHeight="1" x14ac:dyDescent="0.15"/>
    <row r="624" s="73" customFormat="1" ht="11.85" customHeight="1" x14ac:dyDescent="0.15"/>
    <row r="625" s="73" customFormat="1" ht="11.85" customHeight="1" x14ac:dyDescent="0.15"/>
    <row r="626" s="73" customFormat="1" ht="11.85" customHeight="1" x14ac:dyDescent="0.15"/>
    <row r="627" s="73" customFormat="1" ht="11.85" customHeight="1" x14ac:dyDescent="0.15"/>
    <row r="628" s="73" customFormat="1" ht="11.85" customHeight="1" x14ac:dyDescent="0.15"/>
    <row r="629" s="73" customFormat="1" ht="11.85" customHeight="1" x14ac:dyDescent="0.15"/>
    <row r="630" s="73" customFormat="1" ht="11.85" customHeight="1" x14ac:dyDescent="0.15"/>
    <row r="631" s="73" customFormat="1" ht="11.85" customHeight="1" x14ac:dyDescent="0.15"/>
    <row r="632" s="73" customFormat="1" ht="11.85" customHeight="1" x14ac:dyDescent="0.15"/>
    <row r="633" s="73" customFormat="1" ht="11.85" customHeight="1" x14ac:dyDescent="0.15"/>
    <row r="634" s="73" customFormat="1" ht="11.85" customHeight="1" x14ac:dyDescent="0.15"/>
    <row r="635" s="73" customFormat="1" ht="11.85" customHeight="1" x14ac:dyDescent="0.15"/>
    <row r="636" s="73" customFormat="1" ht="11.85" customHeight="1" x14ac:dyDescent="0.15"/>
    <row r="637" s="73" customFormat="1" ht="11.85" customHeight="1" x14ac:dyDescent="0.15"/>
    <row r="638" s="73" customFormat="1" ht="11.85" customHeight="1" x14ac:dyDescent="0.15"/>
    <row r="639" s="73" customFormat="1" ht="11.85" customHeight="1" x14ac:dyDescent="0.15"/>
    <row r="640" s="73" customFormat="1" ht="11.85" customHeight="1" x14ac:dyDescent="0.15"/>
    <row r="641" s="73" customFormat="1" ht="11.85" customHeight="1" x14ac:dyDescent="0.15"/>
    <row r="642" s="73" customFormat="1" ht="11.85" customHeight="1" x14ac:dyDescent="0.15"/>
    <row r="643" s="73" customFormat="1" ht="11.85" customHeight="1" x14ac:dyDescent="0.15"/>
    <row r="644" s="73" customFormat="1" ht="11.85" customHeight="1" x14ac:dyDescent="0.15"/>
    <row r="645" s="73" customFormat="1" ht="11.85" customHeight="1" x14ac:dyDescent="0.15"/>
    <row r="646" s="73" customFormat="1" ht="11.85" customHeight="1" x14ac:dyDescent="0.15"/>
    <row r="647" s="73" customFormat="1" ht="11.85" customHeight="1" x14ac:dyDescent="0.15"/>
    <row r="648" s="73" customFormat="1" ht="11.85" customHeight="1" x14ac:dyDescent="0.15"/>
    <row r="649" s="73" customFormat="1" ht="11.85" customHeight="1" x14ac:dyDescent="0.15"/>
    <row r="650" s="73" customFormat="1" ht="11.85" customHeight="1" x14ac:dyDescent="0.15"/>
    <row r="651" s="73" customFormat="1" ht="11.85" customHeight="1" x14ac:dyDescent="0.15"/>
    <row r="652" s="73" customFormat="1" ht="11.85" customHeight="1" x14ac:dyDescent="0.15"/>
    <row r="653" s="73" customFormat="1" ht="11.85" customHeight="1" x14ac:dyDescent="0.15"/>
    <row r="654" s="73" customFormat="1" ht="11.85" customHeight="1" x14ac:dyDescent="0.15"/>
    <row r="655" s="73" customFormat="1" ht="11.85" customHeight="1" x14ac:dyDescent="0.15"/>
    <row r="656" s="73" customFormat="1" ht="11.85" customHeight="1" x14ac:dyDescent="0.15"/>
    <row r="657" s="73" customFormat="1" ht="11.85" customHeight="1" x14ac:dyDescent="0.15"/>
    <row r="658" s="73" customFormat="1" ht="11.85" customHeight="1" x14ac:dyDescent="0.15"/>
    <row r="659" s="73" customFormat="1" ht="11.85" customHeight="1" x14ac:dyDescent="0.15"/>
    <row r="660" s="73" customFormat="1" ht="11.85" customHeight="1" x14ac:dyDescent="0.15"/>
    <row r="661" s="73" customFormat="1" ht="11.85" customHeight="1" x14ac:dyDescent="0.15"/>
    <row r="662" s="73" customFormat="1" ht="11.85" customHeight="1" x14ac:dyDescent="0.15"/>
    <row r="663" s="73" customFormat="1" ht="11.85" customHeight="1" x14ac:dyDescent="0.15"/>
    <row r="664" s="73" customFormat="1" ht="11.85" customHeight="1" x14ac:dyDescent="0.15"/>
    <row r="665" s="73" customFormat="1" ht="11.85" customHeight="1" x14ac:dyDescent="0.15"/>
    <row r="666" s="73" customFormat="1" ht="11.85" customHeight="1" x14ac:dyDescent="0.15"/>
    <row r="667" s="73" customFormat="1" ht="11.85" customHeight="1" x14ac:dyDescent="0.15"/>
    <row r="668" s="73" customFormat="1" ht="11.85" customHeight="1" x14ac:dyDescent="0.15"/>
    <row r="669" s="73" customFormat="1" ht="11.85" customHeight="1" x14ac:dyDescent="0.15"/>
    <row r="670" s="73" customFormat="1" ht="11.85" customHeight="1" x14ac:dyDescent="0.15"/>
    <row r="671" s="73" customFormat="1" ht="11.85" customHeight="1" x14ac:dyDescent="0.15"/>
    <row r="672" s="73" customFormat="1" ht="11.85" customHeight="1" x14ac:dyDescent="0.15"/>
    <row r="673" s="73" customFormat="1" ht="11.85" customHeight="1" x14ac:dyDescent="0.15"/>
    <row r="674" s="73" customFormat="1" ht="11.85" customHeight="1" x14ac:dyDescent="0.15"/>
    <row r="675" s="73" customFormat="1" ht="11.85" customHeight="1" x14ac:dyDescent="0.15"/>
    <row r="676" s="73" customFormat="1" ht="11.85" customHeight="1" x14ac:dyDescent="0.15"/>
    <row r="677" s="73" customFormat="1" ht="11.85" customHeight="1" x14ac:dyDescent="0.15"/>
    <row r="678" s="73" customFormat="1" ht="11.85" customHeight="1" x14ac:dyDescent="0.15"/>
    <row r="679" s="73" customFormat="1" ht="11.85" customHeight="1" x14ac:dyDescent="0.15"/>
    <row r="680" s="73" customFormat="1" ht="11.85" customHeight="1" x14ac:dyDescent="0.15"/>
    <row r="681" s="73" customFormat="1" ht="11.85" customHeight="1" x14ac:dyDescent="0.15"/>
    <row r="682" s="73" customFormat="1" ht="11.85" customHeight="1" x14ac:dyDescent="0.15"/>
    <row r="683" s="73" customFormat="1" ht="11.85" customHeight="1" x14ac:dyDescent="0.15"/>
    <row r="684" s="73" customFormat="1" ht="11.85" customHeight="1" x14ac:dyDescent="0.15"/>
    <row r="685" s="73" customFormat="1" ht="11.85" customHeight="1" x14ac:dyDescent="0.15"/>
    <row r="686" s="73" customFormat="1" ht="11.85" customHeight="1" x14ac:dyDescent="0.15"/>
    <row r="687" s="73" customFormat="1" ht="11.85" customHeight="1" x14ac:dyDescent="0.15"/>
    <row r="688" s="73" customFormat="1" ht="11.85" customHeight="1" x14ac:dyDescent="0.15"/>
    <row r="689" s="73" customFormat="1" ht="11.85" customHeight="1" x14ac:dyDescent="0.15"/>
    <row r="690" s="73" customFormat="1" ht="11.85" customHeight="1" x14ac:dyDescent="0.15"/>
    <row r="691" s="73" customFormat="1" ht="11.85" customHeight="1" x14ac:dyDescent="0.15"/>
    <row r="692" s="73" customFormat="1" ht="11.85" customHeight="1" x14ac:dyDescent="0.15"/>
    <row r="693" s="73" customFormat="1" ht="11.85" customHeight="1" x14ac:dyDescent="0.15"/>
    <row r="694" s="73" customFormat="1" ht="11.85" customHeight="1" x14ac:dyDescent="0.15"/>
    <row r="695" s="73" customFormat="1" ht="11.85" customHeight="1" x14ac:dyDescent="0.15"/>
    <row r="696" s="73" customFormat="1" ht="11.85" customHeight="1" x14ac:dyDescent="0.15"/>
    <row r="697" s="73" customFormat="1" ht="11.85" customHeight="1" x14ac:dyDescent="0.15"/>
    <row r="698" s="73" customFormat="1" ht="11.85" customHeight="1" x14ac:dyDescent="0.15"/>
    <row r="699" s="73" customFormat="1" ht="11.85" customHeight="1" x14ac:dyDescent="0.15"/>
    <row r="700" s="73" customFormat="1" ht="11.85" customHeight="1" x14ac:dyDescent="0.15"/>
    <row r="701" s="73" customFormat="1" ht="11.85" customHeight="1" x14ac:dyDescent="0.15"/>
    <row r="702" s="73" customFormat="1" ht="11.85" customHeight="1" x14ac:dyDescent="0.15"/>
    <row r="703" s="73" customFormat="1" ht="11.85" customHeight="1" x14ac:dyDescent="0.15"/>
    <row r="704" s="73" customFormat="1" ht="11.85" customHeight="1" x14ac:dyDescent="0.15"/>
    <row r="705" s="73" customFormat="1" ht="11.85" customHeight="1" x14ac:dyDescent="0.15"/>
    <row r="706" s="73" customFormat="1" ht="11.85" customHeight="1" x14ac:dyDescent="0.15"/>
    <row r="707" s="73" customFormat="1" ht="11.85" customHeight="1" x14ac:dyDescent="0.15"/>
    <row r="708" s="73" customFormat="1" ht="11.85" customHeight="1" x14ac:dyDescent="0.15"/>
    <row r="709" s="73" customFormat="1" ht="11.85" customHeight="1" x14ac:dyDescent="0.15"/>
    <row r="710" s="73" customFormat="1" ht="11.85" customHeight="1" x14ac:dyDescent="0.15"/>
    <row r="711" s="73" customFormat="1" ht="11.85" customHeight="1" x14ac:dyDescent="0.15"/>
    <row r="712" s="73" customFormat="1" ht="11.85" customHeight="1" x14ac:dyDescent="0.15"/>
    <row r="713" s="73" customFormat="1" ht="11.85" customHeight="1" x14ac:dyDescent="0.15"/>
    <row r="714" s="73" customFormat="1" ht="11.85" customHeight="1" x14ac:dyDescent="0.15"/>
    <row r="715" s="73" customFormat="1" ht="11.85" customHeight="1" x14ac:dyDescent="0.15"/>
    <row r="716" s="73" customFormat="1" ht="11.85" customHeight="1" x14ac:dyDescent="0.15"/>
    <row r="717" s="73" customFormat="1" ht="11.85" customHeight="1" x14ac:dyDescent="0.15"/>
    <row r="718" s="73" customFormat="1" ht="11.85" customHeight="1" x14ac:dyDescent="0.15"/>
    <row r="719" s="73" customFormat="1" ht="11.85" customHeight="1" x14ac:dyDescent="0.15"/>
    <row r="720" s="73" customFormat="1" ht="11.85" customHeight="1" x14ac:dyDescent="0.15"/>
    <row r="721" s="73" customFormat="1" ht="11.85" customHeight="1" x14ac:dyDescent="0.15"/>
    <row r="722" s="73" customFormat="1" ht="11.85" customHeight="1" x14ac:dyDescent="0.15"/>
    <row r="723" s="73" customFormat="1" ht="11.85" customHeight="1" x14ac:dyDescent="0.15"/>
    <row r="724" s="73" customFormat="1" ht="11.85" customHeight="1" x14ac:dyDescent="0.15"/>
    <row r="725" s="73" customFormat="1" ht="11.85" customHeight="1" x14ac:dyDescent="0.15"/>
    <row r="726" s="73" customFormat="1" ht="11.85" customHeight="1" x14ac:dyDescent="0.15"/>
    <row r="727" s="73" customFormat="1" ht="11.85" customHeight="1" x14ac:dyDescent="0.15"/>
    <row r="728" s="73" customFormat="1" ht="11.85" customHeight="1" x14ac:dyDescent="0.15"/>
    <row r="729" s="73" customFormat="1" ht="11.85" customHeight="1" x14ac:dyDescent="0.15"/>
    <row r="730" s="73" customFormat="1" ht="11.85" customHeight="1" x14ac:dyDescent="0.15"/>
    <row r="731" s="73" customFormat="1" ht="11.85" customHeight="1" x14ac:dyDescent="0.15"/>
    <row r="732" s="73" customFormat="1" ht="11.85" customHeight="1" x14ac:dyDescent="0.15"/>
    <row r="733" s="73" customFormat="1" ht="11.85" customHeight="1" x14ac:dyDescent="0.15"/>
    <row r="734" s="73" customFormat="1" ht="11.85" customHeight="1" x14ac:dyDescent="0.15"/>
    <row r="735" s="73" customFormat="1" ht="11.85" customHeight="1" x14ac:dyDescent="0.15"/>
    <row r="736" s="73" customFormat="1" ht="11.85" customHeight="1" x14ac:dyDescent="0.15"/>
    <row r="737" s="73" customFormat="1" ht="11.85" customHeight="1" x14ac:dyDescent="0.15"/>
    <row r="738" s="73" customFormat="1" ht="11.85" customHeight="1" x14ac:dyDescent="0.15"/>
    <row r="739" s="73" customFormat="1" ht="11.85" customHeight="1" x14ac:dyDescent="0.15"/>
    <row r="740" s="73" customFormat="1" ht="11.85" customHeight="1" x14ac:dyDescent="0.15"/>
    <row r="741" s="73" customFormat="1" ht="11.85" customHeight="1" x14ac:dyDescent="0.15"/>
    <row r="742" s="73" customFormat="1" ht="11.85" customHeight="1" x14ac:dyDescent="0.15"/>
    <row r="743" s="73" customFormat="1" ht="11.85" customHeight="1" x14ac:dyDescent="0.15"/>
    <row r="744" s="73" customFormat="1" ht="11.85" customHeight="1" x14ac:dyDescent="0.15"/>
    <row r="745" s="73" customFormat="1" ht="11.85" customHeight="1" x14ac:dyDescent="0.15"/>
    <row r="746" s="73" customFormat="1" ht="11.85" customHeight="1" x14ac:dyDescent="0.15"/>
    <row r="747" s="73" customFormat="1" ht="11.85" customHeight="1" x14ac:dyDescent="0.15"/>
    <row r="748" s="73" customFormat="1" ht="11.85" customHeight="1" x14ac:dyDescent="0.15"/>
    <row r="749" s="73" customFormat="1" ht="11.85" customHeight="1" x14ac:dyDescent="0.15"/>
    <row r="750" s="73" customFormat="1" ht="11.85" customHeight="1" x14ac:dyDescent="0.15"/>
    <row r="751" s="73" customFormat="1" ht="11.85" customHeight="1" x14ac:dyDescent="0.15"/>
    <row r="752" s="73" customFormat="1" ht="11.85" customHeight="1" x14ac:dyDescent="0.15"/>
    <row r="753" s="73" customFormat="1" ht="11.85" customHeight="1" x14ac:dyDescent="0.15"/>
    <row r="754" s="73" customFormat="1" ht="11.85" customHeight="1" x14ac:dyDescent="0.15"/>
    <row r="755" s="73" customFormat="1" ht="11.85" customHeight="1" x14ac:dyDescent="0.15"/>
    <row r="756" s="73" customFormat="1" ht="11.85" customHeight="1" x14ac:dyDescent="0.15"/>
    <row r="757" s="73" customFormat="1" ht="11.85" customHeight="1" x14ac:dyDescent="0.15"/>
    <row r="758" s="73" customFormat="1" ht="11.85" customHeight="1" x14ac:dyDescent="0.15"/>
    <row r="759" s="73" customFormat="1" ht="11.85" customHeight="1" x14ac:dyDescent="0.15"/>
    <row r="760" s="73" customFormat="1" ht="11.85" customHeight="1" x14ac:dyDescent="0.15"/>
    <row r="761" s="73" customFormat="1" ht="11.85" customHeight="1" x14ac:dyDescent="0.15"/>
    <row r="762" s="73" customFormat="1" ht="11.85" customHeight="1" x14ac:dyDescent="0.15"/>
    <row r="763" s="73" customFormat="1" ht="11.85" customHeight="1" x14ac:dyDescent="0.15"/>
    <row r="764" s="73" customFormat="1" ht="11.85" customHeight="1" x14ac:dyDescent="0.15"/>
    <row r="765" s="73" customFormat="1" ht="11.85" customHeight="1" x14ac:dyDescent="0.15"/>
    <row r="766" s="73" customFormat="1" ht="11.85" customHeight="1" x14ac:dyDescent="0.15"/>
    <row r="767" s="73" customFormat="1" ht="11.85" customHeight="1" x14ac:dyDescent="0.15"/>
    <row r="768" s="73" customFormat="1" ht="11.85" customHeight="1" x14ac:dyDescent="0.15"/>
    <row r="769" s="73" customFormat="1" ht="11.85" customHeight="1" x14ac:dyDescent="0.15"/>
    <row r="770" s="73" customFormat="1" ht="11.85" customHeight="1" x14ac:dyDescent="0.15"/>
    <row r="771" s="73" customFormat="1" ht="11.85" customHeight="1" x14ac:dyDescent="0.15"/>
    <row r="772" s="73" customFormat="1" ht="11.85" customHeight="1" x14ac:dyDescent="0.15"/>
    <row r="773" s="73" customFormat="1" ht="11.85" customHeight="1" x14ac:dyDescent="0.15"/>
    <row r="774" s="73" customFormat="1" ht="11.85" customHeight="1" x14ac:dyDescent="0.15"/>
    <row r="775" s="73" customFormat="1" ht="11.85" customHeight="1" x14ac:dyDescent="0.15"/>
    <row r="776" s="73" customFormat="1" ht="11.85" customHeight="1" x14ac:dyDescent="0.15"/>
    <row r="777" s="73" customFormat="1" ht="11.85" customHeight="1" x14ac:dyDescent="0.15"/>
    <row r="778" s="73" customFormat="1" ht="11.85" customHeight="1" x14ac:dyDescent="0.15"/>
    <row r="779" s="73" customFormat="1" ht="11.85" customHeight="1" x14ac:dyDescent="0.15"/>
    <row r="780" s="73" customFormat="1" ht="11.85" customHeight="1" x14ac:dyDescent="0.15"/>
    <row r="781" s="73" customFormat="1" ht="11.85" customHeight="1" x14ac:dyDescent="0.15"/>
    <row r="782" s="73" customFormat="1" ht="11.85" customHeight="1" x14ac:dyDescent="0.15"/>
    <row r="783" s="73" customFormat="1" ht="11.85" customHeight="1" x14ac:dyDescent="0.15"/>
    <row r="784" s="73" customFormat="1" ht="11.85" customHeight="1" x14ac:dyDescent="0.15"/>
    <row r="785" s="73" customFormat="1" ht="11.85" customHeight="1" x14ac:dyDescent="0.15"/>
    <row r="786" s="73" customFormat="1" ht="11.85" customHeight="1" x14ac:dyDescent="0.15"/>
    <row r="787" s="73" customFormat="1" ht="11.85" customHeight="1" x14ac:dyDescent="0.15"/>
    <row r="788" s="73" customFormat="1" ht="11.85" customHeight="1" x14ac:dyDescent="0.15"/>
    <row r="789" s="73" customFormat="1" ht="11.85" customHeight="1" x14ac:dyDescent="0.15"/>
    <row r="790" s="73" customFormat="1" ht="11.85" customHeight="1" x14ac:dyDescent="0.15"/>
    <row r="791" s="73" customFormat="1" ht="11.85" customHeight="1" x14ac:dyDescent="0.15"/>
    <row r="792" s="73" customFormat="1" ht="11.85" customHeight="1" x14ac:dyDescent="0.15"/>
    <row r="793" s="73" customFormat="1" ht="11.85" customHeight="1" x14ac:dyDescent="0.15"/>
    <row r="794" s="73" customFormat="1" ht="11.85" customHeight="1" x14ac:dyDescent="0.15"/>
    <row r="795" s="73" customFormat="1" ht="11.85" customHeight="1" x14ac:dyDescent="0.15"/>
    <row r="796" s="73" customFormat="1" ht="11.85" customHeight="1" x14ac:dyDescent="0.15"/>
    <row r="797" s="73" customFormat="1" ht="11.85" customHeight="1" x14ac:dyDescent="0.15"/>
    <row r="798" s="73" customFormat="1" ht="11.85" customHeight="1" x14ac:dyDescent="0.15"/>
    <row r="799" s="73" customFormat="1" ht="11.85" customHeight="1" x14ac:dyDescent="0.15"/>
    <row r="800" s="73" customFormat="1" ht="11.85" customHeight="1" x14ac:dyDescent="0.15"/>
    <row r="801" s="73" customFormat="1" ht="11.85" customHeight="1" x14ac:dyDescent="0.15"/>
    <row r="802" s="73" customFormat="1" ht="11.85" customHeight="1" x14ac:dyDescent="0.15"/>
    <row r="803" s="73" customFormat="1" ht="11.85" customHeight="1" x14ac:dyDescent="0.15"/>
    <row r="804" s="73" customFormat="1" ht="11.85" customHeight="1" x14ac:dyDescent="0.15"/>
    <row r="805" s="73" customFormat="1" ht="11.85" customHeight="1" x14ac:dyDescent="0.15"/>
    <row r="806" s="73" customFormat="1" ht="11.85" customHeight="1" x14ac:dyDescent="0.15"/>
    <row r="807" s="73" customFormat="1" ht="11.85" customHeight="1" x14ac:dyDescent="0.15"/>
    <row r="808" s="73" customFormat="1" ht="11.85" customHeight="1" x14ac:dyDescent="0.15"/>
    <row r="809" s="73" customFormat="1" ht="11.85" customHeight="1" x14ac:dyDescent="0.15"/>
    <row r="810" s="73" customFormat="1" ht="11.85" customHeight="1" x14ac:dyDescent="0.15"/>
    <row r="811" s="73" customFormat="1" ht="11.85" customHeight="1" x14ac:dyDescent="0.15"/>
    <row r="812" s="73" customFormat="1" ht="11.85" customHeight="1" x14ac:dyDescent="0.15"/>
    <row r="813" s="73" customFormat="1" ht="11.85" customHeight="1" x14ac:dyDescent="0.15"/>
    <row r="814" s="73" customFormat="1" ht="11.85" customHeight="1" x14ac:dyDescent="0.15"/>
    <row r="815" s="73" customFormat="1" ht="11.85" customHeight="1" x14ac:dyDescent="0.15"/>
    <row r="816" s="73" customFormat="1" ht="11.85" customHeight="1" x14ac:dyDescent="0.15"/>
    <row r="817" s="73" customFormat="1" ht="11.85" customHeight="1" x14ac:dyDescent="0.15"/>
    <row r="818" s="73" customFormat="1" ht="11.85" customHeight="1" x14ac:dyDescent="0.15"/>
    <row r="819" s="73" customFormat="1" ht="11.85" customHeight="1" x14ac:dyDescent="0.15"/>
    <row r="820" s="73" customFormat="1" ht="11.85" customHeight="1" x14ac:dyDescent="0.15"/>
    <row r="821" s="73" customFormat="1" ht="11.85" customHeight="1" x14ac:dyDescent="0.15"/>
    <row r="822" s="73" customFormat="1" ht="11.85" customHeight="1" x14ac:dyDescent="0.15"/>
    <row r="823" s="73" customFormat="1" ht="11.85" customHeight="1" x14ac:dyDescent="0.15"/>
    <row r="824" s="73" customFormat="1" ht="11.85" customHeight="1" x14ac:dyDescent="0.15"/>
    <row r="825" s="73" customFormat="1" ht="11.85" customHeight="1" x14ac:dyDescent="0.15"/>
    <row r="826" s="73" customFormat="1" ht="11.85" customHeight="1" x14ac:dyDescent="0.15"/>
    <row r="827" s="73" customFormat="1" ht="11.85" customHeight="1" x14ac:dyDescent="0.15"/>
    <row r="828" s="73" customFormat="1" ht="11.85" customHeight="1" x14ac:dyDescent="0.15"/>
    <row r="829" s="73" customFormat="1" ht="11.85" customHeight="1" x14ac:dyDescent="0.15"/>
    <row r="830" s="73" customFormat="1" ht="11.85" customHeight="1" x14ac:dyDescent="0.15"/>
    <row r="831" s="73" customFormat="1" ht="11.85" customHeight="1" x14ac:dyDescent="0.15"/>
    <row r="832" s="73" customFormat="1" ht="11.85" customHeight="1" x14ac:dyDescent="0.15"/>
    <row r="833" s="73" customFormat="1" ht="11.85" customHeight="1" x14ac:dyDescent="0.15"/>
    <row r="834" s="73" customFormat="1" ht="11.85" customHeight="1" x14ac:dyDescent="0.15"/>
    <row r="835" s="73" customFormat="1" ht="11.85" customHeight="1" x14ac:dyDescent="0.15"/>
    <row r="836" s="73" customFormat="1" ht="11.85" customHeight="1" x14ac:dyDescent="0.15"/>
    <row r="837" s="73" customFormat="1" ht="11.85" customHeight="1" x14ac:dyDescent="0.15"/>
    <row r="838" s="73" customFormat="1" ht="11.85" customHeight="1" x14ac:dyDescent="0.15"/>
    <row r="839" s="73" customFormat="1" ht="11.85" customHeight="1" x14ac:dyDescent="0.15"/>
    <row r="840" s="73" customFormat="1" ht="11.85" customHeight="1" x14ac:dyDescent="0.15"/>
    <row r="841" s="73" customFormat="1" ht="11.85" customHeight="1" x14ac:dyDescent="0.15"/>
    <row r="842" s="73" customFormat="1" ht="11.85" customHeight="1" x14ac:dyDescent="0.15"/>
    <row r="843" s="73" customFormat="1" ht="11.85" customHeight="1" x14ac:dyDescent="0.15"/>
    <row r="844" s="73" customFormat="1" ht="11.85" customHeight="1" x14ac:dyDescent="0.15"/>
    <row r="845" s="73" customFormat="1" ht="11.85" customHeight="1" x14ac:dyDescent="0.15"/>
    <row r="846" s="73" customFormat="1" ht="11.85" customHeight="1" x14ac:dyDescent="0.15"/>
    <row r="847" s="73" customFormat="1" ht="11.85" customHeight="1" x14ac:dyDescent="0.15"/>
    <row r="848" s="73" customFormat="1" ht="11.85" customHeight="1" x14ac:dyDescent="0.15"/>
    <row r="849" s="73" customFormat="1" ht="11.85" customHeight="1" x14ac:dyDescent="0.15"/>
    <row r="850" s="73" customFormat="1" ht="11.85" customHeight="1" x14ac:dyDescent="0.15"/>
    <row r="851" s="73" customFormat="1" ht="11.85" customHeight="1" x14ac:dyDescent="0.15"/>
    <row r="852" s="73" customFormat="1" ht="11.85" customHeight="1" x14ac:dyDescent="0.15"/>
    <row r="853" s="73" customFormat="1" ht="11.85" customHeight="1" x14ac:dyDescent="0.15"/>
    <row r="854" s="73" customFormat="1" ht="11.85" customHeight="1" x14ac:dyDescent="0.15"/>
    <row r="855" s="73" customFormat="1" ht="11.85" customHeight="1" x14ac:dyDescent="0.15"/>
    <row r="856" s="73" customFormat="1" ht="11.85" customHeight="1" x14ac:dyDescent="0.15"/>
    <row r="857" s="73" customFormat="1" ht="11.85" customHeight="1" x14ac:dyDescent="0.15"/>
    <row r="858" s="73" customFormat="1" ht="11.85" customHeight="1" x14ac:dyDescent="0.15"/>
    <row r="859" s="73" customFormat="1" ht="11.85" customHeight="1" x14ac:dyDescent="0.15"/>
    <row r="860" s="73" customFormat="1" ht="11.85" customHeight="1" x14ac:dyDescent="0.15"/>
    <row r="861" s="73" customFormat="1" ht="11.85" customHeight="1" x14ac:dyDescent="0.15"/>
    <row r="862" s="73" customFormat="1" ht="11.85" customHeight="1" x14ac:dyDescent="0.15"/>
    <row r="863" s="73" customFormat="1" ht="11.85" customHeight="1" x14ac:dyDescent="0.15"/>
    <row r="864" s="73" customFormat="1" ht="11.85" customHeight="1" x14ac:dyDescent="0.15"/>
    <row r="865" s="73" customFormat="1" ht="11.85" customHeight="1" x14ac:dyDescent="0.15"/>
    <row r="866" s="73" customFormat="1" ht="11.85" customHeight="1" x14ac:dyDescent="0.15"/>
    <row r="867" s="73" customFormat="1" ht="11.85" customHeight="1" x14ac:dyDescent="0.15"/>
    <row r="868" s="73" customFormat="1" ht="11.85" customHeight="1" x14ac:dyDescent="0.15"/>
    <row r="869" s="73" customFormat="1" ht="11.85" customHeight="1" x14ac:dyDescent="0.15"/>
    <row r="870" s="73" customFormat="1" ht="11.85" customHeight="1" x14ac:dyDescent="0.15"/>
    <row r="871" s="73" customFormat="1" ht="11.85" customHeight="1" x14ac:dyDescent="0.15"/>
    <row r="872" s="73" customFormat="1" ht="11.85" customHeight="1" x14ac:dyDescent="0.15"/>
    <row r="873" s="73" customFormat="1" ht="11.85" customHeight="1" x14ac:dyDescent="0.15"/>
    <row r="874" s="73" customFormat="1" ht="11.85" customHeight="1" x14ac:dyDescent="0.15"/>
    <row r="875" s="73" customFormat="1" ht="11.85" customHeight="1" x14ac:dyDescent="0.15"/>
    <row r="876" s="73" customFormat="1" ht="11.85" customHeight="1" x14ac:dyDescent="0.15"/>
    <row r="877" s="73" customFormat="1" ht="11.85" customHeight="1" x14ac:dyDescent="0.15"/>
    <row r="878" s="73" customFormat="1" ht="11.85" customHeight="1" x14ac:dyDescent="0.15"/>
    <row r="879" s="73" customFormat="1" ht="11.85" customHeight="1" x14ac:dyDescent="0.15"/>
    <row r="880" s="73" customFormat="1" ht="11.85" customHeight="1" x14ac:dyDescent="0.15"/>
    <row r="881" s="73" customFormat="1" ht="11.85" customHeight="1" x14ac:dyDescent="0.15"/>
    <row r="882" s="73" customFormat="1" ht="11.85" customHeight="1" x14ac:dyDescent="0.15"/>
    <row r="883" s="73" customFormat="1" ht="11.85" customHeight="1" x14ac:dyDescent="0.15"/>
    <row r="884" s="73" customFormat="1" ht="11.85" customHeight="1" x14ac:dyDescent="0.15"/>
    <row r="885" s="73" customFormat="1" ht="11.85" customHeight="1" x14ac:dyDescent="0.15"/>
    <row r="886" s="73" customFormat="1" ht="11.85" customHeight="1" x14ac:dyDescent="0.15"/>
    <row r="887" s="73" customFormat="1" ht="11.85" customHeight="1" x14ac:dyDescent="0.15"/>
    <row r="888" s="73" customFormat="1" ht="11.85" customHeight="1" x14ac:dyDescent="0.15"/>
    <row r="889" s="73" customFormat="1" ht="11.85" customHeight="1" x14ac:dyDescent="0.15"/>
    <row r="890" s="73" customFormat="1" ht="11.85" customHeight="1" x14ac:dyDescent="0.15"/>
    <row r="891" s="73" customFormat="1" ht="11.85" customHeight="1" x14ac:dyDescent="0.15"/>
    <row r="892" s="73" customFormat="1" ht="11.85" customHeight="1" x14ac:dyDescent="0.15"/>
    <row r="893" s="73" customFormat="1" ht="11.85" customHeight="1" x14ac:dyDescent="0.15"/>
    <row r="894" s="73" customFormat="1" ht="11.85" customHeight="1" x14ac:dyDescent="0.15"/>
    <row r="895" s="73" customFormat="1" ht="11.85" customHeight="1" x14ac:dyDescent="0.15"/>
    <row r="896" s="73" customFormat="1" ht="11.85" customHeight="1" x14ac:dyDescent="0.15"/>
    <row r="897" s="73" customFormat="1" ht="11.85" customHeight="1" x14ac:dyDescent="0.15"/>
    <row r="898" s="73" customFormat="1" ht="11.85" customHeight="1" x14ac:dyDescent="0.15"/>
    <row r="899" s="73" customFormat="1" ht="11.85" customHeight="1" x14ac:dyDescent="0.15"/>
    <row r="900" s="73" customFormat="1" ht="11.85" customHeight="1" x14ac:dyDescent="0.15"/>
    <row r="901" s="73" customFormat="1" ht="11.85" customHeight="1" x14ac:dyDescent="0.15"/>
    <row r="902" s="73" customFormat="1" ht="11.85" customHeight="1" x14ac:dyDescent="0.15"/>
    <row r="903" s="73" customFormat="1" ht="11.85" customHeight="1" x14ac:dyDescent="0.15"/>
    <row r="904" s="73" customFormat="1" ht="11.85" customHeight="1" x14ac:dyDescent="0.15"/>
    <row r="905" s="73" customFormat="1" ht="11.85" customHeight="1" x14ac:dyDescent="0.15"/>
    <row r="906" s="73" customFormat="1" ht="11.85" customHeight="1" x14ac:dyDescent="0.15"/>
    <row r="907" s="73" customFormat="1" ht="11.85" customHeight="1" x14ac:dyDescent="0.15"/>
    <row r="908" s="73" customFormat="1" ht="11.85" customHeight="1" x14ac:dyDescent="0.15"/>
    <row r="909" s="73" customFormat="1" ht="11.85" customHeight="1" x14ac:dyDescent="0.15"/>
    <row r="910" s="73" customFormat="1" ht="11.85" customHeight="1" x14ac:dyDescent="0.15"/>
    <row r="911" s="73" customFormat="1" ht="11.85" customHeight="1" x14ac:dyDescent="0.15"/>
    <row r="912" s="73" customFormat="1" ht="11.85" customHeight="1" x14ac:dyDescent="0.15"/>
    <row r="913" s="73" customFormat="1" ht="11.85" customHeight="1" x14ac:dyDescent="0.15"/>
    <row r="914" s="73" customFormat="1" ht="11.85" customHeight="1" x14ac:dyDescent="0.15"/>
    <row r="915" s="73" customFormat="1" ht="11.85" customHeight="1" x14ac:dyDescent="0.15"/>
    <row r="916" s="73" customFormat="1" ht="11.85" customHeight="1" x14ac:dyDescent="0.15"/>
    <row r="917" s="73" customFormat="1" ht="11.85" customHeight="1" x14ac:dyDescent="0.15"/>
    <row r="918" s="73" customFormat="1" ht="11.85" customHeight="1" x14ac:dyDescent="0.15"/>
    <row r="919" s="73" customFormat="1" ht="11.85" customHeight="1" x14ac:dyDescent="0.15"/>
    <row r="920" s="73" customFormat="1" ht="11.85" customHeight="1" x14ac:dyDescent="0.15"/>
    <row r="921" s="73" customFormat="1" ht="11.85" customHeight="1" x14ac:dyDescent="0.15"/>
    <row r="922" s="73" customFormat="1" ht="11.85" customHeight="1" x14ac:dyDescent="0.15"/>
    <row r="923" s="73" customFormat="1" ht="11.85" customHeight="1" x14ac:dyDescent="0.15"/>
    <row r="924" s="73" customFormat="1" ht="11.85" customHeight="1" x14ac:dyDescent="0.15"/>
    <row r="925" s="73" customFormat="1" ht="11.85" customHeight="1" x14ac:dyDescent="0.15"/>
    <row r="926" s="73" customFormat="1" ht="11.85" customHeight="1" x14ac:dyDescent="0.15"/>
    <row r="927" s="73" customFormat="1" ht="11.85" customHeight="1" x14ac:dyDescent="0.15"/>
    <row r="928" s="73" customFormat="1" ht="11.85" customHeight="1" x14ac:dyDescent="0.15"/>
    <row r="929" s="73" customFormat="1" ht="11.85" customHeight="1" x14ac:dyDescent="0.15"/>
    <row r="930" s="73" customFormat="1" ht="11.85" customHeight="1" x14ac:dyDescent="0.15"/>
    <row r="931" s="73" customFormat="1" ht="11.85" customHeight="1" x14ac:dyDescent="0.15"/>
    <row r="932" s="73" customFormat="1" ht="11.85" customHeight="1" x14ac:dyDescent="0.15"/>
    <row r="933" s="73" customFormat="1" ht="11.85" customHeight="1" x14ac:dyDescent="0.15"/>
    <row r="934" s="73" customFormat="1" ht="11.85" customHeight="1" x14ac:dyDescent="0.15"/>
    <row r="935" s="73" customFormat="1" ht="11.85" customHeight="1" x14ac:dyDescent="0.15"/>
    <row r="936" s="73" customFormat="1" ht="11.85" customHeight="1" x14ac:dyDescent="0.15"/>
    <row r="937" s="73" customFormat="1" ht="11.85" customHeight="1" x14ac:dyDescent="0.15"/>
    <row r="938" s="73" customFormat="1" ht="11.85" customHeight="1" x14ac:dyDescent="0.15"/>
    <row r="939" s="73" customFormat="1" ht="11.85" customHeight="1" x14ac:dyDescent="0.15"/>
    <row r="940" s="73" customFormat="1" ht="11.85" customHeight="1" x14ac:dyDescent="0.15"/>
    <row r="941" s="73" customFormat="1" ht="11.85" customHeight="1" x14ac:dyDescent="0.15"/>
    <row r="942" s="73" customFormat="1" ht="11.85" customHeight="1" x14ac:dyDescent="0.15"/>
    <row r="943" s="73" customFormat="1" ht="11.85" customHeight="1" x14ac:dyDescent="0.15"/>
    <row r="944" s="73" customFormat="1" ht="11.85" customHeight="1" x14ac:dyDescent="0.15"/>
    <row r="945" s="73" customFormat="1" ht="11.85" customHeight="1" x14ac:dyDescent="0.15"/>
    <row r="946" s="73" customFormat="1" ht="11.85" customHeight="1" x14ac:dyDescent="0.15"/>
    <row r="947" s="73" customFormat="1" ht="11.85" customHeight="1" x14ac:dyDescent="0.15"/>
    <row r="948" s="73" customFormat="1" ht="11.85" customHeight="1" x14ac:dyDescent="0.15"/>
    <row r="949" s="73" customFormat="1" ht="11.85" customHeight="1" x14ac:dyDescent="0.15"/>
    <row r="950" s="73" customFormat="1" ht="11.85" customHeight="1" x14ac:dyDescent="0.15"/>
    <row r="951" s="73" customFormat="1" ht="11.85" customHeight="1" x14ac:dyDescent="0.15"/>
    <row r="952" s="73" customFormat="1" ht="11.85" customHeight="1" x14ac:dyDescent="0.15"/>
    <row r="953" s="73" customFormat="1" ht="11.85" customHeight="1" x14ac:dyDescent="0.15"/>
    <row r="954" s="73" customFormat="1" ht="11.85" customHeight="1" x14ac:dyDescent="0.15"/>
    <row r="955" s="73" customFormat="1" ht="11.85" customHeight="1" x14ac:dyDescent="0.15"/>
    <row r="956" s="73" customFormat="1" ht="11.85" customHeight="1" x14ac:dyDescent="0.15"/>
    <row r="957" s="73" customFormat="1" ht="11.85" customHeight="1" x14ac:dyDescent="0.15"/>
    <row r="958" s="73" customFormat="1" ht="11.85" customHeight="1" x14ac:dyDescent="0.15"/>
    <row r="959" s="73" customFormat="1" ht="11.85" customHeight="1" x14ac:dyDescent="0.15"/>
    <row r="960" s="73" customFormat="1" ht="11.85" customHeight="1" x14ac:dyDescent="0.15"/>
    <row r="961" s="73" customFormat="1" ht="11.85" customHeight="1" x14ac:dyDescent="0.15"/>
    <row r="962" s="73" customFormat="1" ht="11.85" customHeight="1" x14ac:dyDescent="0.15"/>
    <row r="963" s="73" customFormat="1" ht="11.85" customHeight="1" x14ac:dyDescent="0.15"/>
    <row r="964" s="73" customFormat="1" ht="11.85" customHeight="1" x14ac:dyDescent="0.15"/>
    <row r="965" s="73" customFormat="1" ht="11.85" customHeight="1" x14ac:dyDescent="0.15"/>
    <row r="966" s="73" customFormat="1" ht="11.85" customHeight="1" x14ac:dyDescent="0.15"/>
    <row r="967" s="73" customFormat="1" ht="11.85" customHeight="1" x14ac:dyDescent="0.15"/>
    <row r="968" s="73" customFormat="1" ht="11.85" customHeight="1" x14ac:dyDescent="0.15"/>
    <row r="969" s="73" customFormat="1" ht="11.85" customHeight="1" x14ac:dyDescent="0.15"/>
    <row r="970" s="73" customFormat="1" ht="11.85" customHeight="1" x14ac:dyDescent="0.15"/>
    <row r="971" s="73" customFormat="1" ht="11.85" customHeight="1" x14ac:dyDescent="0.15"/>
    <row r="972" s="73" customFormat="1" ht="11.85" customHeight="1" x14ac:dyDescent="0.15"/>
    <row r="973" s="73" customFormat="1" ht="11.85" customHeight="1" x14ac:dyDescent="0.15"/>
    <row r="974" s="73" customFormat="1" ht="11.85" customHeight="1" x14ac:dyDescent="0.15"/>
    <row r="975" s="73" customFormat="1" ht="11.85" customHeight="1" x14ac:dyDescent="0.15"/>
    <row r="976" s="73" customFormat="1" ht="11.85" customHeight="1" x14ac:dyDescent="0.15"/>
    <row r="977" s="73" customFormat="1" ht="11.85" customHeight="1" x14ac:dyDescent="0.15"/>
    <row r="978" s="73" customFormat="1" ht="11.85" customHeight="1" x14ac:dyDescent="0.15"/>
    <row r="979" s="73" customFormat="1" ht="11.85" customHeight="1" x14ac:dyDescent="0.15"/>
    <row r="980" s="73" customFormat="1" ht="11.85" customHeight="1" x14ac:dyDescent="0.15"/>
    <row r="981" s="73" customFormat="1" ht="11.85" customHeight="1" x14ac:dyDescent="0.15"/>
    <row r="982" s="73" customFormat="1" ht="11.85" customHeight="1" x14ac:dyDescent="0.15"/>
    <row r="983" s="73" customFormat="1" ht="11.85" customHeight="1" x14ac:dyDescent="0.15"/>
    <row r="984" s="73" customFormat="1" ht="11.85" customHeight="1" x14ac:dyDescent="0.15"/>
    <row r="985" s="73" customFormat="1" ht="11.85" customHeight="1" x14ac:dyDescent="0.15"/>
    <row r="986" s="73" customFormat="1" ht="11.85" customHeight="1" x14ac:dyDescent="0.15"/>
    <row r="987" s="73" customFormat="1" ht="11.85" customHeight="1" x14ac:dyDescent="0.15"/>
    <row r="988" s="73" customFormat="1" ht="11.85" customHeight="1" x14ac:dyDescent="0.15"/>
    <row r="989" s="73" customFormat="1" ht="11.85" customHeight="1" x14ac:dyDescent="0.15"/>
    <row r="990" s="73" customFormat="1" ht="11.85" customHeight="1" x14ac:dyDescent="0.15"/>
    <row r="991" s="73" customFormat="1" ht="11.85" customHeight="1" x14ac:dyDescent="0.15"/>
    <row r="992" s="73" customFormat="1" ht="11.85" customHeight="1" x14ac:dyDescent="0.15"/>
    <row r="993" s="73" customFormat="1" ht="11.85" customHeight="1" x14ac:dyDescent="0.15"/>
    <row r="994" s="73" customFormat="1" ht="11.85" customHeight="1" x14ac:dyDescent="0.15"/>
    <row r="995" s="73" customFormat="1" ht="11.85" customHeight="1" x14ac:dyDescent="0.15"/>
    <row r="996" s="73" customFormat="1" ht="11.85" customHeight="1" x14ac:dyDescent="0.15"/>
    <row r="997" s="73" customFormat="1" ht="11.85" customHeight="1" x14ac:dyDescent="0.15"/>
    <row r="998" s="73" customFormat="1" ht="11.85" customHeight="1" x14ac:dyDescent="0.15"/>
    <row r="999" s="73" customFormat="1" ht="11.85" customHeight="1" x14ac:dyDescent="0.15"/>
    <row r="1000" s="73" customFormat="1" ht="11.85" customHeight="1" x14ac:dyDescent="0.15"/>
    <row r="1001" s="73" customFormat="1" ht="11.85" customHeight="1" x14ac:dyDescent="0.15"/>
    <row r="1002" s="73" customFormat="1" ht="11.85" customHeight="1" x14ac:dyDescent="0.15"/>
    <row r="1003" s="73" customFormat="1" ht="11.85" customHeight="1" x14ac:dyDescent="0.15"/>
    <row r="1004" s="73" customFormat="1" ht="11.85" customHeight="1" x14ac:dyDescent="0.15"/>
    <row r="1005" s="73" customFormat="1" ht="11.85" customHeight="1" x14ac:dyDescent="0.15"/>
    <row r="1006" s="73" customFormat="1" ht="11.85" customHeight="1" x14ac:dyDescent="0.15"/>
    <row r="1007" s="73" customFormat="1" ht="11.85" customHeight="1" x14ac:dyDescent="0.15"/>
    <row r="1008" s="73" customFormat="1" ht="11.85" customHeight="1" x14ac:dyDescent="0.15"/>
    <row r="1009" s="73" customFormat="1" ht="11.85" customHeight="1" x14ac:dyDescent="0.15"/>
    <row r="1010" s="73" customFormat="1" ht="11.85" customHeight="1" x14ac:dyDescent="0.15"/>
    <row r="1011" s="73" customFormat="1" ht="11.85" customHeight="1" x14ac:dyDescent="0.15"/>
    <row r="1012" s="73" customFormat="1" ht="11.85" customHeight="1" x14ac:dyDescent="0.15"/>
    <row r="1013" s="73" customFormat="1" ht="11.85" customHeight="1" x14ac:dyDescent="0.15"/>
    <row r="1014" s="73" customFormat="1" ht="11.85" customHeight="1" x14ac:dyDescent="0.15"/>
    <row r="1015" s="73" customFormat="1" ht="11.85" customHeight="1" x14ac:dyDescent="0.15"/>
    <row r="1016" s="73" customFormat="1" ht="11.85" customHeight="1" x14ac:dyDescent="0.15"/>
    <row r="1017" s="73" customFormat="1" ht="11.85" customHeight="1" x14ac:dyDescent="0.15"/>
    <row r="1018" s="73" customFormat="1" ht="11.85" customHeight="1" x14ac:dyDescent="0.15"/>
    <row r="1019" s="73" customFormat="1" ht="11.85" customHeight="1" x14ac:dyDescent="0.15"/>
    <row r="1020" s="73" customFormat="1" ht="11.85" customHeight="1" x14ac:dyDescent="0.15"/>
    <row r="1021" s="73" customFormat="1" ht="11.85" customHeight="1" x14ac:dyDescent="0.15"/>
    <row r="1022" s="73" customFormat="1" ht="11.85" customHeight="1" x14ac:dyDescent="0.15"/>
    <row r="1023" s="73" customFormat="1" ht="11.85" customHeight="1" x14ac:dyDescent="0.15"/>
    <row r="1024" s="73" customFormat="1" ht="11.85" customHeight="1" x14ac:dyDescent="0.15"/>
    <row r="1025" s="73" customFormat="1" ht="11.85" customHeight="1" x14ac:dyDescent="0.15"/>
    <row r="1026" s="73" customFormat="1" ht="11.85" customHeight="1" x14ac:dyDescent="0.15"/>
    <row r="1027" s="73" customFormat="1" ht="11.85" customHeight="1" x14ac:dyDescent="0.15"/>
    <row r="1028" s="73" customFormat="1" ht="11.85" customHeight="1" x14ac:dyDescent="0.15"/>
    <row r="1029" s="73" customFormat="1" ht="11.85" customHeight="1" x14ac:dyDescent="0.15"/>
    <row r="1030" s="73" customFormat="1" ht="11.85" customHeight="1" x14ac:dyDescent="0.15"/>
    <row r="1031" s="73" customFormat="1" ht="11.85" customHeight="1" x14ac:dyDescent="0.15"/>
    <row r="1032" s="73" customFormat="1" ht="11.85" customHeight="1" x14ac:dyDescent="0.15"/>
    <row r="1033" s="73" customFormat="1" ht="11.85" customHeight="1" x14ac:dyDescent="0.15"/>
    <row r="1034" s="73" customFormat="1" ht="11.85" customHeight="1" x14ac:dyDescent="0.15"/>
    <row r="1035" s="73" customFormat="1" ht="11.85" customHeight="1" x14ac:dyDescent="0.15"/>
    <row r="1036" s="73" customFormat="1" ht="11.85" customHeight="1" x14ac:dyDescent="0.15"/>
    <row r="1037" s="73" customFormat="1" ht="11.85" customHeight="1" x14ac:dyDescent="0.15"/>
    <row r="1038" s="73" customFormat="1" ht="11.85" customHeight="1" x14ac:dyDescent="0.15"/>
    <row r="1039" s="73" customFormat="1" ht="11.85" customHeight="1" x14ac:dyDescent="0.15"/>
    <row r="1040" s="73" customFormat="1" ht="11.85" customHeight="1" x14ac:dyDescent="0.15"/>
    <row r="1041" s="73" customFormat="1" ht="11.85" customHeight="1" x14ac:dyDescent="0.15"/>
    <row r="1042" s="73" customFormat="1" ht="11.85" customHeight="1" x14ac:dyDescent="0.15"/>
    <row r="1043" s="73" customFormat="1" ht="11.85" customHeight="1" x14ac:dyDescent="0.15"/>
    <row r="1044" s="73" customFormat="1" ht="11.85" customHeight="1" x14ac:dyDescent="0.15"/>
    <row r="1045" s="73" customFormat="1" ht="11.85" customHeight="1" x14ac:dyDescent="0.15"/>
    <row r="1046" s="73" customFormat="1" ht="11.85" customHeight="1" x14ac:dyDescent="0.15"/>
    <row r="1047" s="73" customFormat="1" ht="11.85" customHeight="1" x14ac:dyDescent="0.15"/>
    <row r="1048" s="73" customFormat="1" ht="11.85" customHeight="1" x14ac:dyDescent="0.15"/>
    <row r="1049" s="73" customFormat="1" ht="11.85" customHeight="1" x14ac:dyDescent="0.15"/>
    <row r="1050" s="73" customFormat="1" ht="11.85" customHeight="1" x14ac:dyDescent="0.15"/>
    <row r="1051" s="73" customFormat="1" ht="11.85" customHeight="1" x14ac:dyDescent="0.15"/>
    <row r="1052" s="73" customFormat="1" ht="11.85" customHeight="1" x14ac:dyDescent="0.15"/>
    <row r="1053" s="73" customFormat="1" ht="11.85" customHeight="1" x14ac:dyDescent="0.15"/>
    <row r="1054" s="73" customFormat="1" ht="11.85" customHeight="1" x14ac:dyDescent="0.15"/>
    <row r="1055" s="73" customFormat="1" ht="11.85" customHeight="1" x14ac:dyDescent="0.15"/>
    <row r="1056" s="73" customFormat="1" ht="11.85" customHeight="1" x14ac:dyDescent="0.15"/>
    <row r="1057" s="73" customFormat="1" ht="11.85" customHeight="1" x14ac:dyDescent="0.15"/>
    <row r="1058" s="73" customFormat="1" ht="11.85" customHeight="1" x14ac:dyDescent="0.15"/>
    <row r="1059" s="73" customFormat="1" ht="11.85" customHeight="1" x14ac:dyDescent="0.15"/>
    <row r="1060" s="73" customFormat="1" ht="11.85" customHeight="1" x14ac:dyDescent="0.15"/>
    <row r="1061" s="73" customFormat="1" ht="11.85" customHeight="1" x14ac:dyDescent="0.15"/>
    <row r="1062" s="73" customFormat="1" ht="11.85" customHeight="1" x14ac:dyDescent="0.15"/>
    <row r="1063" s="73" customFormat="1" ht="11.85" customHeight="1" x14ac:dyDescent="0.15"/>
    <row r="1064" s="73" customFormat="1" ht="11.85" customHeight="1" x14ac:dyDescent="0.15"/>
    <row r="1065" s="73" customFormat="1" ht="11.85" customHeight="1" x14ac:dyDescent="0.15"/>
    <row r="1066" s="73" customFormat="1" ht="11.85" customHeight="1" x14ac:dyDescent="0.15"/>
    <row r="1067" s="73" customFormat="1" ht="11.85" customHeight="1" x14ac:dyDescent="0.15"/>
    <row r="1068" s="73" customFormat="1" ht="11.85" customHeight="1" x14ac:dyDescent="0.15"/>
    <row r="1069" s="73" customFormat="1" ht="11.85" customHeight="1" x14ac:dyDescent="0.15"/>
    <row r="1070" s="73" customFormat="1" ht="11.85" customHeight="1" x14ac:dyDescent="0.15"/>
    <row r="1071" s="73" customFormat="1" ht="11.85" customHeight="1" x14ac:dyDescent="0.15"/>
    <row r="1072" s="73" customFormat="1" ht="11.85" customHeight="1" x14ac:dyDescent="0.15"/>
    <row r="1073" s="73" customFormat="1" ht="11.85" customHeight="1" x14ac:dyDescent="0.15"/>
    <row r="1074" s="73" customFormat="1" ht="11.85" customHeight="1" x14ac:dyDescent="0.15"/>
    <row r="1075" s="73" customFormat="1" ht="11.85" customHeight="1" x14ac:dyDescent="0.15"/>
    <row r="1076" s="73" customFormat="1" ht="11.85" customHeight="1" x14ac:dyDescent="0.15"/>
    <row r="1077" s="73" customFormat="1" ht="11.85" customHeight="1" x14ac:dyDescent="0.15"/>
    <row r="1078" s="73" customFormat="1" ht="11.85" customHeight="1" x14ac:dyDescent="0.15"/>
    <row r="1079" s="73" customFormat="1" ht="11.85" customHeight="1" x14ac:dyDescent="0.15"/>
    <row r="1080" s="73" customFormat="1" ht="11.85" customHeight="1" x14ac:dyDescent="0.15"/>
    <row r="1081" s="73" customFormat="1" ht="11.85" customHeight="1" x14ac:dyDescent="0.15"/>
    <row r="1082" s="73" customFormat="1" ht="11.85" customHeight="1" x14ac:dyDescent="0.15"/>
    <row r="1083" s="73" customFormat="1" ht="11.85" customHeight="1" x14ac:dyDescent="0.15"/>
    <row r="1084" s="73" customFormat="1" ht="11.85" customHeight="1" x14ac:dyDescent="0.15"/>
    <row r="1085" s="73" customFormat="1" ht="11.85" customHeight="1" x14ac:dyDescent="0.15"/>
    <row r="1086" s="73" customFormat="1" ht="11.85" customHeight="1" x14ac:dyDescent="0.15"/>
    <row r="1087" s="73" customFormat="1" ht="11.85" customHeight="1" x14ac:dyDescent="0.15"/>
    <row r="1088" s="73" customFormat="1" ht="11.85" customHeight="1" x14ac:dyDescent="0.15"/>
    <row r="1089" s="73" customFormat="1" ht="11.85" customHeight="1" x14ac:dyDescent="0.15"/>
    <row r="1090" s="73" customFormat="1" ht="11.85" customHeight="1" x14ac:dyDescent="0.15"/>
    <row r="1091" s="73" customFormat="1" ht="11.85" customHeight="1" x14ac:dyDescent="0.15"/>
    <row r="1092" s="73" customFormat="1" ht="11.85" customHeight="1" x14ac:dyDescent="0.15"/>
    <row r="1093" s="73" customFormat="1" ht="11.85" customHeight="1" x14ac:dyDescent="0.15"/>
    <row r="1094" s="73" customFormat="1" ht="11.85" customHeight="1" x14ac:dyDescent="0.15"/>
    <row r="1095" s="73" customFormat="1" ht="11.85" customHeight="1" x14ac:dyDescent="0.15"/>
    <row r="1096" s="73" customFormat="1" ht="11.85" customHeight="1" x14ac:dyDescent="0.15"/>
    <row r="1097" s="73" customFormat="1" ht="11.85" customHeight="1" x14ac:dyDescent="0.15"/>
    <row r="1098" s="73" customFormat="1" ht="11.85" customHeight="1" x14ac:dyDescent="0.15"/>
    <row r="1099" s="73" customFormat="1" ht="11.85" customHeight="1" x14ac:dyDescent="0.15"/>
    <row r="1100" s="73" customFormat="1" ht="11.85" customHeight="1" x14ac:dyDescent="0.15"/>
    <row r="1101" s="73" customFormat="1" ht="11.85" customHeight="1" x14ac:dyDescent="0.15"/>
    <row r="1102" s="73" customFormat="1" ht="11.85" customHeight="1" x14ac:dyDescent="0.15"/>
    <row r="1103" s="73" customFormat="1" ht="11.85" customHeight="1" x14ac:dyDescent="0.15"/>
    <row r="1104" s="73" customFormat="1" ht="11.85" customHeight="1" x14ac:dyDescent="0.15"/>
    <row r="1105" s="73" customFormat="1" ht="11.85" customHeight="1" x14ac:dyDescent="0.15"/>
    <row r="1106" s="73" customFormat="1" ht="11.85" customHeight="1" x14ac:dyDescent="0.15"/>
    <row r="1107" s="73" customFormat="1" ht="11.85" customHeight="1" x14ac:dyDescent="0.15"/>
    <row r="1108" s="73" customFormat="1" ht="11.85" customHeight="1" x14ac:dyDescent="0.15"/>
    <row r="1109" s="73" customFormat="1" ht="11.85" customHeight="1" x14ac:dyDescent="0.15"/>
    <row r="1110" s="73" customFormat="1" ht="11.85" customHeight="1" x14ac:dyDescent="0.15"/>
    <row r="1111" s="73" customFormat="1" ht="11.85" customHeight="1" x14ac:dyDescent="0.15"/>
    <row r="1112" s="73" customFormat="1" ht="11.85" customHeight="1" x14ac:dyDescent="0.15"/>
    <row r="1113" s="73" customFormat="1" ht="11.85" customHeight="1" x14ac:dyDescent="0.15"/>
    <row r="1114" s="73" customFormat="1" ht="11.85" customHeight="1" x14ac:dyDescent="0.15"/>
    <row r="1115" s="73" customFormat="1" ht="11.85" customHeight="1" x14ac:dyDescent="0.15"/>
    <row r="1116" s="73" customFormat="1" ht="11.85" customHeight="1" x14ac:dyDescent="0.15"/>
    <row r="1117" s="73" customFormat="1" ht="11.85" customHeight="1" x14ac:dyDescent="0.15"/>
    <row r="1118" s="73" customFormat="1" ht="11.85" customHeight="1" x14ac:dyDescent="0.15"/>
    <row r="1119" s="73" customFormat="1" ht="11.85" customHeight="1" x14ac:dyDescent="0.15"/>
    <row r="1120" s="73" customFormat="1" ht="11.85" customHeight="1" x14ac:dyDescent="0.15"/>
    <row r="1121" s="73" customFormat="1" ht="11.85" customHeight="1" x14ac:dyDescent="0.15"/>
    <row r="1122" s="73" customFormat="1" ht="11.85" customHeight="1" x14ac:dyDescent="0.15"/>
    <row r="1123" s="73" customFormat="1" ht="11.85" customHeight="1" x14ac:dyDescent="0.15"/>
    <row r="1124" s="73" customFormat="1" ht="11.85" customHeight="1" x14ac:dyDescent="0.15"/>
    <row r="1125" s="73" customFormat="1" ht="11.85" customHeight="1" x14ac:dyDescent="0.15"/>
    <row r="1126" s="73" customFormat="1" ht="11.85" customHeight="1" x14ac:dyDescent="0.15"/>
    <row r="1127" s="73" customFormat="1" ht="11.85" customHeight="1" x14ac:dyDescent="0.15"/>
    <row r="1128" s="73" customFormat="1" ht="11.85" customHeight="1" x14ac:dyDescent="0.15"/>
    <row r="1129" s="73" customFormat="1" ht="11.85" customHeight="1" x14ac:dyDescent="0.15"/>
    <row r="1130" s="73" customFormat="1" ht="11.85" customHeight="1" x14ac:dyDescent="0.15"/>
    <row r="1131" s="73" customFormat="1" ht="11.85" customHeight="1" x14ac:dyDescent="0.15"/>
    <row r="1132" s="73" customFormat="1" ht="11.85" customHeight="1" x14ac:dyDescent="0.15"/>
    <row r="1133" s="73" customFormat="1" ht="11.85" customHeight="1" x14ac:dyDescent="0.15"/>
    <row r="1134" s="73" customFormat="1" ht="11.85" customHeight="1" x14ac:dyDescent="0.15"/>
    <row r="1135" s="73" customFormat="1" ht="11.85" customHeight="1" x14ac:dyDescent="0.15"/>
    <row r="1136" s="73" customFormat="1" ht="11.85" customHeight="1" x14ac:dyDescent="0.15"/>
    <row r="1137" s="73" customFormat="1" ht="11.85" customHeight="1" x14ac:dyDescent="0.15"/>
    <row r="1138" s="73" customFormat="1" ht="11.85" customHeight="1" x14ac:dyDescent="0.15"/>
    <row r="1139" s="73" customFormat="1" ht="11.85" customHeight="1" x14ac:dyDescent="0.15"/>
    <row r="1140" s="73" customFormat="1" ht="11.85" customHeight="1" x14ac:dyDescent="0.15"/>
    <row r="1141" s="73" customFormat="1" ht="11.85" customHeight="1" x14ac:dyDescent="0.15"/>
    <row r="1142" s="73" customFormat="1" ht="11.85" customHeight="1" x14ac:dyDescent="0.15"/>
    <row r="1143" s="73" customFormat="1" ht="11.85" customHeight="1" x14ac:dyDescent="0.15"/>
    <row r="1144" s="73" customFormat="1" ht="11.85" customHeight="1" x14ac:dyDescent="0.15"/>
    <row r="1145" s="73" customFormat="1" ht="11.85" customHeight="1" x14ac:dyDescent="0.15"/>
    <row r="1146" s="73" customFormat="1" ht="11.85" customHeight="1" x14ac:dyDescent="0.15"/>
    <row r="1147" s="73" customFormat="1" ht="11.85" customHeight="1" x14ac:dyDescent="0.15"/>
    <row r="1148" s="73" customFormat="1" ht="11.85" customHeight="1" x14ac:dyDescent="0.15"/>
    <row r="1149" s="73" customFormat="1" ht="11.85" customHeight="1" x14ac:dyDescent="0.15"/>
    <row r="1150" s="73" customFormat="1" ht="11.85" customHeight="1" x14ac:dyDescent="0.15"/>
    <row r="1151" s="73" customFormat="1" ht="11.85" customHeight="1" x14ac:dyDescent="0.15"/>
    <row r="1152" s="73" customFormat="1" ht="11.85" customHeight="1" x14ac:dyDescent="0.15"/>
    <row r="1153" s="73" customFormat="1" ht="11.85" customHeight="1" x14ac:dyDescent="0.15"/>
    <row r="1154" s="73" customFormat="1" ht="11.85" customHeight="1" x14ac:dyDescent="0.15"/>
    <row r="1155" s="73" customFormat="1" ht="11.85" customHeight="1" x14ac:dyDescent="0.15"/>
    <row r="1156" s="73" customFormat="1" ht="11.85" customHeight="1" x14ac:dyDescent="0.15"/>
    <row r="1157" s="73" customFormat="1" ht="11.85" customHeight="1" x14ac:dyDescent="0.15"/>
    <row r="1158" s="73" customFormat="1" ht="11.85" customHeight="1" x14ac:dyDescent="0.15"/>
    <row r="1159" s="73" customFormat="1" ht="11.85" customHeight="1" x14ac:dyDescent="0.15"/>
    <row r="1160" s="73" customFormat="1" ht="11.85" customHeight="1" x14ac:dyDescent="0.15"/>
    <row r="1161" s="73" customFormat="1" ht="11.85" customHeight="1" x14ac:dyDescent="0.15"/>
    <row r="1162" s="73" customFormat="1" ht="11.85" customHeight="1" x14ac:dyDescent="0.15"/>
    <row r="1163" s="73" customFormat="1" ht="11.85" customHeight="1" x14ac:dyDescent="0.15"/>
    <row r="1164" s="73" customFormat="1" ht="11.85" customHeight="1" x14ac:dyDescent="0.15"/>
    <row r="1165" s="73" customFormat="1" ht="11.85" customHeight="1" x14ac:dyDescent="0.15"/>
    <row r="1166" s="73" customFormat="1" ht="11.85" customHeight="1" x14ac:dyDescent="0.15"/>
    <row r="1167" s="73" customFormat="1" ht="11.85" customHeight="1" x14ac:dyDescent="0.15"/>
    <row r="1168" s="73" customFormat="1" ht="11.85" customHeight="1" x14ac:dyDescent="0.15"/>
    <row r="1169" s="73" customFormat="1" ht="11.85" customHeight="1" x14ac:dyDescent="0.15"/>
    <row r="1170" s="73" customFormat="1" ht="11.85" customHeight="1" x14ac:dyDescent="0.15"/>
    <row r="1171" s="73" customFormat="1" ht="11.85" customHeight="1" x14ac:dyDescent="0.15"/>
    <row r="1172" s="73" customFormat="1" ht="11.85" customHeight="1" x14ac:dyDescent="0.15"/>
    <row r="1173" s="73" customFormat="1" ht="11.85" customHeight="1" x14ac:dyDescent="0.15"/>
    <row r="1174" s="73" customFormat="1" ht="11.85" customHeight="1" x14ac:dyDescent="0.15"/>
    <row r="1175" s="73" customFormat="1" ht="11.85" customHeight="1" x14ac:dyDescent="0.15"/>
    <row r="1176" s="73" customFormat="1" ht="11.85" customHeight="1" x14ac:dyDescent="0.15"/>
    <row r="1177" s="73" customFormat="1" ht="11.85" customHeight="1" x14ac:dyDescent="0.15"/>
    <row r="1178" s="73" customFormat="1" ht="11.85" customHeight="1" x14ac:dyDescent="0.15"/>
    <row r="1179" s="73" customFormat="1" ht="11.85" customHeight="1" x14ac:dyDescent="0.15"/>
    <row r="1180" s="73" customFormat="1" ht="11.85" customHeight="1" x14ac:dyDescent="0.15"/>
    <row r="1181" s="73" customFormat="1" ht="11.85" customHeight="1" x14ac:dyDescent="0.15"/>
    <row r="1182" s="73" customFormat="1" ht="11.85" customHeight="1" x14ac:dyDescent="0.15"/>
    <row r="1183" s="73" customFormat="1" ht="11.85" customHeight="1" x14ac:dyDescent="0.15"/>
    <row r="1184" s="73" customFormat="1" ht="11.85" customHeight="1" x14ac:dyDescent="0.15"/>
    <row r="1185" s="73" customFormat="1" ht="11.85" customHeight="1" x14ac:dyDescent="0.15"/>
    <row r="1186" s="73" customFormat="1" ht="11.85" customHeight="1" x14ac:dyDescent="0.15"/>
    <row r="1187" s="73" customFormat="1" ht="11.85" customHeight="1" x14ac:dyDescent="0.15"/>
    <row r="1188" s="73" customFormat="1" ht="11.85" customHeight="1" x14ac:dyDescent="0.15"/>
    <row r="1189" s="73" customFormat="1" ht="11.85" customHeight="1" x14ac:dyDescent="0.15"/>
    <row r="1190" s="73" customFormat="1" ht="11.85" customHeight="1" x14ac:dyDescent="0.15"/>
    <row r="1191" s="73" customFormat="1" ht="11.85" customHeight="1" x14ac:dyDescent="0.15"/>
    <row r="1192" s="73" customFormat="1" ht="11.85" customHeight="1" x14ac:dyDescent="0.15"/>
    <row r="1193" s="73" customFormat="1" ht="11.85" customHeight="1" x14ac:dyDescent="0.15"/>
    <row r="1194" s="73" customFormat="1" ht="11.85" customHeight="1" x14ac:dyDescent="0.15"/>
    <row r="1195" s="73" customFormat="1" ht="11.85" customHeight="1" x14ac:dyDescent="0.15"/>
    <row r="1196" s="73" customFormat="1" ht="11.85" customHeight="1" x14ac:dyDescent="0.15"/>
    <row r="1197" s="73" customFormat="1" ht="11.85" customHeight="1" x14ac:dyDescent="0.15"/>
    <row r="1198" s="73" customFormat="1" ht="11.85" customHeight="1" x14ac:dyDescent="0.15"/>
    <row r="1199" s="73" customFormat="1" ht="11.85" customHeight="1" x14ac:dyDescent="0.15"/>
    <row r="1200" s="73" customFormat="1" ht="11.85" customHeight="1" x14ac:dyDescent="0.15"/>
    <row r="1201" s="73" customFormat="1" ht="11.85" customHeight="1" x14ac:dyDescent="0.15"/>
    <row r="1202" s="73" customFormat="1" ht="11.85" customHeight="1" x14ac:dyDescent="0.15"/>
    <row r="1203" s="73" customFormat="1" ht="11.85" customHeight="1" x14ac:dyDescent="0.15"/>
    <row r="1204" s="73" customFormat="1" ht="11.85" customHeight="1" x14ac:dyDescent="0.15"/>
    <row r="1205" s="73" customFormat="1" ht="11.85" customHeight="1" x14ac:dyDescent="0.15"/>
    <row r="1206" s="73" customFormat="1" ht="11.85" customHeight="1" x14ac:dyDescent="0.15"/>
    <row r="1207" s="73" customFormat="1" ht="11.85" customHeight="1" x14ac:dyDescent="0.15"/>
    <row r="1208" s="73" customFormat="1" ht="11.85" customHeight="1" x14ac:dyDescent="0.15"/>
    <row r="1209" s="73" customFormat="1" ht="11.85" customHeight="1" x14ac:dyDescent="0.15"/>
    <row r="1210" s="73" customFormat="1" ht="11.85" customHeight="1" x14ac:dyDescent="0.15"/>
    <row r="1211" s="73" customFormat="1" ht="11.85" customHeight="1" x14ac:dyDescent="0.15"/>
    <row r="1212" s="73" customFormat="1" ht="11.85" customHeight="1" x14ac:dyDescent="0.15"/>
    <row r="1213" s="73" customFormat="1" ht="11.85" customHeight="1" x14ac:dyDescent="0.15"/>
    <row r="1214" s="73" customFormat="1" ht="11.85" customHeight="1" x14ac:dyDescent="0.15"/>
    <row r="1215" s="73" customFormat="1" ht="11.85" customHeight="1" x14ac:dyDescent="0.15"/>
    <row r="1216" s="73" customFormat="1" ht="11.85" customHeight="1" x14ac:dyDescent="0.15"/>
    <row r="1217" s="73" customFormat="1" ht="11.85" customHeight="1" x14ac:dyDescent="0.15"/>
    <row r="1218" s="73" customFormat="1" ht="11.85" customHeight="1" x14ac:dyDescent="0.15"/>
    <row r="1219" s="73" customFormat="1" ht="11.85" customHeight="1" x14ac:dyDescent="0.15"/>
    <row r="1220" s="73" customFormat="1" ht="11.85" customHeight="1" x14ac:dyDescent="0.15"/>
    <row r="1221" s="73" customFormat="1" ht="11.85" customHeight="1" x14ac:dyDescent="0.15"/>
    <row r="1222" s="73" customFormat="1" ht="11.85" customHeight="1" x14ac:dyDescent="0.15"/>
    <row r="1223" s="73" customFormat="1" ht="11.85" customHeight="1" x14ac:dyDescent="0.15"/>
    <row r="1224" s="73" customFormat="1" ht="11.85" customHeight="1" x14ac:dyDescent="0.15"/>
    <row r="1225" s="73" customFormat="1" ht="11.85" customHeight="1" x14ac:dyDescent="0.15"/>
    <row r="1226" s="73" customFormat="1" ht="11.85" customHeight="1" x14ac:dyDescent="0.15"/>
    <row r="1227" s="73" customFormat="1" ht="11.85" customHeight="1" x14ac:dyDescent="0.15"/>
    <row r="1228" s="73" customFormat="1" ht="11.85" customHeight="1" x14ac:dyDescent="0.15"/>
    <row r="1229" s="73" customFormat="1" ht="11.85" customHeight="1" x14ac:dyDescent="0.15"/>
    <row r="1230" s="73" customFormat="1" ht="11.85" customHeight="1" x14ac:dyDescent="0.15"/>
    <row r="1231" s="73" customFormat="1" ht="11.85" customHeight="1" x14ac:dyDescent="0.15"/>
    <row r="1232" s="73" customFormat="1" ht="11.85" customHeight="1" x14ac:dyDescent="0.15"/>
    <row r="1233" s="73" customFormat="1" ht="11.85" customHeight="1" x14ac:dyDescent="0.15"/>
    <row r="1234" s="73" customFormat="1" ht="11.85" customHeight="1" x14ac:dyDescent="0.15"/>
    <row r="1235" s="73" customFormat="1" ht="11.85" customHeight="1" x14ac:dyDescent="0.15"/>
    <row r="1236" s="73" customFormat="1" ht="11.85" customHeight="1" x14ac:dyDescent="0.15"/>
    <row r="1237" s="73" customFormat="1" ht="11.85" customHeight="1" x14ac:dyDescent="0.15"/>
    <row r="1238" s="73" customFormat="1" ht="11.85" customHeight="1" x14ac:dyDescent="0.15"/>
    <row r="1239" s="73" customFormat="1" ht="11.85" customHeight="1" x14ac:dyDescent="0.15"/>
    <row r="1240" s="73" customFormat="1" ht="11.85" customHeight="1" x14ac:dyDescent="0.15"/>
    <row r="1241" s="73" customFormat="1" ht="11.85" customHeight="1" x14ac:dyDescent="0.15"/>
    <row r="1242" s="73" customFormat="1" ht="11.85" customHeight="1" x14ac:dyDescent="0.15"/>
    <row r="1243" s="73" customFormat="1" ht="11.85" customHeight="1" x14ac:dyDescent="0.15"/>
    <row r="1244" s="73" customFormat="1" ht="11.85" customHeight="1" x14ac:dyDescent="0.15"/>
    <row r="1245" s="73" customFormat="1" ht="11.85" customHeight="1" x14ac:dyDescent="0.15"/>
    <row r="1246" s="73" customFormat="1" ht="11.85" customHeight="1" x14ac:dyDescent="0.15"/>
    <row r="1247" s="73" customFormat="1" ht="11.85" customHeight="1" x14ac:dyDescent="0.15"/>
    <row r="1248" s="73" customFormat="1" ht="11.85" customHeight="1" x14ac:dyDescent="0.15"/>
    <row r="1249" s="73" customFormat="1" ht="11.85" customHeight="1" x14ac:dyDescent="0.15"/>
    <row r="1250" s="73" customFormat="1" ht="11.85" customHeight="1" x14ac:dyDescent="0.15"/>
    <row r="1251" s="73" customFormat="1" ht="11.85" customHeight="1" x14ac:dyDescent="0.15"/>
    <row r="1252" s="73" customFormat="1" ht="11.85" customHeight="1" x14ac:dyDescent="0.15"/>
    <row r="1253" s="73" customFormat="1" ht="11.85" customHeight="1" x14ac:dyDescent="0.15"/>
    <row r="1254" s="73" customFormat="1" ht="11.85" customHeight="1" x14ac:dyDescent="0.15"/>
    <row r="1255" s="73" customFormat="1" ht="11.85" customHeight="1" x14ac:dyDescent="0.15"/>
    <row r="1256" s="73" customFormat="1" ht="11.85" customHeight="1" x14ac:dyDescent="0.15"/>
    <row r="1257" s="73" customFormat="1" ht="11.85" customHeight="1" x14ac:dyDescent="0.15"/>
    <row r="1258" s="73" customFormat="1" ht="11.85" customHeight="1" x14ac:dyDescent="0.15"/>
    <row r="1259" s="73" customFormat="1" ht="11.85" customHeight="1" x14ac:dyDescent="0.15"/>
    <row r="1260" s="73" customFormat="1" ht="11.85" customHeight="1" x14ac:dyDescent="0.15"/>
    <row r="1261" s="73" customFormat="1" ht="11.85" customHeight="1" x14ac:dyDescent="0.15"/>
    <row r="1262" s="73" customFormat="1" ht="11.85" customHeight="1" x14ac:dyDescent="0.15"/>
    <row r="1263" s="73" customFormat="1" ht="11.85" customHeight="1" x14ac:dyDescent="0.15"/>
    <row r="1264" s="73" customFormat="1" ht="11.85" customHeight="1" x14ac:dyDescent="0.15"/>
    <row r="1265" s="73" customFormat="1" ht="11.85" customHeight="1" x14ac:dyDescent="0.15"/>
    <row r="1266" s="73" customFormat="1" ht="11.85" customHeight="1" x14ac:dyDescent="0.15"/>
    <row r="1267" s="73" customFormat="1" ht="11.85" customHeight="1" x14ac:dyDescent="0.15"/>
    <row r="1268" s="73" customFormat="1" ht="11.85" customHeight="1" x14ac:dyDescent="0.15"/>
    <row r="1269" s="73" customFormat="1" ht="11.85" customHeight="1" x14ac:dyDescent="0.15"/>
    <row r="1270" s="73" customFormat="1" ht="11.85" customHeight="1" x14ac:dyDescent="0.15"/>
    <row r="1271" s="73" customFormat="1" ht="11.85" customHeight="1" x14ac:dyDescent="0.15"/>
    <row r="1272" s="73" customFormat="1" ht="11.85" customHeight="1" x14ac:dyDescent="0.15"/>
    <row r="1273" s="73" customFormat="1" ht="11.85" customHeight="1" x14ac:dyDescent="0.15"/>
    <row r="1274" s="73" customFormat="1" ht="11.85" customHeight="1" x14ac:dyDescent="0.15"/>
    <row r="1275" s="73" customFormat="1" ht="11.85" customHeight="1" x14ac:dyDescent="0.15"/>
    <row r="1276" s="73" customFormat="1" ht="11.85" customHeight="1" x14ac:dyDescent="0.15"/>
    <row r="1277" s="73" customFormat="1" ht="11.85" customHeight="1" x14ac:dyDescent="0.15"/>
    <row r="1278" s="73" customFormat="1" ht="11.85" customHeight="1" x14ac:dyDescent="0.15"/>
    <row r="1279" s="73" customFormat="1" ht="11.85" customHeight="1" x14ac:dyDescent="0.15"/>
    <row r="1280" s="73" customFormat="1" ht="11.85" customHeight="1" x14ac:dyDescent="0.15"/>
    <row r="1281" s="73" customFormat="1" ht="11.85" customHeight="1" x14ac:dyDescent="0.15"/>
    <row r="1282" s="73" customFormat="1" ht="11.85" customHeight="1" x14ac:dyDescent="0.15"/>
    <row r="1283" s="73" customFormat="1" ht="11.85" customHeight="1" x14ac:dyDescent="0.15"/>
    <row r="1284" s="73" customFormat="1" ht="11.85" customHeight="1" x14ac:dyDescent="0.15"/>
    <row r="1285" s="73" customFormat="1" ht="11.85" customHeight="1" x14ac:dyDescent="0.15"/>
    <row r="1286" s="73" customFormat="1" ht="11.85" customHeight="1" x14ac:dyDescent="0.15"/>
    <row r="1287" s="73" customFormat="1" ht="11.85" customHeight="1" x14ac:dyDescent="0.15"/>
    <row r="1288" s="73" customFormat="1" ht="11.85" customHeight="1" x14ac:dyDescent="0.15"/>
    <row r="1289" s="73" customFormat="1" ht="11.85" customHeight="1" x14ac:dyDescent="0.15"/>
    <row r="1290" s="73" customFormat="1" ht="11.85" customHeight="1" x14ac:dyDescent="0.15"/>
    <row r="1291" s="73" customFormat="1" ht="11.85" customHeight="1" x14ac:dyDescent="0.15"/>
    <row r="1292" s="73" customFormat="1" ht="11.85" customHeight="1" x14ac:dyDescent="0.15"/>
    <row r="1293" s="73" customFormat="1" ht="11.85" customHeight="1" x14ac:dyDescent="0.15"/>
    <row r="1294" s="73" customFormat="1" ht="11.85" customHeight="1" x14ac:dyDescent="0.15"/>
    <row r="1295" s="73" customFormat="1" ht="11.85" customHeight="1" x14ac:dyDescent="0.15"/>
    <row r="1296" s="73" customFormat="1" ht="11.85" customHeight="1" x14ac:dyDescent="0.15"/>
    <row r="1297" s="73" customFormat="1" ht="11.85" customHeight="1" x14ac:dyDescent="0.15"/>
    <row r="1298" s="73" customFormat="1" ht="11.85" customHeight="1" x14ac:dyDescent="0.15"/>
    <row r="1299" s="73" customFormat="1" ht="11.85" customHeight="1" x14ac:dyDescent="0.15"/>
    <row r="1300" s="73" customFormat="1" ht="11.85" customHeight="1" x14ac:dyDescent="0.15"/>
    <row r="1301" s="73" customFormat="1" ht="11.85" customHeight="1" x14ac:dyDescent="0.15"/>
    <row r="1302" s="73" customFormat="1" ht="11.85" customHeight="1" x14ac:dyDescent="0.15"/>
    <row r="1303" s="73" customFormat="1" ht="11.85" customHeight="1" x14ac:dyDescent="0.15"/>
    <row r="1304" s="73" customFormat="1" ht="11.85" customHeight="1" x14ac:dyDescent="0.15"/>
    <row r="1305" s="73" customFormat="1" ht="11.85" customHeight="1" x14ac:dyDescent="0.15"/>
    <row r="1306" s="73" customFormat="1" ht="11.85" customHeight="1" x14ac:dyDescent="0.15"/>
    <row r="1307" s="73" customFormat="1" ht="11.85" customHeight="1" x14ac:dyDescent="0.15"/>
    <row r="1308" s="73" customFormat="1" ht="11.85" customHeight="1" x14ac:dyDescent="0.15"/>
    <row r="1309" s="73" customFormat="1" ht="11.85" customHeight="1" x14ac:dyDescent="0.15"/>
    <row r="1310" s="73" customFormat="1" ht="11.85" customHeight="1" x14ac:dyDescent="0.15"/>
    <row r="1311" s="73" customFormat="1" ht="11.85" customHeight="1" x14ac:dyDescent="0.15"/>
    <row r="1312" s="73" customFormat="1" ht="11.85" customHeight="1" x14ac:dyDescent="0.15"/>
    <row r="1313" s="73" customFormat="1" ht="11.85" customHeight="1" x14ac:dyDescent="0.15"/>
    <row r="1314" s="73" customFormat="1" ht="11.85" customHeight="1" x14ac:dyDescent="0.15"/>
    <row r="1315" s="73" customFormat="1" ht="11.85" customHeight="1" x14ac:dyDescent="0.15"/>
    <row r="1316" s="73" customFormat="1" ht="11.85" customHeight="1" x14ac:dyDescent="0.15"/>
    <row r="1317" s="73" customFormat="1" ht="11.85" customHeight="1" x14ac:dyDescent="0.15"/>
    <row r="1318" s="73" customFormat="1" ht="11.85" customHeight="1" x14ac:dyDescent="0.15"/>
    <row r="1319" s="73" customFormat="1" ht="11.85" customHeight="1" x14ac:dyDescent="0.15"/>
    <row r="1320" s="73" customFormat="1" ht="11.85" customHeight="1" x14ac:dyDescent="0.15"/>
    <row r="1321" s="73" customFormat="1" ht="11.85" customHeight="1" x14ac:dyDescent="0.15"/>
    <row r="1322" s="73" customFormat="1" ht="11.85" customHeight="1" x14ac:dyDescent="0.15"/>
    <row r="1323" s="73" customFormat="1" ht="11.85" customHeight="1" x14ac:dyDescent="0.15"/>
    <row r="1324" s="73" customFormat="1" ht="11.85" customHeight="1" x14ac:dyDescent="0.15"/>
    <row r="1325" s="73" customFormat="1" ht="11.85" customHeight="1" x14ac:dyDescent="0.15"/>
    <row r="1326" s="73" customFormat="1" ht="11.85" customHeight="1" x14ac:dyDescent="0.15"/>
    <row r="1327" s="73" customFormat="1" ht="11.85" customHeight="1" x14ac:dyDescent="0.15"/>
    <row r="1328" s="73" customFormat="1" ht="11.85" customHeight="1" x14ac:dyDescent="0.15"/>
    <row r="1329" s="73" customFormat="1" ht="11.85" customHeight="1" x14ac:dyDescent="0.15"/>
    <row r="1330" s="73" customFormat="1" ht="11.85" customHeight="1" x14ac:dyDescent="0.15"/>
    <row r="1331" s="73" customFormat="1" ht="11.85" customHeight="1" x14ac:dyDescent="0.15"/>
    <row r="1332" s="73" customFormat="1" ht="11.85" customHeight="1" x14ac:dyDescent="0.15"/>
    <row r="1333" s="73" customFormat="1" ht="11.85" customHeight="1" x14ac:dyDescent="0.15"/>
    <row r="1334" s="73" customFormat="1" ht="11.85" customHeight="1" x14ac:dyDescent="0.15"/>
    <row r="1335" s="73" customFormat="1" ht="11.85" customHeight="1" x14ac:dyDescent="0.15"/>
    <row r="1336" s="73" customFormat="1" ht="11.85" customHeight="1" x14ac:dyDescent="0.15"/>
    <row r="1337" s="73" customFormat="1" ht="11.85" customHeight="1" x14ac:dyDescent="0.15"/>
    <row r="1338" s="73" customFormat="1" ht="11.85" customHeight="1" x14ac:dyDescent="0.15"/>
    <row r="1339" s="73" customFormat="1" ht="11.85" customHeight="1" x14ac:dyDescent="0.15"/>
    <row r="1340" s="73" customFormat="1" ht="11.85" customHeight="1" x14ac:dyDescent="0.15"/>
    <row r="1341" s="73" customFormat="1" ht="11.85" customHeight="1" x14ac:dyDescent="0.15"/>
    <row r="1342" s="73" customFormat="1" ht="11.85" customHeight="1" x14ac:dyDescent="0.15"/>
    <row r="1343" s="73" customFormat="1" ht="11.85" customHeight="1" x14ac:dyDescent="0.15"/>
    <row r="1344" s="73" customFormat="1" ht="11.85" customHeight="1" x14ac:dyDescent="0.15"/>
    <row r="1345" s="73" customFormat="1" ht="11.85" customHeight="1" x14ac:dyDescent="0.15"/>
    <row r="1346" s="73" customFormat="1" ht="11.85" customHeight="1" x14ac:dyDescent="0.15"/>
    <row r="1347" s="73" customFormat="1" ht="11.85" customHeight="1" x14ac:dyDescent="0.15"/>
    <row r="1348" s="73" customFormat="1" ht="11.85" customHeight="1" x14ac:dyDescent="0.15"/>
    <row r="1349" s="73" customFormat="1" ht="11.85" customHeight="1" x14ac:dyDescent="0.15"/>
    <row r="1350" s="73" customFormat="1" ht="11.85" customHeight="1" x14ac:dyDescent="0.15"/>
    <row r="1351" s="73" customFormat="1" ht="11.85" customHeight="1" x14ac:dyDescent="0.15"/>
    <row r="1352" s="73" customFormat="1" ht="11.85" customHeight="1" x14ac:dyDescent="0.15"/>
    <row r="1353" s="73" customFormat="1" ht="11.85" customHeight="1" x14ac:dyDescent="0.15"/>
    <row r="1354" s="73" customFormat="1" ht="11.85" customHeight="1" x14ac:dyDescent="0.15"/>
    <row r="1355" s="73" customFormat="1" ht="11.85" customHeight="1" x14ac:dyDescent="0.15"/>
    <row r="1356" s="73" customFormat="1" ht="11.85" customHeight="1" x14ac:dyDescent="0.15"/>
    <row r="1357" s="73" customFormat="1" ht="11.85" customHeight="1" x14ac:dyDescent="0.15"/>
    <row r="1358" s="73" customFormat="1" ht="11.85" customHeight="1" x14ac:dyDescent="0.15"/>
    <row r="1359" s="73" customFormat="1" ht="11.85" customHeight="1" x14ac:dyDescent="0.15"/>
    <row r="1360" s="73" customFormat="1" ht="11.85" customHeight="1" x14ac:dyDescent="0.15"/>
    <row r="1361" s="73" customFormat="1" ht="11.85" customHeight="1" x14ac:dyDescent="0.15"/>
    <row r="1362" s="73" customFormat="1" ht="11.85" customHeight="1" x14ac:dyDescent="0.15"/>
    <row r="1363" s="73" customFormat="1" ht="11.85" customHeight="1" x14ac:dyDescent="0.15"/>
    <row r="1364" s="73" customFormat="1" ht="11.85" customHeight="1" x14ac:dyDescent="0.15"/>
    <row r="1365" s="73" customFormat="1" ht="11.85" customHeight="1" x14ac:dyDescent="0.15"/>
    <row r="1366" s="73" customFormat="1" ht="11.85" customHeight="1" x14ac:dyDescent="0.15"/>
    <row r="1367" s="73" customFormat="1" ht="11.85" customHeight="1" x14ac:dyDescent="0.15"/>
    <row r="1368" s="73" customFormat="1" ht="11.85" customHeight="1" x14ac:dyDescent="0.15"/>
    <row r="1369" s="73" customFormat="1" ht="11.85" customHeight="1" x14ac:dyDescent="0.15"/>
    <row r="1370" s="73" customFormat="1" ht="11.85" customHeight="1" x14ac:dyDescent="0.15"/>
    <row r="1371" s="73" customFormat="1" ht="11.85" customHeight="1" x14ac:dyDescent="0.15"/>
    <row r="1372" s="73" customFormat="1" ht="11.85" customHeight="1" x14ac:dyDescent="0.15"/>
    <row r="1373" s="73" customFormat="1" ht="11.85" customHeight="1" x14ac:dyDescent="0.15"/>
    <row r="1374" s="73" customFormat="1" ht="11.85" customHeight="1" x14ac:dyDescent="0.15"/>
    <row r="1375" s="73" customFormat="1" ht="11.85" customHeight="1" x14ac:dyDescent="0.15"/>
    <row r="1376" s="73" customFormat="1" ht="11.85" customHeight="1" x14ac:dyDescent="0.15"/>
    <row r="1377" s="73" customFormat="1" ht="11.85" customHeight="1" x14ac:dyDescent="0.15"/>
    <row r="1378" s="73" customFormat="1" ht="11.85" customHeight="1" x14ac:dyDescent="0.15"/>
    <row r="1379" s="73" customFormat="1" ht="11.85" customHeight="1" x14ac:dyDescent="0.15"/>
    <row r="1380" s="73" customFormat="1" ht="11.85" customHeight="1" x14ac:dyDescent="0.15"/>
    <row r="1381" s="73" customFormat="1" ht="11.85" customHeight="1" x14ac:dyDescent="0.15"/>
    <row r="1382" s="73" customFormat="1" ht="11.85" customHeight="1" x14ac:dyDescent="0.15"/>
    <row r="1383" s="73" customFormat="1" ht="11.85" customHeight="1" x14ac:dyDescent="0.15"/>
    <row r="1384" s="73" customFormat="1" ht="11.85" customHeight="1" x14ac:dyDescent="0.15"/>
    <row r="1385" s="73" customFormat="1" ht="11.85" customHeight="1" x14ac:dyDescent="0.15"/>
    <row r="1386" s="73" customFormat="1" ht="11.85" customHeight="1" x14ac:dyDescent="0.15"/>
    <row r="1387" s="73" customFormat="1" ht="11.85" customHeight="1" x14ac:dyDescent="0.15"/>
    <row r="1388" s="73" customFormat="1" ht="11.85" customHeight="1" x14ac:dyDescent="0.15"/>
    <row r="1389" s="73" customFormat="1" ht="11.85" customHeight="1" x14ac:dyDescent="0.15"/>
    <row r="1390" s="73" customFormat="1" ht="11.85" customHeight="1" x14ac:dyDescent="0.15"/>
    <row r="1391" s="73" customFormat="1" ht="11.85" customHeight="1" x14ac:dyDescent="0.15"/>
    <row r="1392" s="73" customFormat="1" ht="11.85" customHeight="1" x14ac:dyDescent="0.15"/>
    <row r="1393" s="73" customFormat="1" ht="11.85" customHeight="1" x14ac:dyDescent="0.15"/>
    <row r="1394" s="73" customFormat="1" ht="11.85" customHeight="1" x14ac:dyDescent="0.15"/>
    <row r="1395" s="73" customFormat="1" ht="11.85" customHeight="1" x14ac:dyDescent="0.15"/>
    <row r="1396" s="73" customFormat="1" ht="11.85" customHeight="1" x14ac:dyDescent="0.15"/>
    <row r="1397" s="73" customFormat="1" ht="11.85" customHeight="1" x14ac:dyDescent="0.15"/>
    <row r="1398" s="73" customFormat="1" ht="11.85" customHeight="1" x14ac:dyDescent="0.15"/>
    <row r="1399" s="73" customFormat="1" ht="11.85" customHeight="1" x14ac:dyDescent="0.15"/>
    <row r="1400" s="73" customFormat="1" ht="11.85" customHeight="1" x14ac:dyDescent="0.15"/>
    <row r="1401" s="73" customFormat="1" ht="11.85" customHeight="1" x14ac:dyDescent="0.15"/>
    <row r="1402" s="73" customFormat="1" ht="11.85" customHeight="1" x14ac:dyDescent="0.15"/>
    <row r="1403" s="73" customFormat="1" ht="11.85" customHeight="1" x14ac:dyDescent="0.15"/>
    <row r="1404" s="73" customFormat="1" ht="11.85" customHeight="1" x14ac:dyDescent="0.15"/>
    <row r="1405" s="73" customFormat="1" ht="11.85" customHeight="1" x14ac:dyDescent="0.15"/>
    <row r="1406" s="73" customFormat="1" ht="11.85" customHeight="1" x14ac:dyDescent="0.15"/>
    <row r="1407" s="73" customFormat="1" ht="11.85" customHeight="1" x14ac:dyDescent="0.15"/>
    <row r="1408" s="73" customFormat="1" ht="11.85" customHeight="1" x14ac:dyDescent="0.15"/>
    <row r="1409" s="73" customFormat="1" ht="11.85" customHeight="1" x14ac:dyDescent="0.15"/>
    <row r="1410" s="73" customFormat="1" ht="11.85" customHeight="1" x14ac:dyDescent="0.15"/>
    <row r="1411" s="73" customFormat="1" ht="11.85" customHeight="1" x14ac:dyDescent="0.15"/>
    <row r="1412" s="73" customFormat="1" ht="11.85" customHeight="1" x14ac:dyDescent="0.15"/>
    <row r="1413" s="73" customFormat="1" ht="11.85" customHeight="1" x14ac:dyDescent="0.15"/>
    <row r="1414" s="73" customFormat="1" ht="11.85" customHeight="1" x14ac:dyDescent="0.15"/>
    <row r="1415" s="73" customFormat="1" ht="11.85" customHeight="1" x14ac:dyDescent="0.15"/>
    <row r="1416" s="73" customFormat="1" ht="11.85" customHeight="1" x14ac:dyDescent="0.15"/>
    <row r="1417" s="73" customFormat="1" ht="11.85" customHeight="1" x14ac:dyDescent="0.15"/>
    <row r="1418" s="73" customFormat="1" ht="11.85" customHeight="1" x14ac:dyDescent="0.15"/>
    <row r="1419" s="73" customFormat="1" ht="11.85" customHeight="1" x14ac:dyDescent="0.15"/>
    <row r="1420" s="73" customFormat="1" ht="11.85" customHeight="1" x14ac:dyDescent="0.15"/>
    <row r="1421" s="73" customFormat="1" ht="11.85" customHeight="1" x14ac:dyDescent="0.15"/>
    <row r="1422" s="73" customFormat="1" ht="11.85" customHeight="1" x14ac:dyDescent="0.15"/>
    <row r="1423" s="73" customFormat="1" ht="11.85" customHeight="1" x14ac:dyDescent="0.15"/>
    <row r="1424" s="73" customFormat="1" ht="11.85" customHeight="1" x14ac:dyDescent="0.15"/>
    <row r="1425" s="73" customFormat="1" ht="11.85" customHeight="1" x14ac:dyDescent="0.15"/>
    <row r="1426" s="73" customFormat="1" ht="11.85" customHeight="1" x14ac:dyDescent="0.15"/>
    <row r="1427" s="73" customFormat="1" ht="11.85" customHeight="1" x14ac:dyDescent="0.15"/>
    <row r="1428" s="73" customFormat="1" ht="11.85" customHeight="1" x14ac:dyDescent="0.15"/>
    <row r="1429" s="73" customFormat="1" ht="11.85" customHeight="1" x14ac:dyDescent="0.15"/>
    <row r="1430" s="73" customFormat="1" ht="11.85" customHeight="1" x14ac:dyDescent="0.15"/>
    <row r="1431" s="73" customFormat="1" ht="11.85" customHeight="1" x14ac:dyDescent="0.15"/>
    <row r="1432" s="73" customFormat="1" ht="11.85" customHeight="1" x14ac:dyDescent="0.15"/>
    <row r="1433" s="73" customFormat="1" ht="11.85" customHeight="1" x14ac:dyDescent="0.15"/>
    <row r="1434" s="73" customFormat="1" ht="11.85" customHeight="1" x14ac:dyDescent="0.15"/>
    <row r="1435" s="73" customFormat="1" ht="11.85" customHeight="1" x14ac:dyDescent="0.15"/>
    <row r="1436" s="73" customFormat="1" ht="11.85" customHeight="1" x14ac:dyDescent="0.15"/>
    <row r="1437" s="73" customFormat="1" ht="11.85" customHeight="1" x14ac:dyDescent="0.15"/>
    <row r="1438" s="73" customFormat="1" ht="11.85" customHeight="1" x14ac:dyDescent="0.15"/>
    <row r="1439" s="73" customFormat="1" ht="11.85" customHeight="1" x14ac:dyDescent="0.15"/>
    <row r="1440" s="73" customFormat="1" ht="11.85" customHeight="1" x14ac:dyDescent="0.15"/>
    <row r="1441" s="73" customFormat="1" ht="11.85" customHeight="1" x14ac:dyDescent="0.15"/>
    <row r="1442" s="73" customFormat="1" ht="11.85" customHeight="1" x14ac:dyDescent="0.15"/>
    <row r="1443" s="73" customFormat="1" ht="11.85" customHeight="1" x14ac:dyDescent="0.15"/>
    <row r="1444" s="73" customFormat="1" ht="11.85" customHeight="1" x14ac:dyDescent="0.15"/>
    <row r="1445" s="73" customFormat="1" ht="11.85" customHeight="1" x14ac:dyDescent="0.15"/>
    <row r="1446" s="73" customFormat="1" ht="11.85" customHeight="1" x14ac:dyDescent="0.15"/>
    <row r="1447" s="73" customFormat="1" ht="11.85" customHeight="1" x14ac:dyDescent="0.15"/>
    <row r="1448" s="73" customFormat="1" ht="11.85" customHeight="1" x14ac:dyDescent="0.15"/>
    <row r="1449" s="73" customFormat="1" ht="11.85" customHeight="1" x14ac:dyDescent="0.15"/>
    <row r="1450" s="73" customFormat="1" ht="11.85" customHeight="1" x14ac:dyDescent="0.15"/>
    <row r="1451" s="73" customFormat="1" ht="11.85" customHeight="1" x14ac:dyDescent="0.15"/>
    <row r="1452" s="73" customFormat="1" ht="11.85" customHeight="1" x14ac:dyDescent="0.15"/>
    <row r="1453" s="73" customFormat="1" ht="11.85" customHeight="1" x14ac:dyDescent="0.15"/>
    <row r="1454" s="73" customFormat="1" ht="11.85" customHeight="1" x14ac:dyDescent="0.15"/>
    <row r="1455" s="73" customFormat="1" ht="11.85" customHeight="1" x14ac:dyDescent="0.15"/>
    <row r="1456" s="73" customFormat="1" ht="11.85" customHeight="1" x14ac:dyDescent="0.15"/>
    <row r="1457" s="73" customFormat="1" ht="11.85" customHeight="1" x14ac:dyDescent="0.15"/>
    <row r="1458" s="73" customFormat="1" ht="11.85" customHeight="1" x14ac:dyDescent="0.15"/>
    <row r="1459" s="73" customFormat="1" ht="11.85" customHeight="1" x14ac:dyDescent="0.15"/>
    <row r="1460" s="73" customFormat="1" ht="11.85" customHeight="1" x14ac:dyDescent="0.15"/>
    <row r="1461" s="73" customFormat="1" ht="11.85" customHeight="1" x14ac:dyDescent="0.15"/>
    <row r="1462" s="73" customFormat="1" ht="11.85" customHeight="1" x14ac:dyDescent="0.15"/>
    <row r="1463" s="73" customFormat="1" ht="11.85" customHeight="1" x14ac:dyDescent="0.15"/>
    <row r="1464" s="73" customFormat="1" ht="11.85" customHeight="1" x14ac:dyDescent="0.15"/>
    <row r="1465" s="73" customFormat="1" ht="11.85" customHeight="1" x14ac:dyDescent="0.15"/>
    <row r="1466" s="73" customFormat="1" ht="11.85" customHeight="1" x14ac:dyDescent="0.15"/>
    <row r="1467" s="73" customFormat="1" ht="11.85" customHeight="1" x14ac:dyDescent="0.15"/>
    <row r="1468" s="73" customFormat="1" ht="11.85" customHeight="1" x14ac:dyDescent="0.15"/>
    <row r="1469" s="73" customFormat="1" ht="11.85" customHeight="1" x14ac:dyDescent="0.15"/>
    <row r="1470" s="73" customFormat="1" ht="11.85" customHeight="1" x14ac:dyDescent="0.15"/>
    <row r="1471" s="73" customFormat="1" ht="11.85" customHeight="1" x14ac:dyDescent="0.15"/>
    <row r="1472" s="73" customFormat="1" ht="11.85" customHeight="1" x14ac:dyDescent="0.15"/>
    <row r="1473" s="73" customFormat="1" ht="11.85" customHeight="1" x14ac:dyDescent="0.15"/>
    <row r="1474" s="73" customFormat="1" ht="11.85" customHeight="1" x14ac:dyDescent="0.15"/>
    <row r="1475" s="73" customFormat="1" ht="11.85" customHeight="1" x14ac:dyDescent="0.15"/>
    <row r="1476" s="73" customFormat="1" ht="11.85" customHeight="1" x14ac:dyDescent="0.15"/>
    <row r="1477" s="73" customFormat="1" ht="11.85" customHeight="1" x14ac:dyDescent="0.15"/>
    <row r="1478" s="73" customFormat="1" ht="11.85" customHeight="1" x14ac:dyDescent="0.15"/>
    <row r="1479" s="73" customFormat="1" ht="11.85" customHeight="1" x14ac:dyDescent="0.15"/>
    <row r="1480" s="73" customFormat="1" ht="11.85" customHeight="1" x14ac:dyDescent="0.15"/>
    <row r="1481" s="73" customFormat="1" ht="11.85" customHeight="1" x14ac:dyDescent="0.15"/>
    <row r="1482" s="73" customFormat="1" ht="11.85" customHeight="1" x14ac:dyDescent="0.15"/>
    <row r="1483" s="73" customFormat="1" ht="11.85" customHeight="1" x14ac:dyDescent="0.15"/>
    <row r="1484" s="73" customFormat="1" ht="11.85" customHeight="1" x14ac:dyDescent="0.15"/>
    <row r="1485" s="73" customFormat="1" ht="11.85" customHeight="1" x14ac:dyDescent="0.15"/>
    <row r="1486" s="73" customFormat="1" ht="11.85" customHeight="1" x14ac:dyDescent="0.15"/>
    <row r="1487" s="73" customFormat="1" ht="11.85" customHeight="1" x14ac:dyDescent="0.15"/>
    <row r="1488" s="73" customFormat="1" ht="11.85" customHeight="1" x14ac:dyDescent="0.15"/>
    <row r="1489" s="73" customFormat="1" ht="11.85" customHeight="1" x14ac:dyDescent="0.15"/>
    <row r="1490" s="73" customFormat="1" ht="11.85" customHeight="1" x14ac:dyDescent="0.15"/>
    <row r="1491" s="73" customFormat="1" ht="11.85" customHeight="1" x14ac:dyDescent="0.15"/>
    <row r="1492" s="73" customFormat="1" ht="11.85" customHeight="1" x14ac:dyDescent="0.15"/>
    <row r="1493" s="73" customFormat="1" ht="11.85" customHeight="1" x14ac:dyDescent="0.15"/>
    <row r="1494" s="73" customFormat="1" ht="11.85" customHeight="1" x14ac:dyDescent="0.15"/>
    <row r="1495" s="73" customFormat="1" ht="11.85" customHeight="1" x14ac:dyDescent="0.15"/>
    <row r="1496" s="73" customFormat="1" ht="11.85" customHeight="1" x14ac:dyDescent="0.15"/>
    <row r="1497" s="73" customFormat="1" ht="11.85" customHeight="1" x14ac:dyDescent="0.15"/>
    <row r="1498" s="73" customFormat="1" ht="11.85" customHeight="1" x14ac:dyDescent="0.15"/>
    <row r="1499" s="73" customFormat="1" ht="11.85" customHeight="1" x14ac:dyDescent="0.15"/>
    <row r="1500" s="73" customFormat="1" ht="11.85" customHeight="1" x14ac:dyDescent="0.15"/>
    <row r="1501" s="73" customFormat="1" ht="11.85" customHeight="1" x14ac:dyDescent="0.15"/>
    <row r="1502" s="73" customFormat="1" ht="11.85" customHeight="1" x14ac:dyDescent="0.15"/>
    <row r="1503" s="73" customFormat="1" ht="11.85" customHeight="1" x14ac:dyDescent="0.15"/>
    <row r="1504" s="73" customFormat="1" ht="11.85" customHeight="1" x14ac:dyDescent="0.15"/>
    <row r="1505" s="73" customFormat="1" ht="11.85" customHeight="1" x14ac:dyDescent="0.15"/>
    <row r="1506" s="73" customFormat="1" ht="11.85" customHeight="1" x14ac:dyDescent="0.15"/>
    <row r="1507" s="73" customFormat="1" ht="11.85" customHeight="1" x14ac:dyDescent="0.15"/>
    <row r="1508" s="73" customFormat="1" ht="11.85" customHeight="1" x14ac:dyDescent="0.15"/>
    <row r="1509" s="73" customFormat="1" ht="11.85" customHeight="1" x14ac:dyDescent="0.15"/>
    <row r="1510" s="73" customFormat="1" ht="11.85" customHeight="1" x14ac:dyDescent="0.15"/>
    <row r="1511" s="73" customFormat="1" ht="11.85" customHeight="1" x14ac:dyDescent="0.15"/>
    <row r="1512" s="73" customFormat="1" ht="11.85" customHeight="1" x14ac:dyDescent="0.15"/>
    <row r="1513" s="73" customFormat="1" ht="11.85" customHeight="1" x14ac:dyDescent="0.15"/>
    <row r="1514" s="73" customFormat="1" ht="11.85" customHeight="1" x14ac:dyDescent="0.15"/>
    <row r="1515" s="73" customFormat="1" ht="11.85" customHeight="1" x14ac:dyDescent="0.15"/>
    <row r="1516" s="73" customFormat="1" ht="11.85" customHeight="1" x14ac:dyDescent="0.15"/>
    <row r="1517" s="73" customFormat="1" ht="11.85" customHeight="1" x14ac:dyDescent="0.15"/>
    <row r="1518" s="73" customFormat="1" ht="11.85" customHeight="1" x14ac:dyDescent="0.15"/>
    <row r="1519" s="73" customFormat="1" ht="11.85" customHeight="1" x14ac:dyDescent="0.15"/>
    <row r="1520" s="73" customFormat="1" ht="11.85" customHeight="1" x14ac:dyDescent="0.15"/>
    <row r="1521" s="73" customFormat="1" ht="11.85" customHeight="1" x14ac:dyDescent="0.15"/>
    <row r="1522" s="73" customFormat="1" ht="11.85" customHeight="1" x14ac:dyDescent="0.15"/>
    <row r="1523" s="73" customFormat="1" ht="11.85" customHeight="1" x14ac:dyDescent="0.15"/>
    <row r="1524" s="73" customFormat="1" ht="11.85" customHeight="1" x14ac:dyDescent="0.15"/>
    <row r="1525" s="73" customFormat="1" ht="11.85" customHeight="1" x14ac:dyDescent="0.15"/>
    <row r="1526" s="73" customFormat="1" ht="11.85" customHeight="1" x14ac:dyDescent="0.15"/>
    <row r="1527" s="73" customFormat="1" ht="11.85" customHeight="1" x14ac:dyDescent="0.15"/>
    <row r="1528" s="73" customFormat="1" ht="11.85" customHeight="1" x14ac:dyDescent="0.15"/>
    <row r="1529" s="73" customFormat="1" ht="11.85" customHeight="1" x14ac:dyDescent="0.15"/>
    <row r="1530" s="73" customFormat="1" ht="11.85" customHeight="1" x14ac:dyDescent="0.15"/>
    <row r="1531" s="73" customFormat="1" ht="11.85" customHeight="1" x14ac:dyDescent="0.15"/>
    <row r="1532" s="73" customFormat="1" ht="11.85" customHeight="1" x14ac:dyDescent="0.15"/>
    <row r="1533" s="73" customFormat="1" ht="11.85" customHeight="1" x14ac:dyDescent="0.15"/>
    <row r="1534" s="73" customFormat="1" ht="11.85" customHeight="1" x14ac:dyDescent="0.15"/>
    <row r="1535" s="73" customFormat="1" ht="11.85" customHeight="1" x14ac:dyDescent="0.15"/>
    <row r="1536" s="73" customFormat="1" ht="11.85" customHeight="1" x14ac:dyDescent="0.15"/>
    <row r="1537" s="73" customFormat="1" ht="11.85" customHeight="1" x14ac:dyDescent="0.15"/>
    <row r="1538" s="73" customFormat="1" ht="11.85" customHeight="1" x14ac:dyDescent="0.15"/>
    <row r="1539" s="73" customFormat="1" ht="11.85" customHeight="1" x14ac:dyDescent="0.15"/>
    <row r="1540" s="73" customFormat="1" ht="11.85" customHeight="1" x14ac:dyDescent="0.15"/>
    <row r="1541" s="73" customFormat="1" ht="11.85" customHeight="1" x14ac:dyDescent="0.15"/>
    <row r="1542" s="73" customFormat="1" ht="11.85" customHeight="1" x14ac:dyDescent="0.15"/>
    <row r="1543" s="73" customFormat="1" ht="11.85" customHeight="1" x14ac:dyDescent="0.15"/>
    <row r="1544" s="73" customFormat="1" ht="11.85" customHeight="1" x14ac:dyDescent="0.15"/>
    <row r="1545" s="73" customFormat="1" ht="11.85" customHeight="1" x14ac:dyDescent="0.15"/>
    <row r="1546" s="73" customFormat="1" ht="11.85" customHeight="1" x14ac:dyDescent="0.15"/>
    <row r="1547" s="73" customFormat="1" ht="11.85" customHeight="1" x14ac:dyDescent="0.15"/>
    <row r="1548" s="73" customFormat="1" ht="11.85" customHeight="1" x14ac:dyDescent="0.15"/>
    <row r="1549" s="73" customFormat="1" ht="11.85" customHeight="1" x14ac:dyDescent="0.15"/>
    <row r="1550" s="73" customFormat="1" ht="11.85" customHeight="1" x14ac:dyDescent="0.15"/>
    <row r="1551" s="73" customFormat="1" ht="11.85" customHeight="1" x14ac:dyDescent="0.15"/>
    <row r="1552" s="73" customFormat="1" ht="11.85" customHeight="1" x14ac:dyDescent="0.15"/>
    <row r="1553" s="73" customFormat="1" ht="11.85" customHeight="1" x14ac:dyDescent="0.15"/>
    <row r="1554" s="73" customFormat="1" ht="11.85" customHeight="1" x14ac:dyDescent="0.15"/>
    <row r="1555" s="73" customFormat="1" ht="11.85" customHeight="1" x14ac:dyDescent="0.15"/>
    <row r="1556" s="73" customFormat="1" ht="11.85" customHeight="1" x14ac:dyDescent="0.15"/>
    <row r="1557" s="73" customFormat="1" ht="11.85" customHeight="1" x14ac:dyDescent="0.15"/>
    <row r="1558" s="73" customFormat="1" ht="11.85" customHeight="1" x14ac:dyDescent="0.15"/>
    <row r="1559" s="73" customFormat="1" ht="11.85" customHeight="1" x14ac:dyDescent="0.15"/>
    <row r="1560" s="73" customFormat="1" ht="11.85" customHeight="1" x14ac:dyDescent="0.15"/>
    <row r="1561" s="73" customFormat="1" ht="11.85" customHeight="1" x14ac:dyDescent="0.15"/>
    <row r="1562" s="73" customFormat="1" ht="11.85" customHeight="1" x14ac:dyDescent="0.15"/>
    <row r="1563" s="73" customFormat="1" ht="11.85" customHeight="1" x14ac:dyDescent="0.15"/>
    <row r="1564" s="73" customFormat="1" ht="11.85" customHeight="1" x14ac:dyDescent="0.15"/>
    <row r="1565" s="73" customFormat="1" ht="11.85" customHeight="1" x14ac:dyDescent="0.15"/>
    <row r="1566" s="73" customFormat="1" ht="11.85" customHeight="1" x14ac:dyDescent="0.15"/>
    <row r="1567" s="73" customFormat="1" ht="11.85" customHeight="1" x14ac:dyDescent="0.15"/>
    <row r="1568" s="73" customFormat="1" ht="11.85" customHeight="1" x14ac:dyDescent="0.15"/>
    <row r="1569" s="73" customFormat="1" ht="11.85" customHeight="1" x14ac:dyDescent="0.15"/>
    <row r="1570" s="73" customFormat="1" ht="11.85" customHeight="1" x14ac:dyDescent="0.15"/>
    <row r="1571" s="73" customFormat="1" ht="11.85" customHeight="1" x14ac:dyDescent="0.15"/>
    <row r="1572" s="73" customFormat="1" ht="11.85" customHeight="1" x14ac:dyDescent="0.15"/>
    <row r="1573" s="73" customFormat="1" ht="11.85" customHeight="1" x14ac:dyDescent="0.15"/>
    <row r="1574" s="73" customFormat="1" ht="11.85" customHeight="1" x14ac:dyDescent="0.15"/>
    <row r="1575" s="73" customFormat="1" ht="11.85" customHeight="1" x14ac:dyDescent="0.15"/>
    <row r="1576" s="73" customFormat="1" ht="11.85" customHeight="1" x14ac:dyDescent="0.15"/>
    <row r="1577" s="73" customFormat="1" ht="11.85" customHeight="1" x14ac:dyDescent="0.15"/>
    <row r="1578" s="73" customFormat="1" ht="11.85" customHeight="1" x14ac:dyDescent="0.15"/>
    <row r="1579" s="73" customFormat="1" ht="11.85" customHeight="1" x14ac:dyDescent="0.15"/>
    <row r="1580" s="73" customFormat="1" ht="11.85" customHeight="1" x14ac:dyDescent="0.15"/>
    <row r="1581" s="73" customFormat="1" ht="11.85" customHeight="1" x14ac:dyDescent="0.15"/>
    <row r="1582" s="73" customFormat="1" ht="11.85" customHeight="1" x14ac:dyDescent="0.15"/>
    <row r="1583" s="73" customFormat="1" ht="11.85" customHeight="1" x14ac:dyDescent="0.15"/>
    <row r="1584" s="73" customFormat="1" ht="11.85" customHeight="1" x14ac:dyDescent="0.15"/>
    <row r="1585" s="73" customFormat="1" ht="11.85" customHeight="1" x14ac:dyDescent="0.15"/>
    <row r="1586" s="73" customFormat="1" ht="11.85" customHeight="1" x14ac:dyDescent="0.15"/>
    <row r="1587" s="73" customFormat="1" ht="11.85" customHeight="1" x14ac:dyDescent="0.15"/>
    <row r="1588" s="73" customFormat="1" ht="11.85" customHeight="1" x14ac:dyDescent="0.15"/>
    <row r="1589" s="73" customFormat="1" ht="11.85" customHeight="1" x14ac:dyDescent="0.15"/>
    <row r="1590" s="73" customFormat="1" ht="11.85" customHeight="1" x14ac:dyDescent="0.15"/>
    <row r="1591" s="73" customFormat="1" ht="11.85" customHeight="1" x14ac:dyDescent="0.15"/>
    <row r="1592" s="73" customFormat="1" ht="11.85" customHeight="1" x14ac:dyDescent="0.15"/>
    <row r="1593" s="73" customFormat="1" ht="11.85" customHeight="1" x14ac:dyDescent="0.15"/>
    <row r="1594" s="73" customFormat="1" ht="11.85" customHeight="1" x14ac:dyDescent="0.15"/>
    <row r="1595" s="73" customFormat="1" ht="11.85" customHeight="1" x14ac:dyDescent="0.15"/>
    <row r="1596" s="73" customFormat="1" ht="11.85" customHeight="1" x14ac:dyDescent="0.15"/>
    <row r="1597" s="73" customFormat="1" ht="11.85" customHeight="1" x14ac:dyDescent="0.15"/>
    <row r="1598" s="73" customFormat="1" ht="11.85" customHeight="1" x14ac:dyDescent="0.15"/>
    <row r="1599" s="73" customFormat="1" ht="11.85" customHeight="1" x14ac:dyDescent="0.15"/>
    <row r="1600" s="73" customFormat="1" ht="11.85" customHeight="1" x14ac:dyDescent="0.15"/>
    <row r="1601" s="73" customFormat="1" ht="11.85" customHeight="1" x14ac:dyDescent="0.15"/>
    <row r="1602" s="73" customFormat="1" ht="11.85" customHeight="1" x14ac:dyDescent="0.15"/>
    <row r="1603" s="73" customFormat="1" ht="11.85" customHeight="1" x14ac:dyDescent="0.15"/>
    <row r="1604" s="73" customFormat="1" ht="11.85" customHeight="1" x14ac:dyDescent="0.15"/>
    <row r="1605" s="73" customFormat="1" ht="11.85" customHeight="1" x14ac:dyDescent="0.15"/>
    <row r="1606" s="73" customFormat="1" ht="11.85" customHeight="1" x14ac:dyDescent="0.15"/>
    <row r="1607" s="73" customFormat="1" ht="11.85" customHeight="1" x14ac:dyDescent="0.15"/>
    <row r="1608" s="73" customFormat="1" ht="11.85" customHeight="1" x14ac:dyDescent="0.15"/>
    <row r="1609" s="73" customFormat="1" ht="11.85" customHeight="1" x14ac:dyDescent="0.15"/>
    <row r="1610" s="73" customFormat="1" ht="11.85" customHeight="1" x14ac:dyDescent="0.15"/>
    <row r="1611" s="73" customFormat="1" ht="11.85" customHeight="1" x14ac:dyDescent="0.15"/>
    <row r="1612" s="73" customFormat="1" ht="11.85" customHeight="1" x14ac:dyDescent="0.15"/>
    <row r="1613" s="73" customFormat="1" ht="11.85" customHeight="1" x14ac:dyDescent="0.15"/>
    <row r="1614" s="73" customFormat="1" ht="11.85" customHeight="1" x14ac:dyDescent="0.15"/>
    <row r="1615" s="73" customFormat="1" ht="11.85" customHeight="1" x14ac:dyDescent="0.15"/>
    <row r="1616" s="73" customFormat="1" ht="11.85" customHeight="1" x14ac:dyDescent="0.15"/>
    <row r="1617" s="73" customFormat="1" ht="11.85" customHeight="1" x14ac:dyDescent="0.15"/>
    <row r="1618" s="73" customFormat="1" ht="11.85" customHeight="1" x14ac:dyDescent="0.15"/>
    <row r="1619" s="73" customFormat="1" ht="11.85" customHeight="1" x14ac:dyDescent="0.15"/>
    <row r="1620" s="73" customFormat="1" ht="11.85" customHeight="1" x14ac:dyDescent="0.15"/>
    <row r="1621" s="73" customFormat="1" ht="11.85" customHeight="1" x14ac:dyDescent="0.15"/>
    <row r="1622" s="73" customFormat="1" ht="11.85" customHeight="1" x14ac:dyDescent="0.15"/>
    <row r="1623" s="73" customFormat="1" ht="11.85" customHeight="1" x14ac:dyDescent="0.15"/>
    <row r="1624" s="73" customFormat="1" ht="11.85" customHeight="1" x14ac:dyDescent="0.15"/>
    <row r="1625" s="73" customFormat="1" ht="11.85" customHeight="1" x14ac:dyDescent="0.15"/>
    <row r="1626" s="73" customFormat="1" ht="11.85" customHeight="1" x14ac:dyDescent="0.15"/>
    <row r="1627" s="73" customFormat="1" ht="11.85" customHeight="1" x14ac:dyDescent="0.15"/>
    <row r="1628" s="73" customFormat="1" ht="11.85" customHeight="1" x14ac:dyDescent="0.15"/>
    <row r="1629" s="73" customFormat="1" ht="11.85" customHeight="1" x14ac:dyDescent="0.15"/>
    <row r="1630" s="73" customFormat="1" ht="11.85" customHeight="1" x14ac:dyDescent="0.15"/>
    <row r="1631" s="73" customFormat="1" ht="11.85" customHeight="1" x14ac:dyDescent="0.15"/>
    <row r="1632" s="73" customFormat="1" ht="11.85" customHeight="1" x14ac:dyDescent="0.15"/>
    <row r="1633" s="73" customFormat="1" ht="11.85" customHeight="1" x14ac:dyDescent="0.15"/>
    <row r="1634" s="73" customFormat="1" ht="11.85" customHeight="1" x14ac:dyDescent="0.15"/>
    <row r="1635" s="73" customFormat="1" ht="11.85" customHeight="1" x14ac:dyDescent="0.15"/>
    <row r="1636" s="73" customFormat="1" ht="11.85" customHeight="1" x14ac:dyDescent="0.15"/>
    <row r="1637" s="73" customFormat="1" ht="11.85" customHeight="1" x14ac:dyDescent="0.15"/>
    <row r="1638" s="73" customFormat="1" ht="11.85" customHeight="1" x14ac:dyDescent="0.15"/>
    <row r="1639" s="73" customFormat="1" ht="11.85" customHeight="1" x14ac:dyDescent="0.15"/>
    <row r="1640" s="73" customFormat="1" ht="11.85" customHeight="1" x14ac:dyDescent="0.15"/>
    <row r="1641" s="73" customFormat="1" ht="11.85" customHeight="1" x14ac:dyDescent="0.15"/>
    <row r="1642" s="73" customFormat="1" ht="11.85" customHeight="1" x14ac:dyDescent="0.15"/>
    <row r="1643" s="73" customFormat="1" ht="11.85" customHeight="1" x14ac:dyDescent="0.15"/>
    <row r="1644" s="73" customFormat="1" ht="11.85" customHeight="1" x14ac:dyDescent="0.15"/>
    <row r="1645" s="73" customFormat="1" ht="11.85" customHeight="1" x14ac:dyDescent="0.15"/>
    <row r="1646" s="73" customFormat="1" ht="11.85" customHeight="1" x14ac:dyDescent="0.15"/>
    <row r="1647" s="73" customFormat="1" ht="11.85" customHeight="1" x14ac:dyDescent="0.15"/>
    <row r="1648" s="73" customFormat="1" ht="11.85" customHeight="1" x14ac:dyDescent="0.15"/>
    <row r="1649" s="73" customFormat="1" ht="11.85" customHeight="1" x14ac:dyDescent="0.15"/>
    <row r="1650" s="73" customFormat="1" ht="11.85" customHeight="1" x14ac:dyDescent="0.15"/>
    <row r="1651" s="73" customFormat="1" ht="11.85" customHeight="1" x14ac:dyDescent="0.15"/>
    <row r="1652" s="73" customFormat="1" ht="11.85" customHeight="1" x14ac:dyDescent="0.15"/>
    <row r="1653" s="73" customFormat="1" ht="11.85" customHeight="1" x14ac:dyDescent="0.15"/>
    <row r="1654" s="73" customFormat="1" ht="11.85" customHeight="1" x14ac:dyDescent="0.15"/>
    <row r="1655" s="73" customFormat="1" ht="11.85" customHeight="1" x14ac:dyDescent="0.15"/>
    <row r="1656" s="73" customFormat="1" ht="11.85" customHeight="1" x14ac:dyDescent="0.15"/>
    <row r="1657" s="73" customFormat="1" ht="11.85" customHeight="1" x14ac:dyDescent="0.15"/>
    <row r="1658" s="73" customFormat="1" ht="11.85" customHeight="1" x14ac:dyDescent="0.15"/>
    <row r="1659" s="73" customFormat="1" ht="11.85" customHeight="1" x14ac:dyDescent="0.15"/>
    <row r="1660" s="73" customFormat="1" ht="11.85" customHeight="1" x14ac:dyDescent="0.15"/>
    <row r="1661" s="73" customFormat="1" ht="11.85" customHeight="1" x14ac:dyDescent="0.15"/>
    <row r="1662" s="73" customFormat="1" ht="11.85" customHeight="1" x14ac:dyDescent="0.15"/>
    <row r="1663" s="73" customFormat="1" ht="11.85" customHeight="1" x14ac:dyDescent="0.15"/>
    <row r="1664" s="73" customFormat="1" ht="11.85" customHeight="1" x14ac:dyDescent="0.15"/>
    <row r="1665" s="73" customFormat="1" ht="11.85" customHeight="1" x14ac:dyDescent="0.15"/>
    <row r="1666" s="73" customFormat="1" ht="11.85" customHeight="1" x14ac:dyDescent="0.15"/>
    <row r="1667" s="73" customFormat="1" ht="11.85" customHeight="1" x14ac:dyDescent="0.15"/>
    <row r="1668" s="73" customFormat="1" ht="11.85" customHeight="1" x14ac:dyDescent="0.15"/>
    <row r="1669" s="73" customFormat="1" ht="11.85" customHeight="1" x14ac:dyDescent="0.15"/>
    <row r="1670" s="73" customFormat="1" ht="11.85" customHeight="1" x14ac:dyDescent="0.15"/>
    <row r="1671" s="73" customFormat="1" ht="11.85" customHeight="1" x14ac:dyDescent="0.15"/>
    <row r="1672" s="73" customFormat="1" ht="11.85" customHeight="1" x14ac:dyDescent="0.15"/>
    <row r="1673" s="73" customFormat="1" ht="11.85" customHeight="1" x14ac:dyDescent="0.15"/>
    <row r="1674" s="73" customFormat="1" ht="11.85" customHeight="1" x14ac:dyDescent="0.15"/>
    <row r="1675" s="73" customFormat="1" ht="11.85" customHeight="1" x14ac:dyDescent="0.15"/>
    <row r="1676" s="73" customFormat="1" ht="11.85" customHeight="1" x14ac:dyDescent="0.15"/>
    <row r="1677" s="73" customFormat="1" ht="11.85" customHeight="1" x14ac:dyDescent="0.15"/>
    <row r="1678" s="73" customFormat="1" ht="11.85" customHeight="1" x14ac:dyDescent="0.15"/>
    <row r="1679" s="73" customFormat="1" ht="11.85" customHeight="1" x14ac:dyDescent="0.15"/>
    <row r="1680" s="73" customFormat="1" ht="11.85" customHeight="1" x14ac:dyDescent="0.15"/>
    <row r="1681" s="73" customFormat="1" ht="11.85" customHeight="1" x14ac:dyDescent="0.15"/>
    <row r="1682" s="73" customFormat="1" ht="11.85" customHeight="1" x14ac:dyDescent="0.15"/>
    <row r="1683" s="73" customFormat="1" ht="11.85" customHeight="1" x14ac:dyDescent="0.15"/>
    <row r="1684" s="73" customFormat="1" ht="11.85" customHeight="1" x14ac:dyDescent="0.15"/>
    <row r="1685" s="73" customFormat="1" ht="11.85" customHeight="1" x14ac:dyDescent="0.15"/>
    <row r="1686" s="73" customFormat="1" ht="11.85" customHeight="1" x14ac:dyDescent="0.15"/>
    <row r="1687" s="73" customFormat="1" ht="11.85" customHeight="1" x14ac:dyDescent="0.15"/>
    <row r="1688" s="73" customFormat="1" ht="11.85" customHeight="1" x14ac:dyDescent="0.15"/>
    <row r="1689" s="73" customFormat="1" ht="11.85" customHeight="1" x14ac:dyDescent="0.15"/>
    <row r="1690" s="73" customFormat="1" ht="11.85" customHeight="1" x14ac:dyDescent="0.15"/>
    <row r="1691" s="73" customFormat="1" ht="11.85" customHeight="1" x14ac:dyDescent="0.15"/>
    <row r="1692" s="73" customFormat="1" ht="11.85" customHeight="1" x14ac:dyDescent="0.15"/>
    <row r="1693" s="73" customFormat="1" ht="11.85" customHeight="1" x14ac:dyDescent="0.15"/>
    <row r="1694" s="73" customFormat="1" ht="11.85" customHeight="1" x14ac:dyDescent="0.15"/>
    <row r="1695" s="73" customFormat="1" ht="11.85" customHeight="1" x14ac:dyDescent="0.15"/>
    <row r="1696" s="73" customFormat="1" ht="11.85" customHeight="1" x14ac:dyDescent="0.15"/>
    <row r="1697" s="73" customFormat="1" ht="11.85" customHeight="1" x14ac:dyDescent="0.15"/>
    <row r="1698" s="73" customFormat="1" ht="11.85" customHeight="1" x14ac:dyDescent="0.15"/>
    <row r="1699" s="73" customFormat="1" ht="11.85" customHeight="1" x14ac:dyDescent="0.15"/>
    <row r="1700" s="73" customFormat="1" ht="11.85" customHeight="1" x14ac:dyDescent="0.15"/>
    <row r="1701" s="73" customFormat="1" ht="11.85" customHeight="1" x14ac:dyDescent="0.15"/>
    <row r="1702" s="73" customFormat="1" ht="11.85" customHeight="1" x14ac:dyDescent="0.15"/>
    <row r="1703" s="73" customFormat="1" ht="11.85" customHeight="1" x14ac:dyDescent="0.15"/>
    <row r="1704" s="73" customFormat="1" ht="11.85" customHeight="1" x14ac:dyDescent="0.15"/>
    <row r="1705" s="73" customFormat="1" ht="11.85" customHeight="1" x14ac:dyDescent="0.15"/>
    <row r="1706" s="73" customFormat="1" ht="11.85" customHeight="1" x14ac:dyDescent="0.15"/>
    <row r="1707" s="73" customFormat="1" ht="11.85" customHeight="1" x14ac:dyDescent="0.15"/>
    <row r="1708" s="73" customFormat="1" ht="11.85" customHeight="1" x14ac:dyDescent="0.15"/>
    <row r="1709" s="73" customFormat="1" ht="11.85" customHeight="1" x14ac:dyDescent="0.15"/>
    <row r="1710" s="73" customFormat="1" ht="11.85" customHeight="1" x14ac:dyDescent="0.15"/>
    <row r="1711" s="73" customFormat="1" ht="11.85" customHeight="1" x14ac:dyDescent="0.15"/>
    <row r="1712" s="73" customFormat="1" ht="11.85" customHeight="1" x14ac:dyDescent="0.15"/>
    <row r="1713" s="73" customFormat="1" ht="11.85" customHeight="1" x14ac:dyDescent="0.15"/>
    <row r="1714" s="73" customFormat="1" ht="11.85" customHeight="1" x14ac:dyDescent="0.15"/>
    <row r="1715" s="73" customFormat="1" ht="11.85" customHeight="1" x14ac:dyDescent="0.15"/>
    <row r="1716" s="73" customFormat="1" ht="11.85" customHeight="1" x14ac:dyDescent="0.15"/>
    <row r="1717" s="73" customFormat="1" ht="11.85" customHeight="1" x14ac:dyDescent="0.15"/>
    <row r="1718" s="73" customFormat="1" ht="11.85" customHeight="1" x14ac:dyDescent="0.15"/>
    <row r="1719" s="73" customFormat="1" ht="11.85" customHeight="1" x14ac:dyDescent="0.15"/>
    <row r="1720" s="73" customFormat="1" ht="11.85" customHeight="1" x14ac:dyDescent="0.15"/>
    <row r="1721" s="73" customFormat="1" ht="11.85" customHeight="1" x14ac:dyDescent="0.15"/>
    <row r="1722" s="73" customFormat="1" ht="11.85" customHeight="1" x14ac:dyDescent="0.15"/>
    <row r="1723" s="73" customFormat="1" ht="11.85" customHeight="1" x14ac:dyDescent="0.15"/>
    <row r="1724" s="73" customFormat="1" ht="11.85" customHeight="1" x14ac:dyDescent="0.15"/>
    <row r="1725" s="73" customFormat="1" ht="11.85" customHeight="1" x14ac:dyDescent="0.15"/>
    <row r="1726" s="73" customFormat="1" ht="11.85" customHeight="1" x14ac:dyDescent="0.15"/>
    <row r="1727" s="73" customFormat="1" ht="11.85" customHeight="1" x14ac:dyDescent="0.15"/>
    <row r="1728" s="73" customFormat="1" ht="11.85" customHeight="1" x14ac:dyDescent="0.15"/>
    <row r="1729" s="73" customFormat="1" ht="11.85" customHeight="1" x14ac:dyDescent="0.15"/>
    <row r="1730" s="73" customFormat="1" ht="11.85" customHeight="1" x14ac:dyDescent="0.15"/>
    <row r="1731" s="73" customFormat="1" ht="11.85" customHeight="1" x14ac:dyDescent="0.15"/>
    <row r="1732" s="73" customFormat="1" ht="11.85" customHeight="1" x14ac:dyDescent="0.15"/>
    <row r="1733" s="73" customFormat="1" ht="11.85" customHeight="1" x14ac:dyDescent="0.15"/>
    <row r="1734" s="73" customFormat="1" ht="11.85" customHeight="1" x14ac:dyDescent="0.15"/>
    <row r="1735" s="73" customFormat="1" ht="11.85" customHeight="1" x14ac:dyDescent="0.15"/>
    <row r="1736" s="73" customFormat="1" ht="11.85" customHeight="1" x14ac:dyDescent="0.15"/>
    <row r="1737" s="73" customFormat="1" ht="11.85" customHeight="1" x14ac:dyDescent="0.15"/>
    <row r="1738" s="73" customFormat="1" ht="11.85" customHeight="1" x14ac:dyDescent="0.15"/>
    <row r="1739" s="73" customFormat="1" ht="11.85" customHeight="1" x14ac:dyDescent="0.15"/>
    <row r="1740" s="73" customFormat="1" ht="11.85" customHeight="1" x14ac:dyDescent="0.15"/>
    <row r="1741" s="73" customFormat="1" ht="11.85" customHeight="1" x14ac:dyDescent="0.15"/>
    <row r="1742" s="73" customFormat="1" ht="11.85" customHeight="1" x14ac:dyDescent="0.15"/>
    <row r="1743" s="73" customFormat="1" ht="11.85" customHeight="1" x14ac:dyDescent="0.15"/>
    <row r="1744" s="73" customFormat="1" ht="11.85" customHeight="1" x14ac:dyDescent="0.15"/>
    <row r="1745" s="73" customFormat="1" ht="11.85" customHeight="1" x14ac:dyDescent="0.15"/>
    <row r="1746" s="73" customFormat="1" ht="11.85" customHeight="1" x14ac:dyDescent="0.15"/>
    <row r="1747" s="73" customFormat="1" ht="11.85" customHeight="1" x14ac:dyDescent="0.15"/>
    <row r="1748" s="73" customFormat="1" ht="11.85" customHeight="1" x14ac:dyDescent="0.15"/>
    <row r="1749" s="73" customFormat="1" ht="11.85" customHeight="1" x14ac:dyDescent="0.15"/>
    <row r="1750" s="73" customFormat="1" ht="11.85" customHeight="1" x14ac:dyDescent="0.15"/>
    <row r="1751" s="73" customFormat="1" ht="11.85" customHeight="1" x14ac:dyDescent="0.15"/>
    <row r="1752" s="73" customFormat="1" ht="11.85" customHeight="1" x14ac:dyDescent="0.15"/>
    <row r="1753" s="73" customFormat="1" ht="11.85" customHeight="1" x14ac:dyDescent="0.15"/>
    <row r="1754" s="73" customFormat="1" ht="11.85" customHeight="1" x14ac:dyDescent="0.15"/>
    <row r="1755" s="73" customFormat="1" ht="11.85" customHeight="1" x14ac:dyDescent="0.15"/>
    <row r="1756" s="73" customFormat="1" ht="11.85" customHeight="1" x14ac:dyDescent="0.15"/>
    <row r="1757" s="73" customFormat="1" ht="11.85" customHeight="1" x14ac:dyDescent="0.15"/>
    <row r="1758" s="73" customFormat="1" ht="11.85" customHeight="1" x14ac:dyDescent="0.15"/>
    <row r="1759" s="73" customFormat="1" ht="11.85" customHeight="1" x14ac:dyDescent="0.15"/>
    <row r="1760" s="73" customFormat="1" ht="11.85" customHeight="1" x14ac:dyDescent="0.15"/>
    <row r="1761" s="73" customFormat="1" ht="11.85" customHeight="1" x14ac:dyDescent="0.15"/>
    <row r="1762" s="73" customFormat="1" ht="11.85" customHeight="1" x14ac:dyDescent="0.15"/>
    <row r="1763" s="73" customFormat="1" ht="11.85" customHeight="1" x14ac:dyDescent="0.15"/>
    <row r="1764" s="73" customFormat="1" ht="11.85" customHeight="1" x14ac:dyDescent="0.15"/>
    <row r="1765" s="73" customFormat="1" ht="11.85" customHeight="1" x14ac:dyDescent="0.15"/>
    <row r="1766" s="73" customFormat="1" ht="11.85" customHeight="1" x14ac:dyDescent="0.15"/>
    <row r="1767" s="73" customFormat="1" ht="11.85" customHeight="1" x14ac:dyDescent="0.15"/>
    <row r="1768" s="73" customFormat="1" ht="11.85" customHeight="1" x14ac:dyDescent="0.15"/>
    <row r="1769" s="73" customFormat="1" ht="11.85" customHeight="1" x14ac:dyDescent="0.15"/>
    <row r="1770" s="73" customFormat="1" ht="11.85" customHeight="1" x14ac:dyDescent="0.15"/>
    <row r="1771" s="73" customFormat="1" ht="11.85" customHeight="1" x14ac:dyDescent="0.15"/>
    <row r="1772" s="73" customFormat="1" ht="11.85" customHeight="1" x14ac:dyDescent="0.15"/>
    <row r="1773" s="73" customFormat="1" ht="11.85" customHeight="1" x14ac:dyDescent="0.15"/>
    <row r="1774" s="73" customFormat="1" ht="11.85" customHeight="1" x14ac:dyDescent="0.15"/>
    <row r="1775" s="73" customFormat="1" ht="11.85" customHeight="1" x14ac:dyDescent="0.15"/>
    <row r="1776" s="73" customFormat="1" ht="11.85" customHeight="1" x14ac:dyDescent="0.15"/>
    <row r="1777" s="73" customFormat="1" ht="11.85" customHeight="1" x14ac:dyDescent="0.15"/>
    <row r="1778" s="73" customFormat="1" ht="11.85" customHeight="1" x14ac:dyDescent="0.15"/>
    <row r="1779" s="73" customFormat="1" ht="11.85" customHeight="1" x14ac:dyDescent="0.15"/>
    <row r="1780" s="73" customFormat="1" ht="11.85" customHeight="1" x14ac:dyDescent="0.15"/>
    <row r="1781" s="73" customFormat="1" ht="11.85" customHeight="1" x14ac:dyDescent="0.15"/>
    <row r="1782" s="73" customFormat="1" ht="11.85" customHeight="1" x14ac:dyDescent="0.15"/>
    <row r="1783" s="73" customFormat="1" ht="11.85" customHeight="1" x14ac:dyDescent="0.15"/>
    <row r="1784" s="73" customFormat="1" ht="11.85" customHeight="1" x14ac:dyDescent="0.15"/>
    <row r="1785" s="73" customFormat="1" ht="11.85" customHeight="1" x14ac:dyDescent="0.15"/>
    <row r="1786" s="73" customFormat="1" ht="11.85" customHeight="1" x14ac:dyDescent="0.15"/>
    <row r="1787" s="73" customFormat="1" ht="11.85" customHeight="1" x14ac:dyDescent="0.15"/>
    <row r="1788" s="73" customFormat="1" ht="11.85" customHeight="1" x14ac:dyDescent="0.15"/>
    <row r="1789" s="73" customFormat="1" ht="11.85" customHeight="1" x14ac:dyDescent="0.15"/>
    <row r="1790" s="73" customFormat="1" ht="11.85" customHeight="1" x14ac:dyDescent="0.15"/>
    <row r="1791" s="73" customFormat="1" ht="11.85" customHeight="1" x14ac:dyDescent="0.15"/>
    <row r="1792" s="73" customFormat="1" ht="11.85" customHeight="1" x14ac:dyDescent="0.15"/>
    <row r="1793" s="73" customFormat="1" ht="11.85" customHeight="1" x14ac:dyDescent="0.15"/>
    <row r="1794" s="73" customFormat="1" ht="11.85" customHeight="1" x14ac:dyDescent="0.15"/>
    <row r="1795" s="73" customFormat="1" ht="11.85" customHeight="1" x14ac:dyDescent="0.15"/>
    <row r="1796" s="73" customFormat="1" ht="11.85" customHeight="1" x14ac:dyDescent="0.15"/>
    <row r="1797" s="73" customFormat="1" ht="11.85" customHeight="1" x14ac:dyDescent="0.15"/>
    <row r="1798" s="73" customFormat="1" ht="11.85" customHeight="1" x14ac:dyDescent="0.15"/>
    <row r="1799" s="73" customFormat="1" ht="11.85" customHeight="1" x14ac:dyDescent="0.15"/>
    <row r="1800" s="73" customFormat="1" ht="11.85" customHeight="1" x14ac:dyDescent="0.15"/>
    <row r="1801" s="73" customFormat="1" ht="11.85" customHeight="1" x14ac:dyDescent="0.15"/>
    <row r="1802" s="73" customFormat="1" ht="11.85" customHeight="1" x14ac:dyDescent="0.15"/>
    <row r="1803" s="73" customFormat="1" ht="11.85" customHeight="1" x14ac:dyDescent="0.15"/>
    <row r="1804" s="73" customFormat="1" ht="11.85" customHeight="1" x14ac:dyDescent="0.15"/>
    <row r="1805" s="73" customFormat="1" ht="11.85" customHeight="1" x14ac:dyDescent="0.15"/>
    <row r="1806" s="73" customFormat="1" ht="11.85" customHeight="1" x14ac:dyDescent="0.15"/>
    <row r="1807" s="73" customFormat="1" ht="11.85" customHeight="1" x14ac:dyDescent="0.15"/>
    <row r="1808" s="73" customFormat="1" ht="11.85" customHeight="1" x14ac:dyDescent="0.15"/>
    <row r="1809" s="73" customFormat="1" ht="11.85" customHeight="1" x14ac:dyDescent="0.15"/>
    <row r="1810" s="73" customFormat="1" ht="11.85" customHeight="1" x14ac:dyDescent="0.15"/>
    <row r="1811" s="73" customFormat="1" ht="11.85" customHeight="1" x14ac:dyDescent="0.15"/>
    <row r="1812" s="73" customFormat="1" ht="11.85" customHeight="1" x14ac:dyDescent="0.15"/>
    <row r="1813" s="73" customFormat="1" ht="11.85" customHeight="1" x14ac:dyDescent="0.15"/>
    <row r="1814" s="73" customFormat="1" ht="11.85" customHeight="1" x14ac:dyDescent="0.15"/>
    <row r="1815" s="73" customFormat="1" ht="11.85" customHeight="1" x14ac:dyDescent="0.15"/>
    <row r="1816" s="73" customFormat="1" ht="11.85" customHeight="1" x14ac:dyDescent="0.15"/>
    <row r="1817" s="73" customFormat="1" ht="11.85" customHeight="1" x14ac:dyDescent="0.15"/>
    <row r="1818" s="73" customFormat="1" ht="11.85" customHeight="1" x14ac:dyDescent="0.15"/>
    <row r="1819" s="73" customFormat="1" ht="11.85" customHeight="1" x14ac:dyDescent="0.15"/>
    <row r="1820" s="73" customFormat="1" ht="11.85" customHeight="1" x14ac:dyDescent="0.15"/>
    <row r="1821" s="73" customFormat="1" ht="11.85" customHeight="1" x14ac:dyDescent="0.15"/>
    <row r="1822" s="73" customFormat="1" ht="11.85" customHeight="1" x14ac:dyDescent="0.15"/>
    <row r="1823" s="73" customFormat="1" ht="11.85" customHeight="1" x14ac:dyDescent="0.15"/>
    <row r="1824" s="73" customFormat="1" ht="11.85" customHeight="1" x14ac:dyDescent="0.15"/>
    <row r="1825" s="73" customFormat="1" ht="11.85" customHeight="1" x14ac:dyDescent="0.15"/>
    <row r="1826" s="73" customFormat="1" ht="11.85" customHeight="1" x14ac:dyDescent="0.15"/>
    <row r="1827" s="73" customFormat="1" ht="11.85" customHeight="1" x14ac:dyDescent="0.15"/>
    <row r="1828" s="73" customFormat="1" ht="11.85" customHeight="1" x14ac:dyDescent="0.15"/>
    <row r="1829" s="73" customFormat="1" ht="11.85" customHeight="1" x14ac:dyDescent="0.15"/>
    <row r="1830" s="73" customFormat="1" ht="11.85" customHeight="1" x14ac:dyDescent="0.15"/>
    <row r="1831" s="73" customFormat="1" ht="11.85" customHeight="1" x14ac:dyDescent="0.15"/>
    <row r="1832" s="73" customFormat="1" ht="11.85" customHeight="1" x14ac:dyDescent="0.15"/>
    <row r="1833" s="73" customFormat="1" ht="11.85" customHeight="1" x14ac:dyDescent="0.15"/>
    <row r="1834" s="73" customFormat="1" ht="11.85" customHeight="1" x14ac:dyDescent="0.15"/>
    <row r="1835" s="73" customFormat="1" ht="11.85" customHeight="1" x14ac:dyDescent="0.15"/>
    <row r="1836" s="73" customFormat="1" ht="11.85" customHeight="1" x14ac:dyDescent="0.15"/>
    <row r="1837" s="73" customFormat="1" ht="11.85" customHeight="1" x14ac:dyDescent="0.15"/>
    <row r="1838" s="73" customFormat="1" ht="11.85" customHeight="1" x14ac:dyDescent="0.15"/>
    <row r="1839" s="73" customFormat="1" ht="11.85" customHeight="1" x14ac:dyDescent="0.15"/>
    <row r="1840" s="73" customFormat="1" ht="11.85" customHeight="1" x14ac:dyDescent="0.15"/>
    <row r="1841" s="73" customFormat="1" ht="11.85" customHeight="1" x14ac:dyDescent="0.15"/>
    <row r="1842" s="73" customFormat="1" ht="11.85" customHeight="1" x14ac:dyDescent="0.15"/>
    <row r="1843" s="73" customFormat="1" ht="11.85" customHeight="1" x14ac:dyDescent="0.15"/>
    <row r="1844" s="73" customFormat="1" ht="11.85" customHeight="1" x14ac:dyDescent="0.15"/>
    <row r="1845" s="73" customFormat="1" ht="11.85" customHeight="1" x14ac:dyDescent="0.15"/>
    <row r="1846" s="73" customFormat="1" ht="11.85" customHeight="1" x14ac:dyDescent="0.15"/>
    <row r="1847" s="73" customFormat="1" ht="11.85" customHeight="1" x14ac:dyDescent="0.15"/>
    <row r="1848" s="73" customFormat="1" ht="11.85" customHeight="1" x14ac:dyDescent="0.15"/>
    <row r="1849" s="73" customFormat="1" ht="11.85" customHeight="1" x14ac:dyDescent="0.15"/>
    <row r="1850" s="73" customFormat="1" ht="11.85" customHeight="1" x14ac:dyDescent="0.15"/>
    <row r="1851" s="73" customFormat="1" ht="11.85" customHeight="1" x14ac:dyDescent="0.15"/>
    <row r="1852" s="73" customFormat="1" ht="11.85" customHeight="1" x14ac:dyDescent="0.15"/>
    <row r="1853" s="73" customFormat="1" ht="11.85" customHeight="1" x14ac:dyDescent="0.15"/>
    <row r="1854" s="73" customFormat="1" ht="11.85" customHeight="1" x14ac:dyDescent="0.15"/>
    <row r="1855" s="73" customFormat="1" ht="11.85" customHeight="1" x14ac:dyDescent="0.15"/>
    <row r="1856" s="73" customFormat="1" ht="11.85" customHeight="1" x14ac:dyDescent="0.15"/>
    <row r="1857" s="73" customFormat="1" ht="11.85" customHeight="1" x14ac:dyDescent="0.15"/>
    <row r="1858" s="73" customFormat="1" ht="11.85" customHeight="1" x14ac:dyDescent="0.15"/>
    <row r="1859" s="73" customFormat="1" ht="11.85" customHeight="1" x14ac:dyDescent="0.15"/>
    <row r="1860" s="73" customFormat="1" ht="11.85" customHeight="1" x14ac:dyDescent="0.15"/>
    <row r="1861" s="73" customFormat="1" ht="11.85" customHeight="1" x14ac:dyDescent="0.15"/>
    <row r="1862" s="73" customFormat="1" ht="11.85" customHeight="1" x14ac:dyDescent="0.15"/>
    <row r="1863" s="73" customFormat="1" ht="11.85" customHeight="1" x14ac:dyDescent="0.15"/>
    <row r="1864" s="73" customFormat="1" ht="11.85" customHeight="1" x14ac:dyDescent="0.15"/>
    <row r="1865" s="73" customFormat="1" ht="11.85" customHeight="1" x14ac:dyDescent="0.15"/>
    <row r="1866" s="73" customFormat="1" ht="11.85" customHeight="1" x14ac:dyDescent="0.15"/>
    <row r="1867" s="73" customFormat="1" ht="11.85" customHeight="1" x14ac:dyDescent="0.15"/>
    <row r="1868" s="73" customFormat="1" ht="11.85" customHeight="1" x14ac:dyDescent="0.15"/>
    <row r="1869" s="73" customFormat="1" ht="11.85" customHeight="1" x14ac:dyDescent="0.15"/>
    <row r="1870" s="73" customFormat="1" ht="11.85" customHeight="1" x14ac:dyDescent="0.15"/>
    <row r="1871" s="73" customFormat="1" ht="11.85" customHeight="1" x14ac:dyDescent="0.15"/>
    <row r="1872" s="73" customFormat="1" ht="11.85" customHeight="1" x14ac:dyDescent="0.15"/>
    <row r="1873" s="73" customFormat="1" ht="11.85" customHeight="1" x14ac:dyDescent="0.15"/>
    <row r="1874" s="73" customFormat="1" ht="11.85" customHeight="1" x14ac:dyDescent="0.15"/>
    <row r="1875" s="73" customFormat="1" ht="11.85" customHeight="1" x14ac:dyDescent="0.15"/>
    <row r="1876" s="73" customFormat="1" ht="11.85" customHeight="1" x14ac:dyDescent="0.15"/>
    <row r="1877" s="73" customFormat="1" ht="11.85" customHeight="1" x14ac:dyDescent="0.15"/>
    <row r="1878" s="73" customFormat="1" ht="11.85" customHeight="1" x14ac:dyDescent="0.15"/>
    <row r="1879" s="73" customFormat="1" ht="11.85" customHeight="1" x14ac:dyDescent="0.15"/>
    <row r="1880" s="73" customFormat="1" ht="11.85" customHeight="1" x14ac:dyDescent="0.15"/>
    <row r="1881" s="73" customFormat="1" ht="11.85" customHeight="1" x14ac:dyDescent="0.15"/>
    <row r="1882" s="73" customFormat="1" ht="11.85" customHeight="1" x14ac:dyDescent="0.15"/>
    <row r="1883" s="73" customFormat="1" ht="11.85" customHeight="1" x14ac:dyDescent="0.15"/>
    <row r="1884" s="73" customFormat="1" ht="11.85" customHeight="1" x14ac:dyDescent="0.15"/>
    <row r="1885" s="73" customFormat="1" ht="11.85" customHeight="1" x14ac:dyDescent="0.15"/>
    <row r="1886" s="73" customFormat="1" ht="11.85" customHeight="1" x14ac:dyDescent="0.15"/>
    <row r="1887" s="73" customFormat="1" ht="11.85" customHeight="1" x14ac:dyDescent="0.15"/>
    <row r="1888" s="73" customFormat="1" ht="11.85" customHeight="1" x14ac:dyDescent="0.15"/>
    <row r="1889" s="73" customFormat="1" ht="11.85" customHeight="1" x14ac:dyDescent="0.15"/>
    <row r="1890" s="73" customFormat="1" ht="11.85" customHeight="1" x14ac:dyDescent="0.15"/>
    <row r="1891" s="73" customFormat="1" ht="11.85" customHeight="1" x14ac:dyDescent="0.15"/>
    <row r="1892" s="73" customFormat="1" ht="11.85" customHeight="1" x14ac:dyDescent="0.15"/>
    <row r="1893" s="73" customFormat="1" ht="11.85" customHeight="1" x14ac:dyDescent="0.15"/>
    <row r="1894" s="73" customFormat="1" ht="11.85" customHeight="1" x14ac:dyDescent="0.15"/>
    <row r="1895" s="73" customFormat="1" ht="11.85" customHeight="1" x14ac:dyDescent="0.15"/>
    <row r="1896" s="73" customFormat="1" ht="11.85" customHeight="1" x14ac:dyDescent="0.15"/>
    <row r="1897" s="73" customFormat="1" ht="11.85" customHeight="1" x14ac:dyDescent="0.15"/>
    <row r="1898" s="73" customFormat="1" ht="11.85" customHeight="1" x14ac:dyDescent="0.15"/>
    <row r="1899" s="73" customFormat="1" ht="11.85" customHeight="1" x14ac:dyDescent="0.15"/>
    <row r="1900" s="73" customFormat="1" ht="11.85" customHeight="1" x14ac:dyDescent="0.15"/>
    <row r="1901" s="73" customFormat="1" ht="11.85" customHeight="1" x14ac:dyDescent="0.15"/>
    <row r="1902" s="73" customFormat="1" ht="11.85" customHeight="1" x14ac:dyDescent="0.15"/>
    <row r="1903" s="73" customFormat="1" ht="11.85" customHeight="1" x14ac:dyDescent="0.15"/>
    <row r="1904" s="73" customFormat="1" ht="11.85" customHeight="1" x14ac:dyDescent="0.15"/>
    <row r="1905" s="73" customFormat="1" ht="11.85" customHeight="1" x14ac:dyDescent="0.15"/>
    <row r="1906" s="73" customFormat="1" ht="11.85" customHeight="1" x14ac:dyDescent="0.15"/>
    <row r="1907" s="73" customFormat="1" ht="11.85" customHeight="1" x14ac:dyDescent="0.15"/>
    <row r="1908" s="73" customFormat="1" ht="11.85" customHeight="1" x14ac:dyDescent="0.15"/>
    <row r="1909" s="73" customFormat="1" ht="11.85" customHeight="1" x14ac:dyDescent="0.15"/>
    <row r="1910" s="73" customFormat="1" ht="11.85" customHeight="1" x14ac:dyDescent="0.15"/>
    <row r="1911" s="73" customFormat="1" ht="11.85" customHeight="1" x14ac:dyDescent="0.15"/>
    <row r="1912" s="73" customFormat="1" ht="11.85" customHeight="1" x14ac:dyDescent="0.15"/>
    <row r="1913" s="73" customFormat="1" ht="11.85" customHeight="1" x14ac:dyDescent="0.15"/>
    <row r="1914" s="73" customFormat="1" ht="11.85" customHeight="1" x14ac:dyDescent="0.15"/>
    <row r="1915" s="73" customFormat="1" ht="11.85" customHeight="1" x14ac:dyDescent="0.15"/>
    <row r="1916" s="73" customFormat="1" ht="11.85" customHeight="1" x14ac:dyDescent="0.15"/>
    <row r="1917" s="73" customFormat="1" ht="11.85" customHeight="1" x14ac:dyDescent="0.15"/>
    <row r="1918" s="73" customFormat="1" ht="11.85" customHeight="1" x14ac:dyDescent="0.15"/>
    <row r="1919" s="73" customFormat="1" ht="11.85" customHeight="1" x14ac:dyDescent="0.15"/>
    <row r="1920" s="73" customFormat="1" ht="11.85" customHeight="1" x14ac:dyDescent="0.15"/>
    <row r="1921" s="73" customFormat="1" ht="11.85" customHeight="1" x14ac:dyDescent="0.15"/>
    <row r="1922" s="73" customFormat="1" ht="11.85" customHeight="1" x14ac:dyDescent="0.15"/>
    <row r="1923" s="73" customFormat="1" ht="11.85" customHeight="1" x14ac:dyDescent="0.15"/>
    <row r="1924" s="73" customFormat="1" ht="11.85" customHeight="1" x14ac:dyDescent="0.15"/>
    <row r="1925" s="73" customFormat="1" ht="11.85" customHeight="1" x14ac:dyDescent="0.15"/>
    <row r="1926" s="73" customFormat="1" ht="11.85" customHeight="1" x14ac:dyDescent="0.15"/>
    <row r="1927" s="73" customFormat="1" ht="11.85" customHeight="1" x14ac:dyDescent="0.15"/>
    <row r="1928" s="73" customFormat="1" ht="11.85" customHeight="1" x14ac:dyDescent="0.15"/>
    <row r="1929" s="73" customFormat="1" ht="11.85" customHeight="1" x14ac:dyDescent="0.15"/>
    <row r="1930" s="73" customFormat="1" ht="11.85" customHeight="1" x14ac:dyDescent="0.15"/>
    <row r="1931" s="73" customFormat="1" ht="11.85" customHeight="1" x14ac:dyDescent="0.15"/>
    <row r="1932" s="73" customFormat="1" ht="11.85" customHeight="1" x14ac:dyDescent="0.15"/>
    <row r="1933" s="73" customFormat="1" ht="11.85" customHeight="1" x14ac:dyDescent="0.15"/>
    <row r="1934" s="73" customFormat="1" ht="11.85" customHeight="1" x14ac:dyDescent="0.15"/>
    <row r="1935" s="73" customFormat="1" ht="11.85" customHeight="1" x14ac:dyDescent="0.15"/>
    <row r="1936" s="73" customFormat="1" ht="11.85" customHeight="1" x14ac:dyDescent="0.15"/>
    <row r="1937" s="73" customFormat="1" ht="11.85" customHeight="1" x14ac:dyDescent="0.15"/>
    <row r="1938" s="73" customFormat="1" ht="11.85" customHeight="1" x14ac:dyDescent="0.15"/>
    <row r="1939" s="73" customFormat="1" ht="11.85" customHeight="1" x14ac:dyDescent="0.15"/>
    <row r="1940" s="73" customFormat="1" ht="11.85" customHeight="1" x14ac:dyDescent="0.15"/>
    <row r="1941" s="73" customFormat="1" ht="11.85" customHeight="1" x14ac:dyDescent="0.15"/>
    <row r="1942" s="73" customFormat="1" ht="11.85" customHeight="1" x14ac:dyDescent="0.15"/>
    <row r="1943" s="73" customFormat="1" ht="11.85" customHeight="1" x14ac:dyDescent="0.15"/>
    <row r="1944" s="73" customFormat="1" ht="11.85" customHeight="1" x14ac:dyDescent="0.15"/>
    <row r="1945" s="73" customFormat="1" ht="11.85" customHeight="1" x14ac:dyDescent="0.15"/>
    <row r="1946" s="73" customFormat="1" ht="11.85" customHeight="1" x14ac:dyDescent="0.15"/>
    <row r="1947" s="73" customFormat="1" ht="11.85" customHeight="1" x14ac:dyDescent="0.15"/>
    <row r="1948" s="73" customFormat="1" ht="11.85" customHeight="1" x14ac:dyDescent="0.15"/>
    <row r="1949" s="73" customFormat="1" ht="11.85" customHeight="1" x14ac:dyDescent="0.15"/>
    <row r="1950" s="73" customFormat="1" ht="11.85" customHeight="1" x14ac:dyDescent="0.15"/>
    <row r="1951" s="73" customFormat="1" ht="11.85" customHeight="1" x14ac:dyDescent="0.15"/>
    <row r="1952" s="73" customFormat="1" ht="11.85" customHeight="1" x14ac:dyDescent="0.15"/>
    <row r="1953" s="73" customFormat="1" ht="11.85" customHeight="1" x14ac:dyDescent="0.15"/>
    <row r="1954" s="73" customFormat="1" ht="11.85" customHeight="1" x14ac:dyDescent="0.15"/>
    <row r="1955" s="73" customFormat="1" ht="11.85" customHeight="1" x14ac:dyDescent="0.15"/>
    <row r="1956" s="73" customFormat="1" ht="11.85" customHeight="1" x14ac:dyDescent="0.15"/>
    <row r="1957" s="73" customFormat="1" ht="11.85" customHeight="1" x14ac:dyDescent="0.15"/>
    <row r="1958" s="73" customFormat="1" ht="11.85" customHeight="1" x14ac:dyDescent="0.15"/>
    <row r="1959" s="73" customFormat="1" ht="11.85" customHeight="1" x14ac:dyDescent="0.15"/>
    <row r="1960" s="73" customFormat="1" ht="11.85" customHeight="1" x14ac:dyDescent="0.15"/>
    <row r="1961" s="73" customFormat="1" ht="11.85" customHeight="1" x14ac:dyDescent="0.15"/>
    <row r="1962" s="73" customFormat="1" ht="11.85" customHeight="1" x14ac:dyDescent="0.15"/>
    <row r="1963" s="73" customFormat="1" ht="11.85" customHeight="1" x14ac:dyDescent="0.15"/>
    <row r="1964" s="73" customFormat="1" ht="11.85" customHeight="1" x14ac:dyDescent="0.15"/>
    <row r="1965" s="73" customFormat="1" ht="11.85" customHeight="1" x14ac:dyDescent="0.15"/>
    <row r="1966" s="73" customFormat="1" ht="11.85" customHeight="1" x14ac:dyDescent="0.15"/>
    <row r="1967" s="73" customFormat="1" ht="11.85" customHeight="1" x14ac:dyDescent="0.15"/>
    <row r="1968" s="73" customFormat="1" ht="11.85" customHeight="1" x14ac:dyDescent="0.15"/>
    <row r="1969" s="73" customFormat="1" ht="11.85" customHeight="1" x14ac:dyDescent="0.15"/>
    <row r="1970" s="73" customFormat="1" ht="11.85" customHeight="1" x14ac:dyDescent="0.15"/>
    <row r="1971" s="73" customFormat="1" ht="11.85" customHeight="1" x14ac:dyDescent="0.15"/>
    <row r="1972" s="73" customFormat="1" ht="11.85" customHeight="1" x14ac:dyDescent="0.15"/>
    <row r="1973" s="73" customFormat="1" ht="11.85" customHeight="1" x14ac:dyDescent="0.15"/>
    <row r="1974" s="73" customFormat="1" ht="11.85" customHeight="1" x14ac:dyDescent="0.15"/>
    <row r="1975" s="73" customFormat="1" ht="11.85" customHeight="1" x14ac:dyDescent="0.15"/>
    <row r="1976" s="73" customFormat="1" ht="11.85" customHeight="1" x14ac:dyDescent="0.15"/>
    <row r="1977" s="73" customFormat="1" ht="11.85" customHeight="1" x14ac:dyDescent="0.15"/>
    <row r="1978" s="73" customFormat="1" ht="11.85" customHeight="1" x14ac:dyDescent="0.15"/>
    <row r="1979" s="73" customFormat="1" ht="11.85" customHeight="1" x14ac:dyDescent="0.15"/>
    <row r="1980" s="73" customFormat="1" ht="11.85" customHeight="1" x14ac:dyDescent="0.15"/>
    <row r="1981" s="73" customFormat="1" ht="11.85" customHeight="1" x14ac:dyDescent="0.15"/>
    <row r="1982" s="73" customFormat="1" ht="11.85" customHeight="1" x14ac:dyDescent="0.15"/>
    <row r="1983" s="73" customFormat="1" ht="11.85" customHeight="1" x14ac:dyDescent="0.15"/>
    <row r="1984" s="73" customFormat="1" ht="11.85" customHeight="1" x14ac:dyDescent="0.15"/>
    <row r="1985" s="73" customFormat="1" ht="11.85" customHeight="1" x14ac:dyDescent="0.15"/>
    <row r="1986" s="73" customFormat="1" ht="11.85" customHeight="1" x14ac:dyDescent="0.15"/>
    <row r="1987" s="73" customFormat="1" ht="11.85" customHeight="1" x14ac:dyDescent="0.15"/>
    <row r="1988" s="73" customFormat="1" ht="11.85" customHeight="1" x14ac:dyDescent="0.15"/>
    <row r="1989" s="73" customFormat="1" ht="11.85" customHeight="1" x14ac:dyDescent="0.15"/>
    <row r="1990" s="73" customFormat="1" ht="11.85" customHeight="1" x14ac:dyDescent="0.15"/>
    <row r="1991" s="73" customFormat="1" ht="11.85" customHeight="1" x14ac:dyDescent="0.15"/>
    <row r="1992" s="73" customFormat="1" ht="11.85" customHeight="1" x14ac:dyDescent="0.15"/>
    <row r="1993" s="73" customFormat="1" ht="11.85" customHeight="1" x14ac:dyDescent="0.15"/>
    <row r="1994" s="73" customFormat="1" ht="11.85" customHeight="1" x14ac:dyDescent="0.15"/>
    <row r="1995" s="73" customFormat="1" ht="11.85" customHeight="1" x14ac:dyDescent="0.15"/>
    <row r="1996" s="73" customFormat="1" ht="11.85" customHeight="1" x14ac:dyDescent="0.15"/>
    <row r="1997" s="73" customFormat="1" ht="11.85" customHeight="1" x14ac:dyDescent="0.15"/>
    <row r="1998" s="73" customFormat="1" ht="11.85" customHeight="1" x14ac:dyDescent="0.15"/>
    <row r="1999" s="73" customFormat="1" ht="11.85" customHeight="1" x14ac:dyDescent="0.15"/>
    <row r="2000" s="73" customFormat="1" ht="11.85" customHeight="1" x14ac:dyDescent="0.15"/>
    <row r="2001" s="73" customFormat="1" ht="11.85" customHeight="1" x14ac:dyDescent="0.15"/>
    <row r="2002" s="73" customFormat="1" ht="11.85" customHeight="1" x14ac:dyDescent="0.15"/>
    <row r="2003" s="73" customFormat="1" ht="11.85" customHeight="1" x14ac:dyDescent="0.15"/>
    <row r="2004" s="73" customFormat="1" ht="11.85" customHeight="1" x14ac:dyDescent="0.15"/>
    <row r="2005" s="73" customFormat="1" ht="11.85" customHeight="1" x14ac:dyDescent="0.15"/>
    <row r="2006" s="73" customFormat="1" ht="11.85" customHeight="1" x14ac:dyDescent="0.15"/>
    <row r="2007" s="73" customFormat="1" ht="11.85" customHeight="1" x14ac:dyDescent="0.15"/>
    <row r="2008" s="73" customFormat="1" ht="11.85" customHeight="1" x14ac:dyDescent="0.15"/>
    <row r="2009" s="73" customFormat="1" ht="11.85" customHeight="1" x14ac:dyDescent="0.15"/>
    <row r="2010" s="73" customFormat="1" ht="11.85" customHeight="1" x14ac:dyDescent="0.15"/>
    <row r="2011" s="73" customFormat="1" ht="11.85" customHeight="1" x14ac:dyDescent="0.15"/>
    <row r="2012" s="73" customFormat="1" ht="11.85" customHeight="1" x14ac:dyDescent="0.15"/>
    <row r="2013" s="73" customFormat="1" ht="11.85" customHeight="1" x14ac:dyDescent="0.15"/>
    <row r="2014" s="73" customFormat="1" ht="11.85" customHeight="1" x14ac:dyDescent="0.15"/>
    <row r="2015" s="73" customFormat="1" ht="11.85" customHeight="1" x14ac:dyDescent="0.15"/>
    <row r="2016" s="73" customFormat="1" ht="11.85" customHeight="1" x14ac:dyDescent="0.15"/>
    <row r="2017" s="73" customFormat="1" ht="11.85" customHeight="1" x14ac:dyDescent="0.15"/>
    <row r="2018" s="73" customFormat="1" ht="11.85" customHeight="1" x14ac:dyDescent="0.15"/>
    <row r="2019" s="73" customFormat="1" ht="11.85" customHeight="1" x14ac:dyDescent="0.15"/>
    <row r="2020" s="73" customFormat="1" ht="11.85" customHeight="1" x14ac:dyDescent="0.15"/>
    <row r="2021" s="73" customFormat="1" ht="11.85" customHeight="1" x14ac:dyDescent="0.15"/>
    <row r="2022" s="73" customFormat="1" ht="11.85" customHeight="1" x14ac:dyDescent="0.15"/>
    <row r="2023" s="73" customFormat="1" ht="11.85" customHeight="1" x14ac:dyDescent="0.15"/>
    <row r="2024" s="73" customFormat="1" ht="11.85" customHeight="1" x14ac:dyDescent="0.15"/>
    <row r="2025" s="73" customFormat="1" ht="11.85" customHeight="1" x14ac:dyDescent="0.15"/>
    <row r="2026" s="73" customFormat="1" ht="11.85" customHeight="1" x14ac:dyDescent="0.15"/>
    <row r="2027" s="73" customFormat="1" ht="11.85" customHeight="1" x14ac:dyDescent="0.15"/>
    <row r="2028" s="73" customFormat="1" ht="11.85" customHeight="1" x14ac:dyDescent="0.15"/>
    <row r="2029" s="73" customFormat="1" ht="11.85" customHeight="1" x14ac:dyDescent="0.15"/>
    <row r="2030" s="73" customFormat="1" ht="11.85" customHeight="1" x14ac:dyDescent="0.15"/>
    <row r="2031" s="73" customFormat="1" ht="11.85" customHeight="1" x14ac:dyDescent="0.15"/>
    <row r="2032" s="73" customFormat="1" ht="11.85" customHeight="1" x14ac:dyDescent="0.15"/>
    <row r="2033" s="73" customFormat="1" ht="11.85" customHeight="1" x14ac:dyDescent="0.15"/>
    <row r="2034" s="73" customFormat="1" ht="11.85" customHeight="1" x14ac:dyDescent="0.15"/>
    <row r="2035" s="73" customFormat="1" ht="11.85" customHeight="1" x14ac:dyDescent="0.15"/>
    <row r="2036" s="73" customFormat="1" ht="11.85" customHeight="1" x14ac:dyDescent="0.15"/>
    <row r="2037" s="73" customFormat="1" ht="11.85" customHeight="1" x14ac:dyDescent="0.15"/>
    <row r="2038" s="73" customFormat="1" ht="11.85" customHeight="1" x14ac:dyDescent="0.15"/>
    <row r="2039" s="73" customFormat="1" ht="11.85" customHeight="1" x14ac:dyDescent="0.15"/>
    <row r="2040" s="73" customFormat="1" ht="11.85" customHeight="1" x14ac:dyDescent="0.15"/>
    <row r="2041" s="73" customFormat="1" ht="11.85" customHeight="1" x14ac:dyDescent="0.15"/>
    <row r="2042" s="73" customFormat="1" ht="11.85" customHeight="1" x14ac:dyDescent="0.15"/>
    <row r="2043" s="73" customFormat="1" ht="11.85" customHeight="1" x14ac:dyDescent="0.15"/>
    <row r="2044" s="73" customFormat="1" ht="11.85" customHeight="1" x14ac:dyDescent="0.15"/>
    <row r="2045" s="73" customFormat="1" ht="11.85" customHeight="1" x14ac:dyDescent="0.15"/>
    <row r="2046" s="73" customFormat="1" ht="11.85" customHeight="1" x14ac:dyDescent="0.15"/>
    <row r="2047" s="73" customFormat="1" ht="11.85" customHeight="1" x14ac:dyDescent="0.15"/>
    <row r="2048" s="73" customFormat="1" ht="11.85" customHeight="1" x14ac:dyDescent="0.15"/>
    <row r="2049" s="73" customFormat="1" ht="11.85" customHeight="1" x14ac:dyDescent="0.15"/>
    <row r="2050" s="73" customFormat="1" ht="11.85" customHeight="1" x14ac:dyDescent="0.15"/>
    <row r="2051" s="73" customFormat="1" ht="11.85" customHeight="1" x14ac:dyDescent="0.15"/>
    <row r="2052" s="73" customFormat="1" ht="11.85" customHeight="1" x14ac:dyDescent="0.15"/>
    <row r="2053" s="73" customFormat="1" ht="11.85" customHeight="1" x14ac:dyDescent="0.15"/>
    <row r="2054" s="73" customFormat="1" ht="11.85" customHeight="1" x14ac:dyDescent="0.15"/>
    <row r="2055" s="73" customFormat="1" ht="11.85" customHeight="1" x14ac:dyDescent="0.15"/>
    <row r="2056" s="73" customFormat="1" ht="11.85" customHeight="1" x14ac:dyDescent="0.15"/>
    <row r="2057" s="73" customFormat="1" ht="11.85" customHeight="1" x14ac:dyDescent="0.15"/>
    <row r="2058" s="73" customFormat="1" ht="11.85" customHeight="1" x14ac:dyDescent="0.15"/>
    <row r="2059" s="73" customFormat="1" ht="11.85" customHeight="1" x14ac:dyDescent="0.15"/>
    <row r="2060" s="73" customFormat="1" ht="11.85" customHeight="1" x14ac:dyDescent="0.15"/>
    <row r="2061" s="73" customFormat="1" ht="11.85" customHeight="1" x14ac:dyDescent="0.15"/>
    <row r="2062" s="73" customFormat="1" ht="11.85" customHeight="1" x14ac:dyDescent="0.15"/>
    <row r="2063" s="73" customFormat="1" ht="11.85" customHeight="1" x14ac:dyDescent="0.15"/>
    <row r="2064" s="73" customFormat="1" ht="11.85" customHeight="1" x14ac:dyDescent="0.15"/>
    <row r="2065" s="73" customFormat="1" ht="11.85" customHeight="1" x14ac:dyDescent="0.15"/>
    <row r="2066" s="73" customFormat="1" ht="11.85" customHeight="1" x14ac:dyDescent="0.15"/>
    <row r="2067" s="73" customFormat="1" ht="11.85" customHeight="1" x14ac:dyDescent="0.15"/>
    <row r="2068" s="73" customFormat="1" ht="11.85" customHeight="1" x14ac:dyDescent="0.15"/>
    <row r="2069" s="73" customFormat="1" ht="11.85" customHeight="1" x14ac:dyDescent="0.15"/>
    <row r="2070" s="73" customFormat="1" ht="11.85" customHeight="1" x14ac:dyDescent="0.15"/>
    <row r="2071" s="73" customFormat="1" ht="11.85" customHeight="1" x14ac:dyDescent="0.15"/>
    <row r="2072" s="73" customFormat="1" ht="11.85" customHeight="1" x14ac:dyDescent="0.15"/>
    <row r="2073" s="73" customFormat="1" ht="11.85" customHeight="1" x14ac:dyDescent="0.15"/>
    <row r="2074" s="73" customFormat="1" ht="11.85" customHeight="1" x14ac:dyDescent="0.15"/>
    <row r="2075" s="73" customFormat="1" ht="11.85" customHeight="1" x14ac:dyDescent="0.15"/>
    <row r="2076" s="73" customFormat="1" ht="11.85" customHeight="1" x14ac:dyDescent="0.15"/>
    <row r="2077" s="73" customFormat="1" ht="11.85" customHeight="1" x14ac:dyDescent="0.15"/>
    <row r="2078" s="73" customFormat="1" ht="11.85" customHeight="1" x14ac:dyDescent="0.15"/>
    <row r="2079" s="73" customFormat="1" ht="11.85" customHeight="1" x14ac:dyDescent="0.15"/>
    <row r="2080" s="73" customFormat="1" ht="11.85" customHeight="1" x14ac:dyDescent="0.15"/>
    <row r="2081" s="73" customFormat="1" ht="11.85" customHeight="1" x14ac:dyDescent="0.15"/>
    <row r="2082" s="73" customFormat="1" ht="11.85" customHeight="1" x14ac:dyDescent="0.15"/>
    <row r="2083" s="73" customFormat="1" ht="11.85" customHeight="1" x14ac:dyDescent="0.15"/>
    <row r="2084" s="73" customFormat="1" ht="11.85" customHeight="1" x14ac:dyDescent="0.15"/>
    <row r="2085" s="73" customFormat="1" ht="11.85" customHeight="1" x14ac:dyDescent="0.15"/>
    <row r="2086" s="73" customFormat="1" ht="11.85" customHeight="1" x14ac:dyDescent="0.15"/>
    <row r="2087" s="73" customFormat="1" ht="11.85" customHeight="1" x14ac:dyDescent="0.15"/>
    <row r="2088" s="73" customFormat="1" ht="11.85" customHeight="1" x14ac:dyDescent="0.15"/>
    <row r="2089" s="73" customFormat="1" ht="11.85" customHeight="1" x14ac:dyDescent="0.15"/>
    <row r="2090" s="73" customFormat="1" ht="11.85" customHeight="1" x14ac:dyDescent="0.15"/>
    <row r="2091" s="73" customFormat="1" ht="11.85" customHeight="1" x14ac:dyDescent="0.15"/>
    <row r="2092" s="73" customFormat="1" ht="11.85" customHeight="1" x14ac:dyDescent="0.15"/>
    <row r="2093" s="73" customFormat="1" ht="11.85" customHeight="1" x14ac:dyDescent="0.15"/>
    <row r="2094" s="73" customFormat="1" ht="11.85" customHeight="1" x14ac:dyDescent="0.15"/>
    <row r="2095" s="73" customFormat="1" ht="11.85" customHeight="1" x14ac:dyDescent="0.15"/>
    <row r="2096" s="73" customFormat="1" ht="11.85" customHeight="1" x14ac:dyDescent="0.15"/>
    <row r="2097" s="73" customFormat="1" ht="11.85" customHeight="1" x14ac:dyDescent="0.15"/>
    <row r="2098" s="73" customFormat="1" ht="11.85" customHeight="1" x14ac:dyDescent="0.15"/>
    <row r="2099" s="73" customFormat="1" ht="11.85" customHeight="1" x14ac:dyDescent="0.15"/>
    <row r="2100" s="73" customFormat="1" ht="11.85" customHeight="1" x14ac:dyDescent="0.15"/>
    <row r="2101" s="73" customFormat="1" ht="11.85" customHeight="1" x14ac:dyDescent="0.15"/>
    <row r="2102" s="73" customFormat="1" ht="11.85" customHeight="1" x14ac:dyDescent="0.15"/>
    <row r="2103" s="73" customFormat="1" ht="11.85" customHeight="1" x14ac:dyDescent="0.15"/>
    <row r="2104" s="73" customFormat="1" ht="11.85" customHeight="1" x14ac:dyDescent="0.15"/>
    <row r="2105" s="73" customFormat="1" ht="11.85" customHeight="1" x14ac:dyDescent="0.15"/>
    <row r="2106" s="73" customFormat="1" ht="11.85" customHeight="1" x14ac:dyDescent="0.15"/>
    <row r="2107" s="73" customFormat="1" ht="11.85" customHeight="1" x14ac:dyDescent="0.15"/>
    <row r="2108" s="73" customFormat="1" ht="11.85" customHeight="1" x14ac:dyDescent="0.15"/>
    <row r="2109" s="73" customFormat="1" ht="11.85" customHeight="1" x14ac:dyDescent="0.15"/>
    <row r="2110" s="73" customFormat="1" ht="11.85" customHeight="1" x14ac:dyDescent="0.15"/>
    <row r="2111" s="73" customFormat="1" ht="11.85" customHeight="1" x14ac:dyDescent="0.15"/>
    <row r="2112" s="73" customFormat="1" ht="11.85" customHeight="1" x14ac:dyDescent="0.15"/>
    <row r="2113" s="73" customFormat="1" ht="11.85" customHeight="1" x14ac:dyDescent="0.15"/>
    <row r="2114" s="73" customFormat="1" ht="11.85" customHeight="1" x14ac:dyDescent="0.15"/>
    <row r="2115" s="73" customFormat="1" ht="11.85" customHeight="1" x14ac:dyDescent="0.15"/>
    <row r="2116" s="73" customFormat="1" ht="11.85" customHeight="1" x14ac:dyDescent="0.15"/>
    <row r="2117" s="73" customFormat="1" ht="11.85" customHeight="1" x14ac:dyDescent="0.15"/>
    <row r="2118" s="73" customFormat="1" ht="11.85" customHeight="1" x14ac:dyDescent="0.15"/>
    <row r="2119" s="73" customFormat="1" ht="11.85" customHeight="1" x14ac:dyDescent="0.15"/>
    <row r="2120" s="73" customFormat="1" ht="11.85" customHeight="1" x14ac:dyDescent="0.15"/>
    <row r="2121" s="73" customFormat="1" ht="11.85" customHeight="1" x14ac:dyDescent="0.15"/>
    <row r="2122" s="73" customFormat="1" ht="11.85" customHeight="1" x14ac:dyDescent="0.15"/>
    <row r="2123" s="73" customFormat="1" ht="11.85" customHeight="1" x14ac:dyDescent="0.15"/>
    <row r="2124" s="73" customFormat="1" ht="11.85" customHeight="1" x14ac:dyDescent="0.15"/>
    <row r="2125" s="73" customFormat="1" ht="11.85" customHeight="1" x14ac:dyDescent="0.15"/>
    <row r="2126" s="73" customFormat="1" ht="11.85" customHeight="1" x14ac:dyDescent="0.15"/>
    <row r="2127" s="73" customFormat="1" ht="11.85" customHeight="1" x14ac:dyDescent="0.15"/>
    <row r="2128" s="73" customFormat="1" ht="11.85" customHeight="1" x14ac:dyDescent="0.15"/>
    <row r="2129" s="73" customFormat="1" ht="11.85" customHeight="1" x14ac:dyDescent="0.15"/>
    <row r="2130" s="73" customFormat="1" ht="11.85" customHeight="1" x14ac:dyDescent="0.15"/>
    <row r="2131" s="73" customFormat="1" ht="11.85" customHeight="1" x14ac:dyDescent="0.15"/>
    <row r="2132" s="73" customFormat="1" ht="11.85" customHeight="1" x14ac:dyDescent="0.15"/>
    <row r="2133" s="73" customFormat="1" ht="11.85" customHeight="1" x14ac:dyDescent="0.15"/>
    <row r="2134" s="73" customFormat="1" ht="11.85" customHeight="1" x14ac:dyDescent="0.15"/>
    <row r="2135" s="73" customFormat="1" ht="11.85" customHeight="1" x14ac:dyDescent="0.15"/>
    <row r="2136" s="73" customFormat="1" ht="11.85" customHeight="1" x14ac:dyDescent="0.15"/>
    <row r="2137" s="73" customFormat="1" ht="11.85" customHeight="1" x14ac:dyDescent="0.15"/>
    <row r="2138" s="73" customFormat="1" ht="11.85" customHeight="1" x14ac:dyDescent="0.15"/>
    <row r="2139" s="73" customFormat="1" ht="11.85" customHeight="1" x14ac:dyDescent="0.15"/>
    <row r="2140" s="73" customFormat="1" ht="11.85" customHeight="1" x14ac:dyDescent="0.15"/>
    <row r="2141" s="73" customFormat="1" ht="11.85" customHeight="1" x14ac:dyDescent="0.15"/>
    <row r="2142" s="73" customFormat="1" ht="11.85" customHeight="1" x14ac:dyDescent="0.15"/>
    <row r="2143" s="73" customFormat="1" ht="11.85" customHeight="1" x14ac:dyDescent="0.15"/>
    <row r="2144" s="73" customFormat="1" ht="11.85" customHeight="1" x14ac:dyDescent="0.15"/>
    <row r="2145" s="73" customFormat="1" ht="11.85" customHeight="1" x14ac:dyDescent="0.15"/>
    <row r="2146" s="73" customFormat="1" ht="11.85" customHeight="1" x14ac:dyDescent="0.15"/>
    <row r="2147" s="73" customFormat="1" ht="11.85" customHeight="1" x14ac:dyDescent="0.15"/>
    <row r="2148" s="73" customFormat="1" ht="11.85" customHeight="1" x14ac:dyDescent="0.15"/>
    <row r="2149" s="73" customFormat="1" ht="11.85" customHeight="1" x14ac:dyDescent="0.15"/>
    <row r="2150" s="73" customFormat="1" ht="11.85" customHeight="1" x14ac:dyDescent="0.15"/>
    <row r="2151" s="73" customFormat="1" ht="11.85" customHeight="1" x14ac:dyDescent="0.15"/>
    <row r="2152" s="73" customFormat="1" ht="11.85" customHeight="1" x14ac:dyDescent="0.15"/>
    <row r="2153" s="73" customFormat="1" ht="11.85" customHeight="1" x14ac:dyDescent="0.15"/>
    <row r="2154" s="73" customFormat="1" ht="11.85" customHeight="1" x14ac:dyDescent="0.15"/>
    <row r="2155" s="73" customFormat="1" ht="11.85" customHeight="1" x14ac:dyDescent="0.15"/>
    <row r="2156" s="73" customFormat="1" ht="11.85" customHeight="1" x14ac:dyDescent="0.15"/>
    <row r="2157" s="73" customFormat="1" ht="11.85" customHeight="1" x14ac:dyDescent="0.15"/>
    <row r="2158" s="73" customFormat="1" ht="11.85" customHeight="1" x14ac:dyDescent="0.15"/>
    <row r="2159" s="73" customFormat="1" ht="11.85" customHeight="1" x14ac:dyDescent="0.15"/>
    <row r="2160" s="73" customFormat="1" ht="11.85" customHeight="1" x14ac:dyDescent="0.15"/>
    <row r="2161" s="73" customFormat="1" ht="11.85" customHeight="1" x14ac:dyDescent="0.15"/>
    <row r="2162" s="73" customFormat="1" ht="11.85" customHeight="1" x14ac:dyDescent="0.15"/>
    <row r="2163" s="73" customFormat="1" ht="11.85" customHeight="1" x14ac:dyDescent="0.15"/>
    <row r="2164" s="73" customFormat="1" ht="11.85" customHeight="1" x14ac:dyDescent="0.15"/>
    <row r="2165" s="73" customFormat="1" ht="11.85" customHeight="1" x14ac:dyDescent="0.15"/>
    <row r="2166" s="73" customFormat="1" ht="11.85" customHeight="1" x14ac:dyDescent="0.15"/>
    <row r="2167" s="73" customFormat="1" ht="11.85" customHeight="1" x14ac:dyDescent="0.15"/>
    <row r="2168" s="73" customFormat="1" ht="11.85" customHeight="1" x14ac:dyDescent="0.15"/>
    <row r="2169" s="73" customFormat="1" ht="11.85" customHeight="1" x14ac:dyDescent="0.15"/>
    <row r="2170" s="73" customFormat="1" ht="11.85" customHeight="1" x14ac:dyDescent="0.15"/>
    <row r="2171" s="73" customFormat="1" ht="11.85" customHeight="1" x14ac:dyDescent="0.15"/>
    <row r="2172" s="73" customFormat="1" ht="11.85" customHeight="1" x14ac:dyDescent="0.15"/>
    <row r="2173" s="73" customFormat="1" ht="11.85" customHeight="1" x14ac:dyDescent="0.15"/>
    <row r="2174" s="73" customFormat="1" ht="11.85" customHeight="1" x14ac:dyDescent="0.15"/>
    <row r="2175" s="73" customFormat="1" ht="11.85" customHeight="1" x14ac:dyDescent="0.15"/>
    <row r="2176" s="73" customFormat="1" ht="11.85" customHeight="1" x14ac:dyDescent="0.15"/>
    <row r="2177" s="73" customFormat="1" ht="11.85" customHeight="1" x14ac:dyDescent="0.15"/>
    <row r="2178" s="73" customFormat="1" ht="11.85" customHeight="1" x14ac:dyDescent="0.15"/>
    <row r="2179" s="73" customFormat="1" ht="11.85" customHeight="1" x14ac:dyDescent="0.15"/>
    <row r="2180" s="73" customFormat="1" ht="11.85" customHeight="1" x14ac:dyDescent="0.15"/>
    <row r="2181" s="73" customFormat="1" ht="11.85" customHeight="1" x14ac:dyDescent="0.15"/>
    <row r="2182" s="73" customFormat="1" ht="11.85" customHeight="1" x14ac:dyDescent="0.15"/>
    <row r="2183" s="73" customFormat="1" ht="11.85" customHeight="1" x14ac:dyDescent="0.15"/>
    <row r="2184" s="73" customFormat="1" ht="11.85" customHeight="1" x14ac:dyDescent="0.15"/>
    <row r="2185" s="73" customFormat="1" ht="11.85" customHeight="1" x14ac:dyDescent="0.15"/>
    <row r="2186" s="73" customFormat="1" ht="11.85" customHeight="1" x14ac:dyDescent="0.15"/>
    <row r="2187" s="73" customFormat="1" ht="11.85" customHeight="1" x14ac:dyDescent="0.15"/>
    <row r="2188" s="73" customFormat="1" ht="11.85" customHeight="1" x14ac:dyDescent="0.15"/>
    <row r="2189" s="73" customFormat="1" ht="11.85" customHeight="1" x14ac:dyDescent="0.15"/>
    <row r="2190" s="73" customFormat="1" ht="11.85" customHeight="1" x14ac:dyDescent="0.15"/>
    <row r="2191" s="73" customFormat="1" ht="11.85" customHeight="1" x14ac:dyDescent="0.15"/>
    <row r="2192" s="73" customFormat="1" ht="11.85" customHeight="1" x14ac:dyDescent="0.15"/>
    <row r="2193" s="73" customFormat="1" ht="11.85" customHeight="1" x14ac:dyDescent="0.15"/>
    <row r="2194" s="73" customFormat="1" ht="11.85" customHeight="1" x14ac:dyDescent="0.15"/>
    <row r="2195" s="73" customFormat="1" ht="11.85" customHeight="1" x14ac:dyDescent="0.15"/>
    <row r="2196" s="73" customFormat="1" ht="11.85" customHeight="1" x14ac:dyDescent="0.15"/>
    <row r="2197" s="73" customFormat="1" ht="11.85" customHeight="1" x14ac:dyDescent="0.15"/>
    <row r="2198" s="73" customFormat="1" ht="11.85" customHeight="1" x14ac:dyDescent="0.15"/>
    <row r="2199" s="73" customFormat="1" ht="11.85" customHeight="1" x14ac:dyDescent="0.15"/>
    <row r="2200" s="73" customFormat="1" ht="11.85" customHeight="1" x14ac:dyDescent="0.15"/>
    <row r="2201" s="73" customFormat="1" ht="11.85" customHeight="1" x14ac:dyDescent="0.15"/>
    <row r="2202" s="73" customFormat="1" ht="11.85" customHeight="1" x14ac:dyDescent="0.15"/>
    <row r="2203" s="73" customFormat="1" ht="11.85" customHeight="1" x14ac:dyDescent="0.15"/>
    <row r="2204" s="73" customFormat="1" ht="11.85" customHeight="1" x14ac:dyDescent="0.15"/>
    <row r="2205" s="73" customFormat="1" ht="11.85" customHeight="1" x14ac:dyDescent="0.15"/>
    <row r="2206" s="73" customFormat="1" ht="11.85" customHeight="1" x14ac:dyDescent="0.15"/>
    <row r="2207" s="73" customFormat="1" ht="11.85" customHeight="1" x14ac:dyDescent="0.15"/>
    <row r="2208" s="73" customFormat="1" ht="11.85" customHeight="1" x14ac:dyDescent="0.15"/>
    <row r="2209" s="73" customFormat="1" ht="11.85" customHeight="1" x14ac:dyDescent="0.15"/>
    <row r="2210" s="73" customFormat="1" ht="11.85" customHeight="1" x14ac:dyDescent="0.15"/>
    <row r="2211" s="73" customFormat="1" ht="11.85" customHeight="1" x14ac:dyDescent="0.15"/>
    <row r="2212" s="73" customFormat="1" ht="11.85" customHeight="1" x14ac:dyDescent="0.15"/>
    <row r="2213" s="73" customFormat="1" ht="11.85" customHeight="1" x14ac:dyDescent="0.15"/>
    <row r="2214" s="73" customFormat="1" ht="11.85" customHeight="1" x14ac:dyDescent="0.15"/>
    <row r="2215" s="73" customFormat="1" ht="11.85" customHeight="1" x14ac:dyDescent="0.15"/>
    <row r="2216" s="73" customFormat="1" ht="11.85" customHeight="1" x14ac:dyDescent="0.15"/>
    <row r="2217" s="73" customFormat="1" ht="11.85" customHeight="1" x14ac:dyDescent="0.15"/>
    <row r="2218" s="73" customFormat="1" ht="11.85" customHeight="1" x14ac:dyDescent="0.15"/>
    <row r="2219" s="73" customFormat="1" ht="11.85" customHeight="1" x14ac:dyDescent="0.15"/>
    <row r="2220" s="73" customFormat="1" ht="11.85" customHeight="1" x14ac:dyDescent="0.15"/>
    <row r="2221" s="73" customFormat="1" ht="11.85" customHeight="1" x14ac:dyDescent="0.15"/>
    <row r="2222" s="73" customFormat="1" ht="11.85" customHeight="1" x14ac:dyDescent="0.15"/>
    <row r="2223" s="73" customFormat="1" ht="11.85" customHeight="1" x14ac:dyDescent="0.15"/>
    <row r="2224" s="73" customFormat="1" ht="11.85" customHeight="1" x14ac:dyDescent="0.15"/>
    <row r="2225" s="73" customFormat="1" ht="11.85" customHeight="1" x14ac:dyDescent="0.15"/>
    <row r="2226" s="73" customFormat="1" ht="11.85" customHeight="1" x14ac:dyDescent="0.15"/>
    <row r="2227" s="73" customFormat="1" ht="11.85" customHeight="1" x14ac:dyDescent="0.15"/>
    <row r="2228" s="73" customFormat="1" ht="11.85" customHeight="1" x14ac:dyDescent="0.15"/>
    <row r="2229" s="73" customFormat="1" ht="11.85" customHeight="1" x14ac:dyDescent="0.15"/>
    <row r="2230" s="73" customFormat="1" ht="11.85" customHeight="1" x14ac:dyDescent="0.15"/>
    <row r="2231" s="73" customFormat="1" ht="11.85" customHeight="1" x14ac:dyDescent="0.15"/>
    <row r="2232" s="73" customFormat="1" ht="11.85" customHeight="1" x14ac:dyDescent="0.15"/>
    <row r="2233" s="73" customFormat="1" ht="11.85" customHeight="1" x14ac:dyDescent="0.15"/>
    <row r="2234" s="73" customFormat="1" ht="11.85" customHeight="1" x14ac:dyDescent="0.15"/>
    <row r="2235" s="73" customFormat="1" ht="11.85" customHeight="1" x14ac:dyDescent="0.15"/>
    <row r="2236" s="73" customFormat="1" ht="11.85" customHeight="1" x14ac:dyDescent="0.15"/>
    <row r="2237" s="73" customFormat="1" ht="11.85" customHeight="1" x14ac:dyDescent="0.15"/>
    <row r="2238" s="73" customFormat="1" ht="11.85" customHeight="1" x14ac:dyDescent="0.15"/>
    <row r="2239" s="73" customFormat="1" ht="11.85" customHeight="1" x14ac:dyDescent="0.15"/>
    <row r="2240" s="73" customFormat="1" ht="11.85" customHeight="1" x14ac:dyDescent="0.15"/>
    <row r="2241" s="73" customFormat="1" ht="11.85" customHeight="1" x14ac:dyDescent="0.15"/>
    <row r="2242" s="73" customFormat="1" ht="11.85" customHeight="1" x14ac:dyDescent="0.15"/>
    <row r="2243" s="73" customFormat="1" ht="11.85" customHeight="1" x14ac:dyDescent="0.15"/>
    <row r="2244" s="73" customFormat="1" ht="11.85" customHeight="1" x14ac:dyDescent="0.15"/>
    <row r="2245" s="73" customFormat="1" ht="11.85" customHeight="1" x14ac:dyDescent="0.15"/>
    <row r="2246" s="73" customFormat="1" ht="11.85" customHeight="1" x14ac:dyDescent="0.15"/>
    <row r="2247" s="73" customFormat="1" ht="11.85" customHeight="1" x14ac:dyDescent="0.15"/>
    <row r="2248" s="73" customFormat="1" ht="11.85" customHeight="1" x14ac:dyDescent="0.15"/>
    <row r="2249" s="73" customFormat="1" ht="11.85" customHeight="1" x14ac:dyDescent="0.15"/>
    <row r="2250" s="73" customFormat="1" ht="11.85" customHeight="1" x14ac:dyDescent="0.15"/>
    <row r="2251" s="73" customFormat="1" ht="11.85" customHeight="1" x14ac:dyDescent="0.15"/>
    <row r="2252" s="73" customFormat="1" ht="11.85" customHeight="1" x14ac:dyDescent="0.15"/>
    <row r="2253" s="73" customFormat="1" ht="11.85" customHeight="1" x14ac:dyDescent="0.15"/>
    <row r="2254" s="73" customFormat="1" ht="11.85" customHeight="1" x14ac:dyDescent="0.15"/>
    <row r="2255" s="73" customFormat="1" ht="11.85" customHeight="1" x14ac:dyDescent="0.15"/>
    <row r="2256" s="73" customFormat="1" ht="11.85" customHeight="1" x14ac:dyDescent="0.15"/>
    <row r="2257" s="73" customFormat="1" ht="11.85" customHeight="1" x14ac:dyDescent="0.15"/>
    <row r="2258" s="73" customFormat="1" ht="11.85" customHeight="1" x14ac:dyDescent="0.15"/>
    <row r="2259" s="73" customFormat="1" ht="11.85" customHeight="1" x14ac:dyDescent="0.15"/>
    <row r="2260" s="73" customFormat="1" ht="11.85" customHeight="1" x14ac:dyDescent="0.15"/>
    <row r="2261" s="73" customFormat="1" ht="11.85" customHeight="1" x14ac:dyDescent="0.15"/>
    <row r="2262" s="73" customFormat="1" ht="11.85" customHeight="1" x14ac:dyDescent="0.15"/>
    <row r="2263" s="73" customFormat="1" ht="11.85" customHeight="1" x14ac:dyDescent="0.15"/>
    <row r="2264" s="73" customFormat="1" ht="11.85" customHeight="1" x14ac:dyDescent="0.15"/>
    <row r="2265" s="73" customFormat="1" ht="11.85" customHeight="1" x14ac:dyDescent="0.15"/>
    <row r="2266" s="73" customFormat="1" ht="11.85" customHeight="1" x14ac:dyDescent="0.15"/>
    <row r="2267" s="73" customFormat="1" ht="11.85" customHeight="1" x14ac:dyDescent="0.15"/>
    <row r="2268" s="73" customFormat="1" ht="11.85" customHeight="1" x14ac:dyDescent="0.15"/>
    <row r="2269" s="73" customFormat="1" ht="11.85" customHeight="1" x14ac:dyDescent="0.15"/>
    <row r="2270" s="73" customFormat="1" ht="11.85" customHeight="1" x14ac:dyDescent="0.15"/>
    <row r="2271" s="73" customFormat="1" ht="11.85" customHeight="1" x14ac:dyDescent="0.15"/>
    <row r="2272" s="73" customFormat="1" ht="11.85" customHeight="1" x14ac:dyDescent="0.15"/>
    <row r="2273" s="73" customFormat="1" ht="11.85" customHeight="1" x14ac:dyDescent="0.15"/>
    <row r="2274" s="73" customFormat="1" ht="11.85" customHeight="1" x14ac:dyDescent="0.15"/>
    <row r="2275" s="73" customFormat="1" ht="11.85" customHeight="1" x14ac:dyDescent="0.15"/>
    <row r="2276" s="73" customFormat="1" ht="11.85" customHeight="1" x14ac:dyDescent="0.15"/>
    <row r="2277" s="73" customFormat="1" ht="11.85" customHeight="1" x14ac:dyDescent="0.15"/>
    <row r="2278" s="73" customFormat="1" ht="11.85" customHeight="1" x14ac:dyDescent="0.15"/>
    <row r="2279" s="73" customFormat="1" ht="11.85" customHeight="1" x14ac:dyDescent="0.15"/>
    <row r="2280" s="73" customFormat="1" ht="11.85" customHeight="1" x14ac:dyDescent="0.15"/>
    <row r="2281" s="73" customFormat="1" ht="11.85" customHeight="1" x14ac:dyDescent="0.15"/>
    <row r="2282" s="73" customFormat="1" ht="11.85" customHeight="1" x14ac:dyDescent="0.15"/>
    <row r="2283" s="73" customFormat="1" ht="11.85" customHeight="1" x14ac:dyDescent="0.15"/>
    <row r="2284" s="73" customFormat="1" ht="11.85" customHeight="1" x14ac:dyDescent="0.15"/>
    <row r="2285" s="73" customFormat="1" ht="11.85" customHeight="1" x14ac:dyDescent="0.15"/>
    <row r="2286" s="73" customFormat="1" ht="11.85" customHeight="1" x14ac:dyDescent="0.15"/>
    <row r="2287" s="73" customFormat="1" ht="11.85" customHeight="1" x14ac:dyDescent="0.15"/>
    <row r="2288" s="73" customFormat="1" ht="11.85" customHeight="1" x14ac:dyDescent="0.15"/>
    <row r="2289" s="73" customFormat="1" ht="11.85" customHeight="1" x14ac:dyDescent="0.15"/>
    <row r="2290" s="73" customFormat="1" ht="11.85" customHeight="1" x14ac:dyDescent="0.15"/>
    <row r="2291" s="73" customFormat="1" ht="11.85" customHeight="1" x14ac:dyDescent="0.15"/>
    <row r="2292" s="73" customFormat="1" ht="11.85" customHeight="1" x14ac:dyDescent="0.15"/>
    <row r="2293" s="73" customFormat="1" ht="11.85" customHeight="1" x14ac:dyDescent="0.15"/>
    <row r="2294" s="73" customFormat="1" ht="11.85" customHeight="1" x14ac:dyDescent="0.15"/>
    <row r="2295" s="73" customFormat="1" ht="11.85" customHeight="1" x14ac:dyDescent="0.15"/>
    <row r="2296" s="73" customFormat="1" ht="11.85" customHeight="1" x14ac:dyDescent="0.15"/>
    <row r="2297" s="73" customFormat="1" ht="11.85" customHeight="1" x14ac:dyDescent="0.15"/>
    <row r="2298" s="73" customFormat="1" ht="11.85" customHeight="1" x14ac:dyDescent="0.15"/>
    <row r="2299" s="73" customFormat="1" ht="11.85" customHeight="1" x14ac:dyDescent="0.15"/>
    <row r="2300" s="73" customFormat="1" ht="11.85" customHeight="1" x14ac:dyDescent="0.15"/>
    <row r="2301" s="73" customFormat="1" ht="11.85" customHeight="1" x14ac:dyDescent="0.15"/>
    <row r="2302" s="73" customFormat="1" ht="11.85" customHeight="1" x14ac:dyDescent="0.15"/>
    <row r="2303" s="73" customFormat="1" ht="11.85" customHeight="1" x14ac:dyDescent="0.15"/>
    <row r="2304" s="73" customFormat="1" ht="11.85" customHeight="1" x14ac:dyDescent="0.15"/>
    <row r="2305" s="73" customFormat="1" ht="11.85" customHeight="1" x14ac:dyDescent="0.15"/>
    <row r="2306" s="73" customFormat="1" ht="11.85" customHeight="1" x14ac:dyDescent="0.15"/>
    <row r="2307" s="73" customFormat="1" ht="11.85" customHeight="1" x14ac:dyDescent="0.15"/>
    <row r="2308" s="73" customFormat="1" ht="11.85" customHeight="1" x14ac:dyDescent="0.15"/>
    <row r="2309" s="73" customFormat="1" ht="11.85" customHeight="1" x14ac:dyDescent="0.15"/>
    <row r="2310" s="73" customFormat="1" ht="11.85" customHeight="1" x14ac:dyDescent="0.15"/>
    <row r="2311" s="73" customFormat="1" ht="11.85" customHeight="1" x14ac:dyDescent="0.15"/>
    <row r="2312" s="73" customFormat="1" ht="11.85" customHeight="1" x14ac:dyDescent="0.15"/>
    <row r="2313" s="73" customFormat="1" ht="11.85" customHeight="1" x14ac:dyDescent="0.15"/>
    <row r="2314" s="73" customFormat="1" ht="11.85" customHeight="1" x14ac:dyDescent="0.15"/>
    <row r="2315" s="73" customFormat="1" ht="11.85" customHeight="1" x14ac:dyDescent="0.15"/>
    <row r="2316" s="73" customFormat="1" ht="11.85" customHeight="1" x14ac:dyDescent="0.15"/>
    <row r="2317" s="73" customFormat="1" ht="11.85" customHeight="1" x14ac:dyDescent="0.15"/>
    <row r="2318" s="73" customFormat="1" ht="11.85" customHeight="1" x14ac:dyDescent="0.15"/>
    <row r="2319" s="73" customFormat="1" ht="11.85" customHeight="1" x14ac:dyDescent="0.15"/>
    <row r="2320" s="73" customFormat="1" ht="11.85" customHeight="1" x14ac:dyDescent="0.15"/>
    <row r="2321" s="73" customFormat="1" ht="11.85" customHeight="1" x14ac:dyDescent="0.15"/>
    <row r="2322" s="73" customFormat="1" ht="11.85" customHeight="1" x14ac:dyDescent="0.15"/>
    <row r="2323" s="73" customFormat="1" ht="11.85" customHeight="1" x14ac:dyDescent="0.15"/>
    <row r="2324" s="73" customFormat="1" ht="11.85" customHeight="1" x14ac:dyDescent="0.15"/>
    <row r="2325" s="73" customFormat="1" ht="11.85" customHeight="1" x14ac:dyDescent="0.15"/>
    <row r="2326" s="73" customFormat="1" ht="11.85" customHeight="1" x14ac:dyDescent="0.15"/>
    <row r="2327" s="73" customFormat="1" ht="11.85" customHeight="1" x14ac:dyDescent="0.15"/>
    <row r="2328" s="73" customFormat="1" ht="11.85" customHeight="1" x14ac:dyDescent="0.15"/>
    <row r="2329" s="73" customFormat="1" ht="11.85" customHeight="1" x14ac:dyDescent="0.15"/>
    <row r="2330" s="73" customFormat="1" ht="11.85" customHeight="1" x14ac:dyDescent="0.15"/>
    <row r="2331" s="73" customFormat="1" ht="11.85" customHeight="1" x14ac:dyDescent="0.15"/>
    <row r="2332" s="73" customFormat="1" ht="11.85" customHeight="1" x14ac:dyDescent="0.15"/>
    <row r="2333" s="73" customFormat="1" ht="11.85" customHeight="1" x14ac:dyDescent="0.15"/>
    <row r="2334" s="73" customFormat="1" ht="11.85" customHeight="1" x14ac:dyDescent="0.15"/>
    <row r="2335" s="73" customFormat="1" ht="11.85" customHeight="1" x14ac:dyDescent="0.15"/>
    <row r="2336" s="73" customFormat="1" ht="11.85" customHeight="1" x14ac:dyDescent="0.15"/>
    <row r="2337" s="73" customFormat="1" ht="11.85" customHeight="1" x14ac:dyDescent="0.15"/>
    <row r="2338" s="73" customFormat="1" ht="11.85" customHeight="1" x14ac:dyDescent="0.15"/>
    <row r="2339" s="73" customFormat="1" ht="11.85" customHeight="1" x14ac:dyDescent="0.15"/>
    <row r="2340" s="73" customFormat="1" ht="11.85" customHeight="1" x14ac:dyDescent="0.15"/>
    <row r="2341" s="73" customFormat="1" ht="11.85" customHeight="1" x14ac:dyDescent="0.15"/>
    <row r="2342" s="73" customFormat="1" ht="11.85" customHeight="1" x14ac:dyDescent="0.15"/>
    <row r="2343" s="73" customFormat="1" ht="11.85" customHeight="1" x14ac:dyDescent="0.15"/>
    <row r="2344" s="73" customFormat="1" ht="11.85" customHeight="1" x14ac:dyDescent="0.15"/>
    <row r="2345" s="73" customFormat="1" ht="11.85" customHeight="1" x14ac:dyDescent="0.15"/>
    <row r="2346" s="73" customFormat="1" ht="11.85" customHeight="1" x14ac:dyDescent="0.15"/>
    <row r="2347" s="73" customFormat="1" ht="11.85" customHeight="1" x14ac:dyDescent="0.15"/>
    <row r="2348" s="73" customFormat="1" ht="11.85" customHeight="1" x14ac:dyDescent="0.15"/>
    <row r="2349" s="73" customFormat="1" ht="11.85" customHeight="1" x14ac:dyDescent="0.15"/>
    <row r="2350" s="73" customFormat="1" ht="11.85" customHeight="1" x14ac:dyDescent="0.15"/>
    <row r="2351" s="73" customFormat="1" ht="11.85" customHeight="1" x14ac:dyDescent="0.15"/>
    <row r="2352" s="73" customFormat="1" ht="11.85" customHeight="1" x14ac:dyDescent="0.15"/>
    <row r="2353" s="73" customFormat="1" ht="11.85" customHeight="1" x14ac:dyDescent="0.15"/>
    <row r="2354" s="73" customFormat="1" ht="11.85" customHeight="1" x14ac:dyDescent="0.15"/>
    <row r="2355" s="73" customFormat="1" ht="11.85" customHeight="1" x14ac:dyDescent="0.15"/>
    <row r="2356" s="73" customFormat="1" ht="11.85" customHeight="1" x14ac:dyDescent="0.15"/>
    <row r="2357" s="73" customFormat="1" ht="11.85" customHeight="1" x14ac:dyDescent="0.15"/>
    <row r="2358" s="73" customFormat="1" ht="11.85" customHeight="1" x14ac:dyDescent="0.15"/>
    <row r="2359" s="73" customFormat="1" ht="11.85" customHeight="1" x14ac:dyDescent="0.15"/>
    <row r="2360" s="73" customFormat="1" ht="11.85" customHeight="1" x14ac:dyDescent="0.15"/>
    <row r="2361" s="73" customFormat="1" ht="11.85" customHeight="1" x14ac:dyDescent="0.15"/>
    <row r="2362" s="73" customFormat="1" ht="11.85" customHeight="1" x14ac:dyDescent="0.15"/>
    <row r="2363" s="73" customFormat="1" ht="11.85" customHeight="1" x14ac:dyDescent="0.15"/>
    <row r="2364" s="73" customFormat="1" ht="11.85" customHeight="1" x14ac:dyDescent="0.15"/>
    <row r="2365" s="73" customFormat="1" ht="11.85" customHeight="1" x14ac:dyDescent="0.15"/>
    <row r="2366" s="73" customFormat="1" ht="11.85" customHeight="1" x14ac:dyDescent="0.15"/>
    <row r="2367" s="73" customFormat="1" ht="11.85" customHeight="1" x14ac:dyDescent="0.15"/>
    <row r="2368" s="73" customFormat="1" ht="11.85" customHeight="1" x14ac:dyDescent="0.15"/>
    <row r="2369" s="73" customFormat="1" ht="11.85" customHeight="1" x14ac:dyDescent="0.15"/>
    <row r="2370" s="73" customFormat="1" ht="11.85" customHeight="1" x14ac:dyDescent="0.15"/>
    <row r="2371" s="73" customFormat="1" ht="11.85" customHeight="1" x14ac:dyDescent="0.15"/>
    <row r="2372" s="73" customFormat="1" ht="11.85" customHeight="1" x14ac:dyDescent="0.15"/>
    <row r="2373" s="73" customFormat="1" ht="11.85" customHeight="1" x14ac:dyDescent="0.15"/>
    <row r="2374" s="73" customFormat="1" ht="11.85" customHeight="1" x14ac:dyDescent="0.15"/>
    <row r="2375" s="73" customFormat="1" ht="11.85" customHeight="1" x14ac:dyDescent="0.15"/>
    <row r="2376" s="73" customFormat="1" ht="11.85" customHeight="1" x14ac:dyDescent="0.15"/>
    <row r="2377" s="73" customFormat="1" ht="11.85" customHeight="1" x14ac:dyDescent="0.15"/>
    <row r="2378" s="73" customFormat="1" ht="11.85" customHeight="1" x14ac:dyDescent="0.15"/>
    <row r="2379" s="73" customFormat="1" ht="11.85" customHeight="1" x14ac:dyDescent="0.15"/>
    <row r="2380" s="73" customFormat="1" ht="11.85" customHeight="1" x14ac:dyDescent="0.15"/>
    <row r="2381" s="73" customFormat="1" ht="11.85" customHeight="1" x14ac:dyDescent="0.15"/>
    <row r="2382" s="73" customFormat="1" ht="11.85" customHeight="1" x14ac:dyDescent="0.15"/>
    <row r="2383" s="73" customFormat="1" ht="11.85" customHeight="1" x14ac:dyDescent="0.15"/>
    <row r="2384" s="73" customFormat="1" ht="11.85" customHeight="1" x14ac:dyDescent="0.15"/>
    <row r="2385" s="73" customFormat="1" ht="11.85" customHeight="1" x14ac:dyDescent="0.15"/>
    <row r="2386" s="73" customFormat="1" ht="11.85" customHeight="1" x14ac:dyDescent="0.15"/>
    <row r="2387" s="73" customFormat="1" ht="11.85" customHeight="1" x14ac:dyDescent="0.15"/>
    <row r="2388" s="73" customFormat="1" ht="11.85" customHeight="1" x14ac:dyDescent="0.15"/>
    <row r="2389" s="73" customFormat="1" ht="11.85" customHeight="1" x14ac:dyDescent="0.15"/>
    <row r="2390" s="73" customFormat="1" ht="11.85" customHeight="1" x14ac:dyDescent="0.15"/>
    <row r="2391" s="73" customFormat="1" ht="11.85" customHeight="1" x14ac:dyDescent="0.15"/>
    <row r="2392" s="73" customFormat="1" ht="11.85" customHeight="1" x14ac:dyDescent="0.15"/>
    <row r="2393" s="73" customFormat="1" ht="11.85" customHeight="1" x14ac:dyDescent="0.15"/>
    <row r="2394" s="73" customFormat="1" ht="11.85" customHeight="1" x14ac:dyDescent="0.15"/>
    <row r="2395" s="73" customFormat="1" ht="11.85" customHeight="1" x14ac:dyDescent="0.15"/>
    <row r="2396" s="73" customFormat="1" ht="11.85" customHeight="1" x14ac:dyDescent="0.15"/>
    <row r="2397" s="73" customFormat="1" ht="11.85" customHeight="1" x14ac:dyDescent="0.15"/>
    <row r="2398" s="73" customFormat="1" ht="11.85" customHeight="1" x14ac:dyDescent="0.15"/>
    <row r="2399" s="73" customFormat="1" ht="11.85" customHeight="1" x14ac:dyDescent="0.15"/>
    <row r="2400" s="73" customFormat="1" ht="11.85" customHeight="1" x14ac:dyDescent="0.15"/>
    <row r="2401" s="73" customFormat="1" ht="11.85" customHeight="1" x14ac:dyDescent="0.15"/>
    <row r="2402" s="73" customFormat="1" ht="11.85" customHeight="1" x14ac:dyDescent="0.15"/>
    <row r="2403" s="73" customFormat="1" ht="11.85" customHeight="1" x14ac:dyDescent="0.15"/>
    <row r="2404" s="73" customFormat="1" ht="11.85" customHeight="1" x14ac:dyDescent="0.15"/>
    <row r="2405" s="73" customFormat="1" ht="11.85" customHeight="1" x14ac:dyDescent="0.15"/>
    <row r="2406" s="73" customFormat="1" ht="11.85" customHeight="1" x14ac:dyDescent="0.15"/>
    <row r="2407" s="73" customFormat="1" ht="11.85" customHeight="1" x14ac:dyDescent="0.15"/>
    <row r="2408" s="73" customFormat="1" ht="11.85" customHeight="1" x14ac:dyDescent="0.15"/>
    <row r="2409" s="73" customFormat="1" ht="11.85" customHeight="1" x14ac:dyDescent="0.15"/>
    <row r="2410" s="73" customFormat="1" ht="11.85" customHeight="1" x14ac:dyDescent="0.15"/>
    <row r="2411" s="73" customFormat="1" ht="11.85" customHeight="1" x14ac:dyDescent="0.15"/>
    <row r="2412" s="73" customFormat="1" ht="11.85" customHeight="1" x14ac:dyDescent="0.15"/>
    <row r="2413" s="73" customFormat="1" ht="11.85" customHeight="1" x14ac:dyDescent="0.15"/>
    <row r="2414" s="73" customFormat="1" ht="11.85" customHeight="1" x14ac:dyDescent="0.15"/>
    <row r="2415" s="73" customFormat="1" ht="11.85" customHeight="1" x14ac:dyDescent="0.15"/>
    <row r="2416" s="73" customFormat="1" ht="11.85" customHeight="1" x14ac:dyDescent="0.15"/>
    <row r="2417" s="73" customFormat="1" ht="11.85" customHeight="1" x14ac:dyDescent="0.15"/>
    <row r="2418" s="73" customFormat="1" ht="11.85" customHeight="1" x14ac:dyDescent="0.15"/>
    <row r="2419" s="73" customFormat="1" ht="11.85" customHeight="1" x14ac:dyDescent="0.15"/>
    <row r="2420" s="73" customFormat="1" ht="11.85" customHeight="1" x14ac:dyDescent="0.15"/>
    <row r="2421" s="73" customFormat="1" ht="11.85" customHeight="1" x14ac:dyDescent="0.15"/>
    <row r="2422" s="73" customFormat="1" ht="11.85" customHeight="1" x14ac:dyDescent="0.15"/>
    <row r="2423" s="73" customFormat="1" ht="11.85" customHeight="1" x14ac:dyDescent="0.15"/>
    <row r="2424" s="73" customFormat="1" ht="11.85" customHeight="1" x14ac:dyDescent="0.15"/>
    <row r="2425" s="73" customFormat="1" ht="11.85" customHeight="1" x14ac:dyDescent="0.15"/>
    <row r="2426" s="73" customFormat="1" ht="11.85" customHeight="1" x14ac:dyDescent="0.15"/>
    <row r="2427" s="73" customFormat="1" ht="11.85" customHeight="1" x14ac:dyDescent="0.15"/>
    <row r="2428" s="73" customFormat="1" ht="11.85" customHeight="1" x14ac:dyDescent="0.15"/>
    <row r="2429" s="73" customFormat="1" ht="11.85" customHeight="1" x14ac:dyDescent="0.15"/>
    <row r="2430" s="73" customFormat="1" ht="11.85" customHeight="1" x14ac:dyDescent="0.15"/>
    <row r="2431" s="73" customFormat="1" ht="11.85" customHeight="1" x14ac:dyDescent="0.15"/>
    <row r="2432" s="73" customFormat="1" ht="11.85" customHeight="1" x14ac:dyDescent="0.15"/>
    <row r="2433" s="73" customFormat="1" ht="11.85" customHeight="1" x14ac:dyDescent="0.15"/>
    <row r="2434" s="73" customFormat="1" ht="11.85" customHeight="1" x14ac:dyDescent="0.15"/>
    <row r="2435" s="73" customFormat="1" ht="11.85" customHeight="1" x14ac:dyDescent="0.15"/>
    <row r="2436" s="73" customFormat="1" ht="11.85" customHeight="1" x14ac:dyDescent="0.15"/>
    <row r="2437" s="73" customFormat="1" ht="11.85" customHeight="1" x14ac:dyDescent="0.15"/>
    <row r="2438" s="73" customFormat="1" ht="11.85" customHeight="1" x14ac:dyDescent="0.15"/>
    <row r="2439" s="73" customFormat="1" ht="11.85" customHeight="1" x14ac:dyDescent="0.15"/>
    <row r="2440" s="73" customFormat="1" ht="11.85" customHeight="1" x14ac:dyDescent="0.15"/>
    <row r="2441" s="73" customFormat="1" ht="11.85" customHeight="1" x14ac:dyDescent="0.15"/>
    <row r="2442" s="73" customFormat="1" ht="11.85" customHeight="1" x14ac:dyDescent="0.15"/>
    <row r="2443" s="73" customFormat="1" ht="11.85" customHeight="1" x14ac:dyDescent="0.15"/>
    <row r="2444" s="73" customFormat="1" ht="11.85" customHeight="1" x14ac:dyDescent="0.15"/>
    <row r="2445" s="73" customFormat="1" ht="11.85" customHeight="1" x14ac:dyDescent="0.15"/>
    <row r="2446" s="73" customFormat="1" ht="11.85" customHeight="1" x14ac:dyDescent="0.15"/>
    <row r="2447" s="73" customFormat="1" ht="11.85" customHeight="1" x14ac:dyDescent="0.15"/>
    <row r="2448" s="73" customFormat="1" ht="11.85" customHeight="1" x14ac:dyDescent="0.15"/>
    <row r="2449" s="73" customFormat="1" ht="11.85" customHeight="1" x14ac:dyDescent="0.15"/>
    <row r="2450" s="73" customFormat="1" ht="11.85" customHeight="1" x14ac:dyDescent="0.15"/>
    <row r="2451" s="73" customFormat="1" ht="11.85" customHeight="1" x14ac:dyDescent="0.15"/>
    <row r="2452" s="73" customFormat="1" ht="11.85" customHeight="1" x14ac:dyDescent="0.15"/>
    <row r="2453" s="73" customFormat="1" ht="11.85" customHeight="1" x14ac:dyDescent="0.15"/>
    <row r="2454" s="73" customFormat="1" ht="11.85" customHeight="1" x14ac:dyDescent="0.15"/>
    <row r="2455" s="73" customFormat="1" ht="11.85" customHeight="1" x14ac:dyDescent="0.15"/>
    <row r="2456" s="73" customFormat="1" ht="11.85" customHeight="1" x14ac:dyDescent="0.15"/>
    <row r="2457" s="73" customFormat="1" ht="11.85" customHeight="1" x14ac:dyDescent="0.15"/>
    <row r="2458" s="73" customFormat="1" ht="11.85" customHeight="1" x14ac:dyDescent="0.15"/>
    <row r="2459" s="73" customFormat="1" ht="11.85" customHeight="1" x14ac:dyDescent="0.15"/>
    <row r="2460" s="73" customFormat="1" ht="11.85" customHeight="1" x14ac:dyDescent="0.15"/>
    <row r="2461" s="73" customFormat="1" ht="11.85" customHeight="1" x14ac:dyDescent="0.15"/>
    <row r="2462" s="73" customFormat="1" ht="11.85" customHeight="1" x14ac:dyDescent="0.15"/>
    <row r="2463" s="73" customFormat="1" ht="11.85" customHeight="1" x14ac:dyDescent="0.15"/>
    <row r="2464" s="73" customFormat="1" ht="11.85" customHeight="1" x14ac:dyDescent="0.15"/>
    <row r="2465" s="73" customFormat="1" ht="11.85" customHeight="1" x14ac:dyDescent="0.15"/>
    <row r="2466" s="73" customFormat="1" ht="11.85" customHeight="1" x14ac:dyDescent="0.15"/>
    <row r="2467" s="73" customFormat="1" ht="11.85" customHeight="1" x14ac:dyDescent="0.15"/>
    <row r="2468" s="73" customFormat="1" ht="11.85" customHeight="1" x14ac:dyDescent="0.15"/>
    <row r="2469" s="73" customFormat="1" ht="11.85" customHeight="1" x14ac:dyDescent="0.15"/>
    <row r="2470" s="73" customFormat="1" ht="11.85" customHeight="1" x14ac:dyDescent="0.15"/>
    <row r="2471" s="73" customFormat="1" ht="11.85" customHeight="1" x14ac:dyDescent="0.15"/>
    <row r="2472" s="73" customFormat="1" ht="11.85" customHeight="1" x14ac:dyDescent="0.15"/>
    <row r="2473" s="73" customFormat="1" ht="11.85" customHeight="1" x14ac:dyDescent="0.15"/>
    <row r="2474" s="73" customFormat="1" ht="11.85" customHeight="1" x14ac:dyDescent="0.15"/>
    <row r="2475" s="73" customFormat="1" ht="11.85" customHeight="1" x14ac:dyDescent="0.15"/>
    <row r="2476" s="73" customFormat="1" ht="11.85" customHeight="1" x14ac:dyDescent="0.15"/>
    <row r="2477" s="73" customFormat="1" ht="11.85" customHeight="1" x14ac:dyDescent="0.15"/>
    <row r="2478" s="73" customFormat="1" ht="11.85" customHeight="1" x14ac:dyDescent="0.15"/>
    <row r="2479" s="73" customFormat="1" ht="11.85" customHeight="1" x14ac:dyDescent="0.15"/>
    <row r="2480" s="73" customFormat="1" ht="11.85" customHeight="1" x14ac:dyDescent="0.15"/>
    <row r="2481" s="73" customFormat="1" ht="11.85" customHeight="1" x14ac:dyDescent="0.15"/>
    <row r="2482" s="73" customFormat="1" ht="11.85" customHeight="1" x14ac:dyDescent="0.15"/>
    <row r="2483" s="73" customFormat="1" ht="11.85" customHeight="1" x14ac:dyDescent="0.15"/>
    <row r="2484" s="73" customFormat="1" ht="11.85" customHeight="1" x14ac:dyDescent="0.15"/>
    <row r="2485" s="73" customFormat="1" ht="11.85" customHeight="1" x14ac:dyDescent="0.15"/>
    <row r="2486" s="73" customFormat="1" ht="11.85" customHeight="1" x14ac:dyDescent="0.15"/>
    <row r="2487" s="73" customFormat="1" ht="11.85" customHeight="1" x14ac:dyDescent="0.15"/>
    <row r="2488" s="73" customFormat="1" ht="11.85" customHeight="1" x14ac:dyDescent="0.15"/>
    <row r="2489" s="73" customFormat="1" ht="11.85" customHeight="1" x14ac:dyDescent="0.15"/>
    <row r="2490" s="73" customFormat="1" ht="11.85" customHeight="1" x14ac:dyDescent="0.15"/>
    <row r="2491" s="73" customFormat="1" ht="11.85" customHeight="1" x14ac:dyDescent="0.15"/>
    <row r="2492" s="73" customFormat="1" ht="11.85" customHeight="1" x14ac:dyDescent="0.15"/>
    <row r="2493" s="73" customFormat="1" ht="11.85" customHeight="1" x14ac:dyDescent="0.15"/>
    <row r="2494" s="73" customFormat="1" ht="11.85" customHeight="1" x14ac:dyDescent="0.15"/>
    <row r="2495" s="73" customFormat="1" ht="11.85" customHeight="1" x14ac:dyDescent="0.15"/>
    <row r="2496" s="73" customFormat="1" ht="11.85" customHeight="1" x14ac:dyDescent="0.15"/>
    <row r="2497" s="73" customFormat="1" ht="11.85" customHeight="1" x14ac:dyDescent="0.15"/>
    <row r="2498" s="73" customFormat="1" ht="11.85" customHeight="1" x14ac:dyDescent="0.15"/>
    <row r="2499" s="73" customFormat="1" ht="11.85" customHeight="1" x14ac:dyDescent="0.15"/>
    <row r="2500" s="73" customFormat="1" ht="11.85" customHeight="1" x14ac:dyDescent="0.15"/>
    <row r="2501" s="73" customFormat="1" ht="11.85" customHeight="1" x14ac:dyDescent="0.15"/>
    <row r="2502" s="73" customFormat="1" ht="11.85" customHeight="1" x14ac:dyDescent="0.15"/>
    <row r="2503" s="73" customFormat="1" ht="11.85" customHeight="1" x14ac:dyDescent="0.15"/>
    <row r="2504" s="73" customFormat="1" ht="11.85" customHeight="1" x14ac:dyDescent="0.15"/>
    <row r="2505" s="73" customFormat="1" ht="11.85" customHeight="1" x14ac:dyDescent="0.15"/>
    <row r="2506" s="73" customFormat="1" ht="11.85" customHeight="1" x14ac:dyDescent="0.15"/>
    <row r="2507" s="73" customFormat="1" ht="11.85" customHeight="1" x14ac:dyDescent="0.15"/>
    <row r="2508" s="73" customFormat="1" ht="11.85" customHeight="1" x14ac:dyDescent="0.15"/>
    <row r="2509" s="73" customFormat="1" ht="11.85" customHeight="1" x14ac:dyDescent="0.15"/>
    <row r="2510" s="73" customFormat="1" ht="11.85" customHeight="1" x14ac:dyDescent="0.15"/>
    <row r="2511" s="73" customFormat="1" ht="11.85" customHeight="1" x14ac:dyDescent="0.15"/>
    <row r="2512" s="73" customFormat="1" ht="11.85" customHeight="1" x14ac:dyDescent="0.15"/>
    <row r="2513" s="73" customFormat="1" ht="11.85" customHeight="1" x14ac:dyDescent="0.15"/>
    <row r="2514" s="73" customFormat="1" ht="11.85" customHeight="1" x14ac:dyDescent="0.15"/>
    <row r="2515" s="73" customFormat="1" ht="11.85" customHeight="1" x14ac:dyDescent="0.15"/>
    <row r="2516" s="73" customFormat="1" ht="11.85" customHeight="1" x14ac:dyDescent="0.15"/>
    <row r="2517" s="73" customFormat="1" ht="11.85" customHeight="1" x14ac:dyDescent="0.15"/>
    <row r="2518" s="73" customFormat="1" ht="11.85" customHeight="1" x14ac:dyDescent="0.15"/>
    <row r="2519" s="73" customFormat="1" ht="11.85" customHeight="1" x14ac:dyDescent="0.15"/>
    <row r="2520" s="73" customFormat="1" ht="11.85" customHeight="1" x14ac:dyDescent="0.15"/>
    <row r="2521" s="73" customFormat="1" ht="11.85" customHeight="1" x14ac:dyDescent="0.15"/>
    <row r="2522" s="73" customFormat="1" ht="11.85" customHeight="1" x14ac:dyDescent="0.15"/>
    <row r="2523" s="73" customFormat="1" ht="11.85" customHeight="1" x14ac:dyDescent="0.15"/>
    <row r="2524" s="73" customFormat="1" ht="11.85" customHeight="1" x14ac:dyDescent="0.15"/>
    <row r="2525" s="73" customFormat="1" ht="11.85" customHeight="1" x14ac:dyDescent="0.15"/>
    <row r="2526" s="73" customFormat="1" ht="11.85" customHeight="1" x14ac:dyDescent="0.15"/>
    <row r="2527" s="73" customFormat="1" ht="11.85" customHeight="1" x14ac:dyDescent="0.15"/>
    <row r="2528" s="73" customFormat="1" ht="11.85" customHeight="1" x14ac:dyDescent="0.15"/>
    <row r="2529" s="73" customFormat="1" ht="11.85" customHeight="1" x14ac:dyDescent="0.15"/>
    <row r="2530" s="73" customFormat="1" ht="11.85" customHeight="1" x14ac:dyDescent="0.15"/>
    <row r="2531" s="73" customFormat="1" ht="11.85" customHeight="1" x14ac:dyDescent="0.15"/>
    <row r="2532" s="73" customFormat="1" ht="11.85" customHeight="1" x14ac:dyDescent="0.15"/>
    <row r="2533" s="73" customFormat="1" ht="11.85" customHeight="1" x14ac:dyDescent="0.15"/>
    <row r="2534" s="73" customFormat="1" ht="11.85" customHeight="1" x14ac:dyDescent="0.15"/>
    <row r="2535" s="73" customFormat="1" ht="11.85" customHeight="1" x14ac:dyDescent="0.15"/>
    <row r="2536" s="73" customFormat="1" ht="11.85" customHeight="1" x14ac:dyDescent="0.15"/>
    <row r="2537" s="73" customFormat="1" ht="11.85" customHeight="1" x14ac:dyDescent="0.15"/>
    <row r="2538" s="73" customFormat="1" ht="11.85" customHeight="1" x14ac:dyDescent="0.15"/>
    <row r="2539" s="73" customFormat="1" ht="11.85" customHeight="1" x14ac:dyDescent="0.15"/>
    <row r="2540" s="73" customFormat="1" ht="11.85" customHeight="1" x14ac:dyDescent="0.15"/>
    <row r="2541" s="73" customFormat="1" ht="11.85" customHeight="1" x14ac:dyDescent="0.15"/>
    <row r="2542" s="73" customFormat="1" ht="11.85" customHeight="1" x14ac:dyDescent="0.15"/>
    <row r="2543" s="73" customFormat="1" ht="11.85" customHeight="1" x14ac:dyDescent="0.15"/>
    <row r="2544" s="73" customFormat="1" ht="11.85" customHeight="1" x14ac:dyDescent="0.15"/>
    <row r="2545" s="73" customFormat="1" ht="11.85" customHeight="1" x14ac:dyDescent="0.15"/>
    <row r="2546" s="73" customFormat="1" ht="11.85" customHeight="1" x14ac:dyDescent="0.15"/>
    <row r="2547" s="73" customFormat="1" ht="11.85" customHeight="1" x14ac:dyDescent="0.15"/>
    <row r="2548" s="73" customFormat="1" ht="11.85" customHeight="1" x14ac:dyDescent="0.15"/>
    <row r="2549" s="73" customFormat="1" ht="11.85" customHeight="1" x14ac:dyDescent="0.15"/>
    <row r="2550" s="73" customFormat="1" ht="11.85" customHeight="1" x14ac:dyDescent="0.15"/>
    <row r="2551" s="73" customFormat="1" ht="11.85" customHeight="1" x14ac:dyDescent="0.15"/>
    <row r="2552" s="73" customFormat="1" ht="11.85" customHeight="1" x14ac:dyDescent="0.15"/>
    <row r="2553" s="73" customFormat="1" ht="11.85" customHeight="1" x14ac:dyDescent="0.15"/>
    <row r="2554" s="73" customFormat="1" ht="11.85" customHeight="1" x14ac:dyDescent="0.15"/>
    <row r="2555" s="73" customFormat="1" ht="11.85" customHeight="1" x14ac:dyDescent="0.15"/>
    <row r="2556" s="73" customFormat="1" ht="11.85" customHeight="1" x14ac:dyDescent="0.15"/>
    <row r="2557" s="73" customFormat="1" ht="11.85" customHeight="1" x14ac:dyDescent="0.15"/>
    <row r="2558" s="73" customFormat="1" ht="11.85" customHeight="1" x14ac:dyDescent="0.15"/>
    <row r="2559" s="73" customFormat="1" ht="11.85" customHeight="1" x14ac:dyDescent="0.15"/>
    <row r="2560" s="73" customFormat="1" ht="11.85" customHeight="1" x14ac:dyDescent="0.15"/>
    <row r="2561" s="73" customFormat="1" ht="11.85" customHeight="1" x14ac:dyDescent="0.15"/>
    <row r="2562" s="73" customFormat="1" ht="11.85" customHeight="1" x14ac:dyDescent="0.15"/>
    <row r="2563" s="73" customFormat="1" ht="11.85" customHeight="1" x14ac:dyDescent="0.15"/>
    <row r="2564" s="73" customFormat="1" ht="11.85" customHeight="1" x14ac:dyDescent="0.15"/>
    <row r="2565" s="73" customFormat="1" ht="11.85" customHeight="1" x14ac:dyDescent="0.15"/>
    <row r="2566" s="73" customFormat="1" ht="11.85" customHeight="1" x14ac:dyDescent="0.15"/>
    <row r="2567" s="73" customFormat="1" ht="11.85" customHeight="1" x14ac:dyDescent="0.15"/>
    <row r="2568" s="73" customFormat="1" ht="11.85" customHeight="1" x14ac:dyDescent="0.15"/>
    <row r="2569" s="73" customFormat="1" ht="11.85" customHeight="1" x14ac:dyDescent="0.15"/>
    <row r="2570" s="73" customFormat="1" ht="11.85" customHeight="1" x14ac:dyDescent="0.15"/>
    <row r="2571" s="73" customFormat="1" ht="11.85" customHeight="1" x14ac:dyDescent="0.15"/>
    <row r="2572" s="73" customFormat="1" ht="11.85" customHeight="1" x14ac:dyDescent="0.15"/>
    <row r="2573" s="73" customFormat="1" ht="11.85" customHeight="1" x14ac:dyDescent="0.15"/>
    <row r="2574" s="73" customFormat="1" ht="11.85" customHeight="1" x14ac:dyDescent="0.15"/>
    <row r="2575" s="73" customFormat="1" ht="11.85" customHeight="1" x14ac:dyDescent="0.15"/>
    <row r="2576" s="73" customFormat="1" ht="11.85" customHeight="1" x14ac:dyDescent="0.15"/>
    <row r="2577" s="73" customFormat="1" ht="11.85" customHeight="1" x14ac:dyDescent="0.15"/>
    <row r="2578" s="73" customFormat="1" ht="11.85" customHeight="1" x14ac:dyDescent="0.15"/>
    <row r="2579" s="73" customFormat="1" ht="11.85" customHeight="1" x14ac:dyDescent="0.15"/>
    <row r="2580" s="73" customFormat="1" ht="11.85" customHeight="1" x14ac:dyDescent="0.15"/>
    <row r="2581" s="73" customFormat="1" ht="11.85" customHeight="1" x14ac:dyDescent="0.15"/>
    <row r="2582" s="73" customFormat="1" ht="11.85" customHeight="1" x14ac:dyDescent="0.15"/>
    <row r="2583" s="73" customFormat="1" ht="11.85" customHeight="1" x14ac:dyDescent="0.15"/>
    <row r="2584" s="73" customFormat="1" ht="11.85" customHeight="1" x14ac:dyDescent="0.15"/>
    <row r="2585" s="73" customFormat="1" ht="11.85" customHeight="1" x14ac:dyDescent="0.15"/>
    <row r="2586" s="73" customFormat="1" ht="11.85" customHeight="1" x14ac:dyDescent="0.15"/>
    <row r="2587" s="73" customFormat="1" ht="11.85" customHeight="1" x14ac:dyDescent="0.15"/>
    <row r="2588" s="73" customFormat="1" ht="11.85" customHeight="1" x14ac:dyDescent="0.15"/>
    <row r="2589" s="73" customFormat="1" ht="11.85" customHeight="1" x14ac:dyDescent="0.15"/>
    <row r="2590" s="73" customFormat="1" ht="11.85" customHeight="1" x14ac:dyDescent="0.15"/>
    <row r="2591" s="73" customFormat="1" ht="11.85" customHeight="1" x14ac:dyDescent="0.15"/>
    <row r="2592" s="73" customFormat="1" ht="11.85" customHeight="1" x14ac:dyDescent="0.15"/>
    <row r="2593" s="73" customFormat="1" ht="11.85" customHeight="1" x14ac:dyDescent="0.15"/>
    <row r="2594" s="73" customFormat="1" ht="11.85" customHeight="1" x14ac:dyDescent="0.15"/>
    <row r="2595" s="73" customFormat="1" ht="11.85" customHeight="1" x14ac:dyDescent="0.15"/>
    <row r="2596" s="73" customFormat="1" ht="11.85" customHeight="1" x14ac:dyDescent="0.15"/>
    <row r="2597" s="73" customFormat="1" ht="11.85" customHeight="1" x14ac:dyDescent="0.15"/>
    <row r="2598" s="73" customFormat="1" ht="11.85" customHeight="1" x14ac:dyDescent="0.15"/>
    <row r="2599" s="73" customFormat="1" ht="11.85" customHeight="1" x14ac:dyDescent="0.15"/>
    <row r="2600" s="73" customFormat="1" ht="11.85" customHeight="1" x14ac:dyDescent="0.15"/>
    <row r="2601" s="73" customFormat="1" ht="11.85" customHeight="1" x14ac:dyDescent="0.15"/>
    <row r="2602" s="73" customFormat="1" ht="11.85" customHeight="1" x14ac:dyDescent="0.15"/>
    <row r="2603" s="73" customFormat="1" ht="11.85" customHeight="1" x14ac:dyDescent="0.15"/>
    <row r="2604" s="73" customFormat="1" ht="11.85" customHeight="1" x14ac:dyDescent="0.15"/>
    <row r="2605" s="73" customFormat="1" ht="11.85" customHeight="1" x14ac:dyDescent="0.15"/>
    <row r="2606" s="73" customFormat="1" ht="11.85" customHeight="1" x14ac:dyDescent="0.15"/>
    <row r="2607" s="73" customFormat="1" ht="11.85" customHeight="1" x14ac:dyDescent="0.15"/>
    <row r="2608" s="73" customFormat="1" ht="11.85" customHeight="1" x14ac:dyDescent="0.15"/>
    <row r="2609" s="73" customFormat="1" ht="11.85" customHeight="1" x14ac:dyDescent="0.15"/>
    <row r="2610" s="73" customFormat="1" ht="11.85" customHeight="1" x14ac:dyDescent="0.15"/>
    <row r="2611" s="73" customFormat="1" ht="11.85" customHeight="1" x14ac:dyDescent="0.15"/>
    <row r="2612" s="73" customFormat="1" ht="11.85" customHeight="1" x14ac:dyDescent="0.15"/>
    <row r="2613" s="73" customFormat="1" ht="11.85" customHeight="1" x14ac:dyDescent="0.15"/>
    <row r="2614" s="73" customFormat="1" ht="11.85" customHeight="1" x14ac:dyDescent="0.15"/>
    <row r="2615" s="73" customFormat="1" ht="11.85" customHeight="1" x14ac:dyDescent="0.15"/>
    <row r="2616" s="73" customFormat="1" ht="11.85" customHeight="1" x14ac:dyDescent="0.15"/>
    <row r="2617" s="73" customFormat="1" ht="11.85" customHeight="1" x14ac:dyDescent="0.15"/>
    <row r="2618" s="73" customFormat="1" ht="11.85" customHeight="1" x14ac:dyDescent="0.15"/>
    <row r="2619" s="73" customFormat="1" ht="11.85" customHeight="1" x14ac:dyDescent="0.15"/>
    <row r="2620" s="73" customFormat="1" ht="11.85" customHeight="1" x14ac:dyDescent="0.15"/>
    <row r="2621" s="73" customFormat="1" ht="11.85" customHeight="1" x14ac:dyDescent="0.15"/>
    <row r="2622" s="73" customFormat="1" ht="11.85" customHeight="1" x14ac:dyDescent="0.15"/>
    <row r="2623" s="73" customFormat="1" ht="11.85" customHeight="1" x14ac:dyDescent="0.15"/>
    <row r="2624" s="73" customFormat="1" ht="11.85" customHeight="1" x14ac:dyDescent="0.15"/>
    <row r="2625" s="73" customFormat="1" ht="11.85" customHeight="1" x14ac:dyDescent="0.15"/>
    <row r="2626" s="73" customFormat="1" ht="11.85" customHeight="1" x14ac:dyDescent="0.15"/>
    <row r="2627" s="73" customFormat="1" ht="11.85" customHeight="1" x14ac:dyDescent="0.15"/>
    <row r="2628" s="73" customFormat="1" ht="11.85" customHeight="1" x14ac:dyDescent="0.15"/>
    <row r="2629" s="73" customFormat="1" ht="11.85" customHeight="1" x14ac:dyDescent="0.15"/>
    <row r="2630" s="73" customFormat="1" ht="11.85" customHeight="1" x14ac:dyDescent="0.15"/>
    <row r="2631" s="73" customFormat="1" ht="11.85" customHeight="1" x14ac:dyDescent="0.15"/>
    <row r="2632" s="73" customFormat="1" ht="11.85" customHeight="1" x14ac:dyDescent="0.15"/>
    <row r="2633" s="73" customFormat="1" ht="11.85" customHeight="1" x14ac:dyDescent="0.15"/>
    <row r="2634" s="73" customFormat="1" ht="11.85" customHeight="1" x14ac:dyDescent="0.15"/>
    <row r="2635" s="73" customFormat="1" ht="11.85" customHeight="1" x14ac:dyDescent="0.15"/>
    <row r="2636" s="73" customFormat="1" ht="11.85" customHeight="1" x14ac:dyDescent="0.15"/>
    <row r="2637" s="73" customFormat="1" ht="11.85" customHeight="1" x14ac:dyDescent="0.15"/>
    <row r="2638" s="73" customFormat="1" ht="11.85" customHeight="1" x14ac:dyDescent="0.15"/>
    <row r="2639" s="73" customFormat="1" ht="11.85" customHeight="1" x14ac:dyDescent="0.15"/>
    <row r="2640" s="73" customFormat="1" ht="11.85" customHeight="1" x14ac:dyDescent="0.15"/>
    <row r="2641" s="73" customFormat="1" ht="11.85" customHeight="1" x14ac:dyDescent="0.15"/>
    <row r="2642" s="73" customFormat="1" ht="11.85" customHeight="1" x14ac:dyDescent="0.15"/>
    <row r="2643" s="73" customFormat="1" ht="11.85" customHeight="1" x14ac:dyDescent="0.15"/>
    <row r="2644" s="73" customFormat="1" ht="11.85" customHeight="1" x14ac:dyDescent="0.15"/>
    <row r="2645" s="73" customFormat="1" ht="11.85" customHeight="1" x14ac:dyDescent="0.15"/>
    <row r="2646" s="73" customFormat="1" ht="11.85" customHeight="1" x14ac:dyDescent="0.15"/>
    <row r="2647" s="73" customFormat="1" ht="11.85" customHeight="1" x14ac:dyDescent="0.15"/>
    <row r="2648" s="73" customFormat="1" ht="11.85" customHeight="1" x14ac:dyDescent="0.15"/>
    <row r="2649" s="73" customFormat="1" ht="11.85" customHeight="1" x14ac:dyDescent="0.15"/>
    <row r="2650" s="73" customFormat="1" ht="11.85" customHeight="1" x14ac:dyDescent="0.15"/>
    <row r="2651" s="73" customFormat="1" ht="11.85" customHeight="1" x14ac:dyDescent="0.15"/>
    <row r="2652" s="73" customFormat="1" ht="11.85" customHeight="1" x14ac:dyDescent="0.15"/>
    <row r="2653" s="73" customFormat="1" ht="11.85" customHeight="1" x14ac:dyDescent="0.15"/>
    <row r="2654" s="73" customFormat="1" ht="11.85" customHeight="1" x14ac:dyDescent="0.15"/>
    <row r="2655" s="73" customFormat="1" ht="11.85" customHeight="1" x14ac:dyDescent="0.15"/>
    <row r="2656" s="73" customFormat="1" ht="11.85" customHeight="1" x14ac:dyDescent="0.15"/>
    <row r="2657" s="73" customFormat="1" ht="11.85" customHeight="1" x14ac:dyDescent="0.15"/>
    <row r="2658" s="73" customFormat="1" ht="11.85" customHeight="1" x14ac:dyDescent="0.15"/>
    <row r="2659" s="73" customFormat="1" ht="11.85" customHeight="1" x14ac:dyDescent="0.15"/>
    <row r="2660" s="73" customFormat="1" ht="11.85" customHeight="1" x14ac:dyDescent="0.15"/>
    <row r="2661" s="73" customFormat="1" ht="11.85" customHeight="1" x14ac:dyDescent="0.15"/>
    <row r="2662" s="73" customFormat="1" ht="11.85" customHeight="1" x14ac:dyDescent="0.15"/>
    <row r="2663" s="73" customFormat="1" ht="11.85" customHeight="1" x14ac:dyDescent="0.15"/>
    <row r="2664" s="73" customFormat="1" ht="11.85" customHeight="1" x14ac:dyDescent="0.15"/>
    <row r="2665" s="73" customFormat="1" ht="11.85" customHeight="1" x14ac:dyDescent="0.15"/>
    <row r="2666" s="73" customFormat="1" ht="11.85" customHeight="1" x14ac:dyDescent="0.15"/>
    <row r="2667" s="73" customFormat="1" ht="11.85" customHeight="1" x14ac:dyDescent="0.15"/>
    <row r="2668" s="73" customFormat="1" ht="11.85" customHeight="1" x14ac:dyDescent="0.15"/>
    <row r="2669" s="73" customFormat="1" ht="11.85" customHeight="1" x14ac:dyDescent="0.15"/>
    <row r="2670" s="73" customFormat="1" ht="11.85" customHeight="1" x14ac:dyDescent="0.15"/>
    <row r="2671" s="73" customFormat="1" ht="11.85" customHeight="1" x14ac:dyDescent="0.15"/>
    <row r="2672" s="73" customFormat="1" ht="11.85" customHeight="1" x14ac:dyDescent="0.15"/>
    <row r="2673" s="73" customFormat="1" ht="11.85" customHeight="1" x14ac:dyDescent="0.15"/>
    <row r="2674" s="73" customFormat="1" ht="11.85" customHeight="1" x14ac:dyDescent="0.15"/>
    <row r="2675" s="73" customFormat="1" ht="11.85" customHeight="1" x14ac:dyDescent="0.15"/>
    <row r="2676" s="73" customFormat="1" ht="11.85" customHeight="1" x14ac:dyDescent="0.15"/>
    <row r="2677" s="73" customFormat="1" ht="11.85" customHeight="1" x14ac:dyDescent="0.15"/>
    <row r="2678" s="73" customFormat="1" ht="11.85" customHeight="1" x14ac:dyDescent="0.15"/>
    <row r="2679" s="73" customFormat="1" ht="11.85" customHeight="1" x14ac:dyDescent="0.15"/>
    <row r="2680" s="73" customFormat="1" ht="11.85" customHeight="1" x14ac:dyDescent="0.15"/>
    <row r="2681" s="73" customFormat="1" ht="11.85" customHeight="1" x14ac:dyDescent="0.15"/>
    <row r="2682" s="73" customFormat="1" ht="11.85" customHeight="1" x14ac:dyDescent="0.15"/>
    <row r="2683" s="73" customFormat="1" ht="11.85" customHeight="1" x14ac:dyDescent="0.15"/>
    <row r="2684" s="73" customFormat="1" ht="11.85" customHeight="1" x14ac:dyDescent="0.15"/>
    <row r="2685" s="73" customFormat="1" ht="11.85" customHeight="1" x14ac:dyDescent="0.15"/>
    <row r="2686" s="73" customFormat="1" ht="11.85" customHeight="1" x14ac:dyDescent="0.15"/>
    <row r="2687" s="73" customFormat="1" ht="11.85" customHeight="1" x14ac:dyDescent="0.15"/>
    <row r="2688" s="73" customFormat="1" ht="11.85" customHeight="1" x14ac:dyDescent="0.15"/>
    <row r="2689" s="73" customFormat="1" ht="11.85" customHeight="1" x14ac:dyDescent="0.15"/>
    <row r="2690" s="73" customFormat="1" ht="11.85" customHeight="1" x14ac:dyDescent="0.15"/>
    <row r="2691" s="73" customFormat="1" ht="11.85" customHeight="1" x14ac:dyDescent="0.15"/>
    <row r="2692" s="73" customFormat="1" ht="11.85" customHeight="1" x14ac:dyDescent="0.15"/>
    <row r="2693" s="73" customFormat="1" ht="11.85" customHeight="1" x14ac:dyDescent="0.15"/>
    <row r="2694" s="73" customFormat="1" ht="11.85" customHeight="1" x14ac:dyDescent="0.15"/>
    <row r="2695" s="73" customFormat="1" ht="11.85" customHeight="1" x14ac:dyDescent="0.15"/>
    <row r="2696" s="73" customFormat="1" ht="11.85" customHeight="1" x14ac:dyDescent="0.15"/>
    <row r="2697" s="73" customFormat="1" ht="11.85" customHeight="1" x14ac:dyDescent="0.15"/>
    <row r="2698" s="73" customFormat="1" ht="11.85" customHeight="1" x14ac:dyDescent="0.15"/>
    <row r="2699" s="73" customFormat="1" ht="11.85" customHeight="1" x14ac:dyDescent="0.15"/>
    <row r="2700" s="73" customFormat="1" ht="11.85" customHeight="1" x14ac:dyDescent="0.15"/>
    <row r="2701" s="73" customFormat="1" ht="11.85" customHeight="1" x14ac:dyDescent="0.15"/>
    <row r="2702" s="73" customFormat="1" ht="11.85" customHeight="1" x14ac:dyDescent="0.15"/>
    <row r="2703" s="73" customFormat="1" ht="11.85" customHeight="1" x14ac:dyDescent="0.15"/>
    <row r="2704" s="73" customFormat="1" ht="11.85" customHeight="1" x14ac:dyDescent="0.15"/>
    <row r="2705" s="73" customFormat="1" ht="11.85" customHeight="1" x14ac:dyDescent="0.15"/>
    <row r="2706" s="73" customFormat="1" ht="11.85" customHeight="1" x14ac:dyDescent="0.15"/>
    <row r="2707" s="73" customFormat="1" ht="11.85" customHeight="1" x14ac:dyDescent="0.15"/>
    <row r="2708" s="73" customFormat="1" ht="11.85" customHeight="1" x14ac:dyDescent="0.15"/>
    <row r="2709" s="73" customFormat="1" ht="11.85" customHeight="1" x14ac:dyDescent="0.15"/>
    <row r="2710" s="73" customFormat="1" ht="11.85" customHeight="1" x14ac:dyDescent="0.15"/>
    <row r="2711" s="73" customFormat="1" ht="11.85" customHeight="1" x14ac:dyDescent="0.15"/>
    <row r="2712" s="73" customFormat="1" ht="11.85" customHeight="1" x14ac:dyDescent="0.15"/>
    <row r="2713" s="73" customFormat="1" ht="11.85" customHeight="1" x14ac:dyDescent="0.15"/>
    <row r="2714" s="73" customFormat="1" ht="11.85" customHeight="1" x14ac:dyDescent="0.15"/>
    <row r="2715" s="73" customFormat="1" ht="11.85" customHeight="1" x14ac:dyDescent="0.15"/>
    <row r="2716" s="73" customFormat="1" ht="11.85" customHeight="1" x14ac:dyDescent="0.15"/>
    <row r="2717" s="73" customFormat="1" ht="11.85" customHeight="1" x14ac:dyDescent="0.15"/>
    <row r="2718" s="73" customFormat="1" ht="11.85" customHeight="1" x14ac:dyDescent="0.15"/>
    <row r="2719" s="73" customFormat="1" ht="11.85" customHeight="1" x14ac:dyDescent="0.15"/>
    <row r="2720" s="73" customFormat="1" ht="11.85" customHeight="1" x14ac:dyDescent="0.15"/>
    <row r="2721" s="73" customFormat="1" ht="11.85" customHeight="1" x14ac:dyDescent="0.15"/>
    <row r="2722" s="73" customFormat="1" ht="11.85" customHeight="1" x14ac:dyDescent="0.15"/>
    <row r="2723" s="73" customFormat="1" ht="11.85" customHeight="1" x14ac:dyDescent="0.15"/>
    <row r="2724" s="73" customFormat="1" ht="11.85" customHeight="1" x14ac:dyDescent="0.15"/>
    <row r="2725" s="73" customFormat="1" ht="11.85" customHeight="1" x14ac:dyDescent="0.15"/>
    <row r="2726" s="73" customFormat="1" ht="11.85" customHeight="1" x14ac:dyDescent="0.15"/>
    <row r="2727" s="73" customFormat="1" ht="11.85" customHeight="1" x14ac:dyDescent="0.15"/>
    <row r="2728" s="73" customFormat="1" ht="11.85" customHeight="1" x14ac:dyDescent="0.15"/>
    <row r="2729" s="73" customFormat="1" ht="11.85" customHeight="1" x14ac:dyDescent="0.15"/>
    <row r="2730" s="73" customFormat="1" ht="11.85" customHeight="1" x14ac:dyDescent="0.15"/>
    <row r="2731" s="73" customFormat="1" ht="11.85" customHeight="1" x14ac:dyDescent="0.15"/>
    <row r="2732" s="73" customFormat="1" ht="11.85" customHeight="1" x14ac:dyDescent="0.15"/>
    <row r="2733" s="73" customFormat="1" ht="11.85" customHeight="1" x14ac:dyDescent="0.15"/>
    <row r="2734" s="73" customFormat="1" ht="11.85" customHeight="1" x14ac:dyDescent="0.15"/>
    <row r="2735" s="73" customFormat="1" ht="11.85" customHeight="1" x14ac:dyDescent="0.15"/>
    <row r="2736" s="73" customFormat="1" ht="11.85" customHeight="1" x14ac:dyDescent="0.15"/>
    <row r="2737" s="73" customFormat="1" ht="11.85" customHeight="1" x14ac:dyDescent="0.15"/>
    <row r="2738" s="73" customFormat="1" ht="11.85" customHeight="1" x14ac:dyDescent="0.15"/>
    <row r="2739" s="73" customFormat="1" ht="11.85" customHeight="1" x14ac:dyDescent="0.15"/>
    <row r="2740" s="73" customFormat="1" ht="11.85" customHeight="1" x14ac:dyDescent="0.15"/>
    <row r="2741" s="73" customFormat="1" ht="11.85" customHeight="1" x14ac:dyDescent="0.15"/>
    <row r="2742" s="73" customFormat="1" ht="11.85" customHeight="1" x14ac:dyDescent="0.15"/>
    <row r="2743" s="73" customFormat="1" ht="11.85" customHeight="1" x14ac:dyDescent="0.15"/>
    <row r="2744" s="73" customFormat="1" ht="11.85" customHeight="1" x14ac:dyDescent="0.15"/>
    <row r="2745" s="73" customFormat="1" ht="11.85" customHeight="1" x14ac:dyDescent="0.15"/>
    <row r="2746" s="73" customFormat="1" ht="11.85" customHeight="1" x14ac:dyDescent="0.15"/>
    <row r="2747" s="73" customFormat="1" ht="11.85" customHeight="1" x14ac:dyDescent="0.15"/>
    <row r="2748" s="73" customFormat="1" ht="11.85" customHeight="1" x14ac:dyDescent="0.15"/>
    <row r="2749" s="73" customFormat="1" ht="11.85" customHeight="1" x14ac:dyDescent="0.15"/>
    <row r="2750" s="73" customFormat="1" ht="11.85" customHeight="1" x14ac:dyDescent="0.15"/>
    <row r="2751" s="73" customFormat="1" ht="11.85" customHeight="1" x14ac:dyDescent="0.15"/>
    <row r="2752" s="73" customFormat="1" ht="11.85" customHeight="1" x14ac:dyDescent="0.15"/>
    <row r="2753" s="73" customFormat="1" ht="11.85" customHeight="1" x14ac:dyDescent="0.15"/>
    <row r="2754" s="73" customFormat="1" ht="11.85" customHeight="1" x14ac:dyDescent="0.15"/>
    <row r="2755" s="73" customFormat="1" ht="11.85" customHeight="1" x14ac:dyDescent="0.15"/>
    <row r="2756" s="73" customFormat="1" ht="11.85" customHeight="1" x14ac:dyDescent="0.15"/>
    <row r="2757" s="73" customFormat="1" ht="11.85" customHeight="1" x14ac:dyDescent="0.15"/>
    <row r="2758" s="73" customFormat="1" ht="11.85" customHeight="1" x14ac:dyDescent="0.15"/>
    <row r="2759" s="73" customFormat="1" ht="11.85" customHeight="1" x14ac:dyDescent="0.15"/>
    <row r="2760" s="73" customFormat="1" ht="11.85" customHeight="1" x14ac:dyDescent="0.15"/>
    <row r="2761" s="73" customFormat="1" ht="11.85" customHeight="1" x14ac:dyDescent="0.15"/>
    <row r="2762" s="73" customFormat="1" ht="11.85" customHeight="1" x14ac:dyDescent="0.15"/>
    <row r="2763" s="73" customFormat="1" ht="11.85" customHeight="1" x14ac:dyDescent="0.15"/>
    <row r="2764" s="73" customFormat="1" ht="11.85" customHeight="1" x14ac:dyDescent="0.15"/>
    <row r="2765" s="73" customFormat="1" ht="11.85" customHeight="1" x14ac:dyDescent="0.15"/>
    <row r="2766" s="73" customFormat="1" ht="11.85" customHeight="1" x14ac:dyDescent="0.15"/>
    <row r="2767" s="73" customFormat="1" ht="11.85" customHeight="1" x14ac:dyDescent="0.15"/>
    <row r="2768" s="73" customFormat="1" ht="11.85" customHeight="1" x14ac:dyDescent="0.15"/>
    <row r="2769" s="73" customFormat="1" ht="11.85" customHeight="1" x14ac:dyDescent="0.15"/>
    <row r="2770" s="73" customFormat="1" ht="11.85" customHeight="1" x14ac:dyDescent="0.15"/>
    <row r="2771" s="73" customFormat="1" ht="11.85" customHeight="1" x14ac:dyDescent="0.15"/>
    <row r="2772" s="73" customFormat="1" ht="11.85" customHeight="1" x14ac:dyDescent="0.15"/>
    <row r="2773" s="73" customFormat="1" ht="11.85" customHeight="1" x14ac:dyDescent="0.15"/>
    <row r="2774" s="73" customFormat="1" ht="11.85" customHeight="1" x14ac:dyDescent="0.15"/>
    <row r="2775" s="73" customFormat="1" ht="11.85" customHeight="1" x14ac:dyDescent="0.15"/>
    <row r="2776" s="73" customFormat="1" ht="11.85" customHeight="1" x14ac:dyDescent="0.15"/>
    <row r="2777" s="73" customFormat="1" ht="11.85" customHeight="1" x14ac:dyDescent="0.15"/>
    <row r="2778" s="73" customFormat="1" ht="11.85" customHeight="1" x14ac:dyDescent="0.15"/>
    <row r="2779" s="73" customFormat="1" ht="11.85" customHeight="1" x14ac:dyDescent="0.15"/>
    <row r="2780" s="73" customFormat="1" ht="11.85" customHeight="1" x14ac:dyDescent="0.15"/>
    <row r="2781" s="73" customFormat="1" ht="11.85" customHeight="1" x14ac:dyDescent="0.15"/>
    <row r="2782" s="73" customFormat="1" ht="11.85" customHeight="1" x14ac:dyDescent="0.15"/>
    <row r="2783" s="73" customFormat="1" ht="11.85" customHeight="1" x14ac:dyDescent="0.15"/>
    <row r="2784" s="73" customFormat="1" ht="11.85" customHeight="1" x14ac:dyDescent="0.15"/>
    <row r="2785" s="73" customFormat="1" ht="11.85" customHeight="1" x14ac:dyDescent="0.15"/>
    <row r="2786" s="73" customFormat="1" ht="11.85" customHeight="1" x14ac:dyDescent="0.15"/>
    <row r="2787" s="73" customFormat="1" ht="11.85" customHeight="1" x14ac:dyDescent="0.15"/>
    <row r="2788" s="73" customFormat="1" ht="11.85" customHeight="1" x14ac:dyDescent="0.15"/>
    <row r="2789" s="73" customFormat="1" ht="11.85" customHeight="1" x14ac:dyDescent="0.15"/>
    <row r="2790" s="73" customFormat="1" ht="11.85" customHeight="1" x14ac:dyDescent="0.15"/>
    <row r="2791" s="73" customFormat="1" ht="11.85" customHeight="1" x14ac:dyDescent="0.15"/>
    <row r="2792" s="73" customFormat="1" ht="11.85" customHeight="1" x14ac:dyDescent="0.15"/>
    <row r="2793" s="73" customFormat="1" ht="11.85" customHeight="1" x14ac:dyDescent="0.15"/>
    <row r="2794" s="73" customFormat="1" ht="11.85" customHeight="1" x14ac:dyDescent="0.15"/>
    <row r="2795" s="73" customFormat="1" ht="11.85" customHeight="1" x14ac:dyDescent="0.15"/>
    <row r="2796" s="73" customFormat="1" ht="11.85" customHeight="1" x14ac:dyDescent="0.15"/>
    <row r="2797" s="73" customFormat="1" ht="11.85" customHeight="1" x14ac:dyDescent="0.15"/>
    <row r="2798" s="73" customFormat="1" ht="11.85" customHeight="1" x14ac:dyDescent="0.15"/>
    <row r="2799" s="73" customFormat="1" ht="11.85" customHeight="1" x14ac:dyDescent="0.15"/>
    <row r="2800" s="73" customFormat="1" ht="11.85" customHeight="1" x14ac:dyDescent="0.15"/>
    <row r="2801" s="73" customFormat="1" ht="11.85" customHeight="1" x14ac:dyDescent="0.15"/>
    <row r="2802" s="73" customFormat="1" ht="11.85" customHeight="1" x14ac:dyDescent="0.15"/>
    <row r="2803" s="73" customFormat="1" ht="11.85" customHeight="1" x14ac:dyDescent="0.15"/>
    <row r="2804" s="73" customFormat="1" ht="11.85" customHeight="1" x14ac:dyDescent="0.15"/>
    <row r="2805" s="73" customFormat="1" ht="11.85" customHeight="1" x14ac:dyDescent="0.15"/>
    <row r="2806" s="73" customFormat="1" ht="11.85" customHeight="1" x14ac:dyDescent="0.15"/>
    <row r="2807" s="73" customFormat="1" ht="11.85" customHeight="1" x14ac:dyDescent="0.15"/>
    <row r="2808" s="73" customFormat="1" ht="11.85" customHeight="1" x14ac:dyDescent="0.15"/>
    <row r="2809" s="73" customFormat="1" ht="11.85" customHeight="1" x14ac:dyDescent="0.15"/>
    <row r="2810" s="73" customFormat="1" ht="11.85" customHeight="1" x14ac:dyDescent="0.15"/>
    <row r="2811" s="73" customFormat="1" ht="11.85" customHeight="1" x14ac:dyDescent="0.15"/>
    <row r="2812" s="73" customFormat="1" ht="11.85" customHeight="1" x14ac:dyDescent="0.15"/>
    <row r="2813" s="73" customFormat="1" ht="11.85" customHeight="1" x14ac:dyDescent="0.15"/>
    <row r="2814" s="73" customFormat="1" ht="11.85" customHeight="1" x14ac:dyDescent="0.15"/>
    <row r="2815" s="73" customFormat="1" ht="11.85" customHeight="1" x14ac:dyDescent="0.15"/>
    <row r="2816" s="73" customFormat="1" ht="11.85" customHeight="1" x14ac:dyDescent="0.15"/>
    <row r="2817" s="73" customFormat="1" ht="11.85" customHeight="1" x14ac:dyDescent="0.15"/>
    <row r="2818" s="73" customFormat="1" ht="11.85" customHeight="1" x14ac:dyDescent="0.15"/>
    <row r="2819" s="73" customFormat="1" ht="11.85" customHeight="1" x14ac:dyDescent="0.15"/>
    <row r="2820" s="73" customFormat="1" ht="11.85" customHeight="1" x14ac:dyDescent="0.15"/>
    <row r="2821" s="73" customFormat="1" ht="11.85" customHeight="1" x14ac:dyDescent="0.15"/>
    <row r="2822" s="73" customFormat="1" ht="11.85" customHeight="1" x14ac:dyDescent="0.15"/>
    <row r="2823" s="73" customFormat="1" ht="11.85" customHeight="1" x14ac:dyDescent="0.15"/>
    <row r="2824" s="73" customFormat="1" ht="11.85" customHeight="1" x14ac:dyDescent="0.15"/>
    <row r="2825" s="73" customFormat="1" ht="11.85" customHeight="1" x14ac:dyDescent="0.15"/>
    <row r="2826" s="73" customFormat="1" ht="11.85" customHeight="1" x14ac:dyDescent="0.15"/>
    <row r="2827" s="73" customFormat="1" ht="11.85" customHeight="1" x14ac:dyDescent="0.15"/>
    <row r="2828" s="73" customFormat="1" ht="11.85" customHeight="1" x14ac:dyDescent="0.15"/>
    <row r="2829" s="73" customFormat="1" ht="11.85" customHeight="1" x14ac:dyDescent="0.15"/>
    <row r="2830" s="73" customFormat="1" ht="11.85" customHeight="1" x14ac:dyDescent="0.15"/>
    <row r="2831" s="73" customFormat="1" ht="11.85" customHeight="1" x14ac:dyDescent="0.15"/>
    <row r="2832" s="73" customFormat="1" ht="11.85" customHeight="1" x14ac:dyDescent="0.15"/>
    <row r="2833" s="73" customFormat="1" ht="11.85" customHeight="1" x14ac:dyDescent="0.15"/>
    <row r="2834" s="73" customFormat="1" ht="11.85" customHeight="1" x14ac:dyDescent="0.15"/>
    <row r="2835" s="73" customFormat="1" ht="11.85" customHeight="1" x14ac:dyDescent="0.15"/>
    <row r="2836" s="73" customFormat="1" ht="11.85" customHeight="1" x14ac:dyDescent="0.15"/>
    <row r="2837" s="73" customFormat="1" ht="11.85" customHeight="1" x14ac:dyDescent="0.15"/>
    <row r="2838" s="73" customFormat="1" ht="11.85" customHeight="1" x14ac:dyDescent="0.15"/>
    <row r="2839" s="73" customFormat="1" ht="11.85" customHeight="1" x14ac:dyDescent="0.15"/>
    <row r="2840" s="73" customFormat="1" ht="11.85" customHeight="1" x14ac:dyDescent="0.15"/>
    <row r="2841" s="73" customFormat="1" ht="11.85" customHeight="1" x14ac:dyDescent="0.15"/>
    <row r="2842" s="73" customFormat="1" ht="11.85" customHeight="1" x14ac:dyDescent="0.15"/>
    <row r="2843" s="73" customFormat="1" ht="11.85" customHeight="1" x14ac:dyDescent="0.15"/>
    <row r="2844" s="73" customFormat="1" ht="11.85" customHeight="1" x14ac:dyDescent="0.15"/>
    <row r="2845" s="73" customFormat="1" ht="11.85" customHeight="1" x14ac:dyDescent="0.15"/>
    <row r="2846" s="73" customFormat="1" ht="11.85" customHeight="1" x14ac:dyDescent="0.15"/>
    <row r="2847" s="73" customFormat="1" ht="11.85" customHeight="1" x14ac:dyDescent="0.15"/>
    <row r="2848" s="73" customFormat="1" ht="11.85" customHeight="1" x14ac:dyDescent="0.15"/>
    <row r="2849" s="73" customFormat="1" ht="11.85" customHeight="1" x14ac:dyDescent="0.15"/>
    <row r="2850" s="73" customFormat="1" ht="11.85" customHeight="1" x14ac:dyDescent="0.15"/>
    <row r="2851" s="73" customFormat="1" ht="11.85" customHeight="1" x14ac:dyDescent="0.15"/>
    <row r="2852" s="73" customFormat="1" ht="11.85" customHeight="1" x14ac:dyDescent="0.15"/>
    <row r="2853" s="73" customFormat="1" ht="11.85" customHeight="1" x14ac:dyDescent="0.15"/>
    <row r="2854" s="73" customFormat="1" ht="11.85" customHeight="1" x14ac:dyDescent="0.15"/>
    <row r="2855" s="73" customFormat="1" ht="11.85" customHeight="1" x14ac:dyDescent="0.15"/>
    <row r="2856" s="73" customFormat="1" ht="11.85" customHeight="1" x14ac:dyDescent="0.15"/>
    <row r="2857" s="73" customFormat="1" ht="11.85" customHeight="1" x14ac:dyDescent="0.15"/>
    <row r="2858" s="73" customFormat="1" ht="11.85" customHeight="1" x14ac:dyDescent="0.15"/>
    <row r="2859" s="73" customFormat="1" ht="11.85" customHeight="1" x14ac:dyDescent="0.15"/>
    <row r="2860" s="73" customFormat="1" ht="11.85" customHeight="1" x14ac:dyDescent="0.15"/>
    <row r="2861" s="73" customFormat="1" ht="11.85" customHeight="1" x14ac:dyDescent="0.15"/>
    <row r="2862" s="73" customFormat="1" ht="11.85" customHeight="1" x14ac:dyDescent="0.15"/>
    <row r="2863" s="73" customFormat="1" ht="11.85" customHeight="1" x14ac:dyDescent="0.15"/>
    <row r="2864" s="73" customFormat="1" ht="11.85" customHeight="1" x14ac:dyDescent="0.15"/>
    <row r="2865" s="73" customFormat="1" ht="11.85" customHeight="1" x14ac:dyDescent="0.15"/>
    <row r="2866" s="73" customFormat="1" ht="11.85" customHeight="1" x14ac:dyDescent="0.15"/>
    <row r="2867" s="73" customFormat="1" ht="11.85" customHeight="1" x14ac:dyDescent="0.15"/>
    <row r="2868" s="73" customFormat="1" ht="11.85" customHeight="1" x14ac:dyDescent="0.15"/>
    <row r="2869" s="73" customFormat="1" ht="11.85" customHeight="1" x14ac:dyDescent="0.15"/>
    <row r="2870" s="73" customFormat="1" ht="11.85" customHeight="1" x14ac:dyDescent="0.15"/>
    <row r="2871" s="73" customFormat="1" ht="11.85" customHeight="1" x14ac:dyDescent="0.15"/>
    <row r="2872" s="73" customFormat="1" ht="11.85" customHeight="1" x14ac:dyDescent="0.15"/>
    <row r="2873" s="73" customFormat="1" ht="11.85" customHeight="1" x14ac:dyDescent="0.15"/>
    <row r="2874" s="73" customFormat="1" ht="11.85" customHeight="1" x14ac:dyDescent="0.15"/>
    <row r="2875" s="73" customFormat="1" ht="11.85" customHeight="1" x14ac:dyDescent="0.15"/>
    <row r="2876" s="73" customFormat="1" ht="11.85" customHeight="1" x14ac:dyDescent="0.15"/>
    <row r="2877" s="73" customFormat="1" ht="11.85" customHeight="1" x14ac:dyDescent="0.15"/>
    <row r="2878" s="73" customFormat="1" ht="11.85" customHeight="1" x14ac:dyDescent="0.15"/>
    <row r="2879" s="73" customFormat="1" ht="11.85" customHeight="1" x14ac:dyDescent="0.15"/>
    <row r="2880" s="73" customFormat="1" ht="11.85" customHeight="1" x14ac:dyDescent="0.15"/>
    <row r="2881" s="73" customFormat="1" ht="11.85" customHeight="1" x14ac:dyDescent="0.15"/>
    <row r="2882" s="73" customFormat="1" ht="11.85" customHeight="1" x14ac:dyDescent="0.15"/>
    <row r="2883" s="73" customFormat="1" ht="11.85" customHeight="1" x14ac:dyDescent="0.15"/>
    <row r="2884" s="73" customFormat="1" ht="11.85" customHeight="1" x14ac:dyDescent="0.15"/>
    <row r="2885" s="73" customFormat="1" ht="11.85" customHeight="1" x14ac:dyDescent="0.15"/>
    <row r="2886" s="73" customFormat="1" ht="11.85" customHeight="1" x14ac:dyDescent="0.15"/>
    <row r="2887" s="73" customFormat="1" ht="11.85" customHeight="1" x14ac:dyDescent="0.15"/>
    <row r="2888" s="73" customFormat="1" ht="11.85" customHeight="1" x14ac:dyDescent="0.15"/>
    <row r="2889" s="73" customFormat="1" ht="11.85" customHeight="1" x14ac:dyDescent="0.15"/>
    <row r="2890" s="73" customFormat="1" ht="11.85" customHeight="1" x14ac:dyDescent="0.15"/>
    <row r="2891" s="73" customFormat="1" ht="11.85" customHeight="1" x14ac:dyDescent="0.15"/>
    <row r="2892" s="73" customFormat="1" ht="11.85" customHeight="1" x14ac:dyDescent="0.15"/>
    <row r="2893" s="73" customFormat="1" ht="11.85" customHeight="1" x14ac:dyDescent="0.15"/>
    <row r="2894" s="73" customFormat="1" ht="11.85" customHeight="1" x14ac:dyDescent="0.15"/>
    <row r="2895" s="73" customFormat="1" ht="11.85" customHeight="1" x14ac:dyDescent="0.15"/>
    <row r="2896" s="73" customFormat="1" ht="11.85" customHeight="1" x14ac:dyDescent="0.15"/>
    <row r="2897" s="73" customFormat="1" ht="11.85" customHeight="1" x14ac:dyDescent="0.15"/>
    <row r="2898" s="73" customFormat="1" ht="11.85" customHeight="1" x14ac:dyDescent="0.15"/>
    <row r="2899" s="73" customFormat="1" ht="11.85" customHeight="1" x14ac:dyDescent="0.15"/>
    <row r="2900" s="73" customFormat="1" ht="11.85" customHeight="1" x14ac:dyDescent="0.15"/>
    <row r="2901" s="73" customFormat="1" ht="11.85" customHeight="1" x14ac:dyDescent="0.15"/>
    <row r="2902" s="73" customFormat="1" ht="11.85" customHeight="1" x14ac:dyDescent="0.15"/>
    <row r="2903" s="73" customFormat="1" ht="11.85" customHeight="1" x14ac:dyDescent="0.15"/>
    <row r="2904" s="73" customFormat="1" ht="11.85" customHeight="1" x14ac:dyDescent="0.15"/>
    <row r="2905" s="73" customFormat="1" ht="11.85" customHeight="1" x14ac:dyDescent="0.15"/>
    <row r="2906" s="73" customFormat="1" ht="11.85" customHeight="1" x14ac:dyDescent="0.15"/>
    <row r="2907" s="73" customFormat="1" ht="11.85" customHeight="1" x14ac:dyDescent="0.15"/>
    <row r="2908" s="73" customFormat="1" ht="11.85" customHeight="1" x14ac:dyDescent="0.15"/>
    <row r="2909" s="73" customFormat="1" ht="11.85" customHeight="1" x14ac:dyDescent="0.15"/>
    <row r="2910" s="73" customFormat="1" ht="11.85" customHeight="1" x14ac:dyDescent="0.15"/>
    <row r="2911" s="73" customFormat="1" ht="11.85" customHeight="1" x14ac:dyDescent="0.15"/>
    <row r="2912" s="73" customFormat="1" ht="11.85" customHeight="1" x14ac:dyDescent="0.15"/>
    <row r="2913" s="73" customFormat="1" ht="11.85" customHeight="1" x14ac:dyDescent="0.15"/>
    <row r="2914" s="73" customFormat="1" ht="11.85" customHeight="1" x14ac:dyDescent="0.15"/>
    <row r="2915" s="73" customFormat="1" ht="11.85" customHeight="1" x14ac:dyDescent="0.15"/>
    <row r="2916" s="73" customFormat="1" ht="11.85" customHeight="1" x14ac:dyDescent="0.15"/>
    <row r="2917" s="73" customFormat="1" ht="11.85" customHeight="1" x14ac:dyDescent="0.15"/>
    <row r="2918" s="73" customFormat="1" ht="11.85" customHeight="1" x14ac:dyDescent="0.15"/>
    <row r="2919" s="73" customFormat="1" ht="11.85" customHeight="1" x14ac:dyDescent="0.15"/>
    <row r="2920" s="73" customFormat="1" ht="11.85" customHeight="1" x14ac:dyDescent="0.15"/>
    <row r="2921" s="73" customFormat="1" ht="11.85" customHeight="1" x14ac:dyDescent="0.15"/>
    <row r="2922" s="73" customFormat="1" ht="11.85" customHeight="1" x14ac:dyDescent="0.15"/>
    <row r="2923" s="73" customFormat="1" ht="11.85" customHeight="1" x14ac:dyDescent="0.15"/>
    <row r="2924" s="73" customFormat="1" ht="11.85" customHeight="1" x14ac:dyDescent="0.15"/>
    <row r="2925" s="73" customFormat="1" ht="11.85" customHeight="1" x14ac:dyDescent="0.15"/>
    <row r="2926" s="73" customFormat="1" ht="11.85" customHeight="1" x14ac:dyDescent="0.15"/>
    <row r="2927" s="73" customFormat="1" ht="11.85" customHeight="1" x14ac:dyDescent="0.15"/>
    <row r="2928" s="73" customFormat="1" ht="11.85" customHeight="1" x14ac:dyDescent="0.15"/>
    <row r="2929" s="73" customFormat="1" ht="11.85" customHeight="1" x14ac:dyDescent="0.15"/>
    <row r="2930" s="73" customFormat="1" ht="11.85" customHeight="1" x14ac:dyDescent="0.15"/>
    <row r="2931" s="73" customFormat="1" ht="11.85" customHeight="1" x14ac:dyDescent="0.15"/>
    <row r="2932" s="73" customFormat="1" ht="11.85" customHeight="1" x14ac:dyDescent="0.15"/>
    <row r="2933" s="73" customFormat="1" ht="11.85" customHeight="1" x14ac:dyDescent="0.15"/>
    <row r="2934" s="73" customFormat="1" ht="11.85" customHeight="1" x14ac:dyDescent="0.15"/>
    <row r="2935" s="73" customFormat="1" ht="11.85" customHeight="1" x14ac:dyDescent="0.15"/>
    <row r="2936" s="73" customFormat="1" ht="11.85" customHeight="1" x14ac:dyDescent="0.15"/>
    <row r="2937" s="73" customFormat="1" ht="11.85" customHeight="1" x14ac:dyDescent="0.15"/>
    <row r="2938" s="73" customFormat="1" ht="11.85" customHeight="1" x14ac:dyDescent="0.15"/>
    <row r="2939" s="73" customFormat="1" ht="11.85" customHeight="1" x14ac:dyDescent="0.15"/>
    <row r="2940" s="73" customFormat="1" ht="11.85" customHeight="1" x14ac:dyDescent="0.15"/>
    <row r="2941" s="73" customFormat="1" ht="11.85" customHeight="1" x14ac:dyDescent="0.15"/>
    <row r="2942" s="73" customFormat="1" ht="11.85" customHeight="1" x14ac:dyDescent="0.15"/>
    <row r="2943" s="73" customFormat="1" ht="11.85" customHeight="1" x14ac:dyDescent="0.15"/>
    <row r="2944" s="73" customFormat="1" ht="11.85" customHeight="1" x14ac:dyDescent="0.15"/>
    <row r="2945" s="73" customFormat="1" ht="11.85" customHeight="1" x14ac:dyDescent="0.15"/>
    <row r="2946" s="73" customFormat="1" ht="11.85" customHeight="1" x14ac:dyDescent="0.15"/>
    <row r="2947" s="73" customFormat="1" ht="11.85" customHeight="1" x14ac:dyDescent="0.15"/>
    <row r="2948" s="73" customFormat="1" ht="11.85" customHeight="1" x14ac:dyDescent="0.15"/>
    <row r="2949" s="73" customFormat="1" ht="11.85" customHeight="1" x14ac:dyDescent="0.15"/>
    <row r="2950" s="73" customFormat="1" ht="11.85" customHeight="1" x14ac:dyDescent="0.15"/>
    <row r="2951" s="73" customFormat="1" ht="11.85" customHeight="1" x14ac:dyDescent="0.15"/>
    <row r="2952" s="73" customFormat="1" ht="11.85" customHeight="1" x14ac:dyDescent="0.15"/>
    <row r="2953" s="73" customFormat="1" ht="11.85" customHeight="1" x14ac:dyDescent="0.15"/>
    <row r="2954" s="73" customFormat="1" ht="11.85" customHeight="1" x14ac:dyDescent="0.15"/>
    <row r="2955" s="73" customFormat="1" ht="11.85" customHeight="1" x14ac:dyDescent="0.15"/>
    <row r="2956" s="73" customFormat="1" ht="11.85" customHeight="1" x14ac:dyDescent="0.15"/>
    <row r="2957" s="73" customFormat="1" ht="11.85" customHeight="1" x14ac:dyDescent="0.15"/>
    <row r="2958" s="73" customFormat="1" ht="11.85" customHeight="1" x14ac:dyDescent="0.15"/>
    <row r="2959" s="73" customFormat="1" ht="11.85" customHeight="1" x14ac:dyDescent="0.15"/>
    <row r="2960" s="73" customFormat="1" ht="11.85" customHeight="1" x14ac:dyDescent="0.15"/>
    <row r="2961" s="73" customFormat="1" ht="11.85" customHeight="1" x14ac:dyDescent="0.15"/>
    <row r="2962" s="73" customFormat="1" ht="11.85" customHeight="1" x14ac:dyDescent="0.15"/>
    <row r="2963" s="73" customFormat="1" ht="11.85" customHeight="1" x14ac:dyDescent="0.15"/>
    <row r="2964" s="73" customFormat="1" ht="11.85" customHeight="1" x14ac:dyDescent="0.15"/>
    <row r="2965" s="73" customFormat="1" ht="11.85" customHeight="1" x14ac:dyDescent="0.15"/>
    <row r="2966" s="73" customFormat="1" ht="11.85" customHeight="1" x14ac:dyDescent="0.15"/>
    <row r="2967" s="73" customFormat="1" ht="11.85" customHeight="1" x14ac:dyDescent="0.15"/>
    <row r="2968" s="73" customFormat="1" ht="11.85" customHeight="1" x14ac:dyDescent="0.15"/>
    <row r="2969" s="73" customFormat="1" ht="11.85" customHeight="1" x14ac:dyDescent="0.15"/>
    <row r="2970" s="73" customFormat="1" ht="11.85" customHeight="1" x14ac:dyDescent="0.15"/>
    <row r="2971" s="73" customFormat="1" ht="11.85" customHeight="1" x14ac:dyDescent="0.15"/>
    <row r="2972" s="73" customFormat="1" ht="11.85" customHeight="1" x14ac:dyDescent="0.15"/>
    <row r="2973" s="73" customFormat="1" ht="11.85" customHeight="1" x14ac:dyDescent="0.15"/>
    <row r="2974" s="73" customFormat="1" ht="11.85" customHeight="1" x14ac:dyDescent="0.15"/>
    <row r="2975" s="73" customFormat="1" ht="11.85" customHeight="1" x14ac:dyDescent="0.15"/>
    <row r="2976" s="73" customFormat="1" ht="11.85" customHeight="1" x14ac:dyDescent="0.15"/>
    <row r="2977" s="73" customFormat="1" ht="11.85" customHeight="1" x14ac:dyDescent="0.15"/>
    <row r="2978" s="73" customFormat="1" ht="11.85" customHeight="1" x14ac:dyDescent="0.15"/>
    <row r="2979" s="73" customFormat="1" ht="11.85" customHeight="1" x14ac:dyDescent="0.15"/>
    <row r="2980" s="73" customFormat="1" ht="11.85" customHeight="1" x14ac:dyDescent="0.15"/>
    <row r="2981" s="73" customFormat="1" ht="11.85" customHeight="1" x14ac:dyDescent="0.15"/>
    <row r="2982" s="73" customFormat="1" ht="11.85" customHeight="1" x14ac:dyDescent="0.15"/>
    <row r="2983" s="73" customFormat="1" ht="11.85" customHeight="1" x14ac:dyDescent="0.15"/>
    <row r="2984" s="73" customFormat="1" ht="11.85" customHeight="1" x14ac:dyDescent="0.15"/>
    <row r="2985" s="73" customFormat="1" ht="11.85" customHeight="1" x14ac:dyDescent="0.15"/>
    <row r="2986" s="73" customFormat="1" ht="11.85" customHeight="1" x14ac:dyDescent="0.15"/>
    <row r="2987" s="73" customFormat="1" ht="11.85" customHeight="1" x14ac:dyDescent="0.15"/>
    <row r="2988" s="73" customFormat="1" ht="11.85" customHeight="1" x14ac:dyDescent="0.15"/>
    <row r="2989" s="73" customFormat="1" ht="11.85" customHeight="1" x14ac:dyDescent="0.15"/>
    <row r="2990" s="73" customFormat="1" ht="11.85" customHeight="1" x14ac:dyDescent="0.15"/>
    <row r="2991" s="73" customFormat="1" ht="11.85" customHeight="1" x14ac:dyDescent="0.15"/>
    <row r="2992" s="73" customFormat="1" ht="11.85" customHeight="1" x14ac:dyDescent="0.15"/>
    <row r="2993" s="73" customFormat="1" ht="11.85" customHeight="1" x14ac:dyDescent="0.15"/>
    <row r="2994" s="73" customFormat="1" ht="11.85" customHeight="1" x14ac:dyDescent="0.15"/>
    <row r="2995" s="73" customFormat="1" ht="11.85" customHeight="1" x14ac:dyDescent="0.15"/>
    <row r="2996" s="73" customFormat="1" ht="11.85" customHeight="1" x14ac:dyDescent="0.15"/>
    <row r="2997" s="73" customFormat="1" ht="11.85" customHeight="1" x14ac:dyDescent="0.15"/>
    <row r="2998" s="73" customFormat="1" ht="11.85" customHeight="1" x14ac:dyDescent="0.15"/>
    <row r="2999" s="73" customFormat="1" ht="11.85" customHeight="1" x14ac:dyDescent="0.15"/>
    <row r="3000" s="73" customFormat="1" ht="11.85" customHeight="1" x14ac:dyDescent="0.15"/>
    <row r="3001" s="73" customFormat="1" ht="11.85" customHeight="1" x14ac:dyDescent="0.15"/>
    <row r="3002" s="73" customFormat="1" ht="11.85" customHeight="1" x14ac:dyDescent="0.15"/>
    <row r="3003" s="73" customFormat="1" ht="11.85" customHeight="1" x14ac:dyDescent="0.15"/>
    <row r="3004" s="73" customFormat="1" ht="11.85" customHeight="1" x14ac:dyDescent="0.15"/>
    <row r="3005" s="73" customFormat="1" ht="11.85" customHeight="1" x14ac:dyDescent="0.15"/>
    <row r="3006" s="73" customFormat="1" ht="11.85" customHeight="1" x14ac:dyDescent="0.15"/>
    <row r="3007" s="73" customFormat="1" ht="11.85" customHeight="1" x14ac:dyDescent="0.15"/>
    <row r="3008" s="73" customFormat="1" ht="11.85" customHeight="1" x14ac:dyDescent="0.15"/>
    <row r="3009" s="73" customFormat="1" ht="11.85" customHeight="1" x14ac:dyDescent="0.15"/>
    <row r="3010" s="73" customFormat="1" ht="11.85" customHeight="1" x14ac:dyDescent="0.15"/>
    <row r="3011" s="73" customFormat="1" ht="11.85" customHeight="1" x14ac:dyDescent="0.15"/>
    <row r="3012" s="73" customFormat="1" ht="11.85" customHeight="1" x14ac:dyDescent="0.15"/>
    <row r="3013" s="73" customFormat="1" ht="11.85" customHeight="1" x14ac:dyDescent="0.15"/>
    <row r="3014" s="73" customFormat="1" ht="11.85" customHeight="1" x14ac:dyDescent="0.15"/>
    <row r="3015" s="73" customFormat="1" ht="11.85" customHeight="1" x14ac:dyDescent="0.15"/>
    <row r="3016" s="73" customFormat="1" ht="11.85" customHeight="1" x14ac:dyDescent="0.15"/>
    <row r="3017" s="73" customFormat="1" ht="11.85" customHeight="1" x14ac:dyDescent="0.15"/>
    <row r="3018" s="73" customFormat="1" ht="11.85" customHeight="1" x14ac:dyDescent="0.15"/>
    <row r="3019" s="73" customFormat="1" ht="11.85" customHeight="1" x14ac:dyDescent="0.15"/>
    <row r="3020" s="73" customFormat="1" ht="11.85" customHeight="1" x14ac:dyDescent="0.15"/>
    <row r="3021" s="73" customFormat="1" ht="11.85" customHeight="1" x14ac:dyDescent="0.15"/>
    <row r="3022" s="73" customFormat="1" ht="11.85" customHeight="1" x14ac:dyDescent="0.15"/>
    <row r="3023" s="73" customFormat="1" ht="11.85" customHeight="1" x14ac:dyDescent="0.15"/>
    <row r="3024" s="73" customFormat="1" ht="11.85" customHeight="1" x14ac:dyDescent="0.15"/>
    <row r="3025" s="73" customFormat="1" ht="11.85" customHeight="1" x14ac:dyDescent="0.15"/>
    <row r="3026" s="73" customFormat="1" ht="11.85" customHeight="1" x14ac:dyDescent="0.15"/>
    <row r="3027" s="73" customFormat="1" ht="11.85" customHeight="1" x14ac:dyDescent="0.15"/>
    <row r="3028" s="73" customFormat="1" ht="11.85" customHeight="1" x14ac:dyDescent="0.15"/>
    <row r="3029" s="73" customFormat="1" ht="11.85" customHeight="1" x14ac:dyDescent="0.15"/>
    <row r="3030" s="73" customFormat="1" ht="11.85" customHeight="1" x14ac:dyDescent="0.15"/>
    <row r="3031" s="73" customFormat="1" ht="11.85" customHeight="1" x14ac:dyDescent="0.15"/>
    <row r="3032" s="73" customFormat="1" ht="11.85" customHeight="1" x14ac:dyDescent="0.15"/>
    <row r="3033" s="73" customFormat="1" ht="11.85" customHeight="1" x14ac:dyDescent="0.15"/>
    <row r="3034" s="73" customFormat="1" ht="11.85" customHeight="1" x14ac:dyDescent="0.15"/>
    <row r="3035" s="73" customFormat="1" ht="11.85" customHeight="1" x14ac:dyDescent="0.15"/>
    <row r="3036" s="73" customFormat="1" ht="11.85" customHeight="1" x14ac:dyDescent="0.15"/>
    <row r="3037" s="73" customFormat="1" ht="11.85" customHeight="1" x14ac:dyDescent="0.15"/>
    <row r="3038" s="73" customFormat="1" ht="11.85" customHeight="1" x14ac:dyDescent="0.15"/>
    <row r="3039" s="73" customFormat="1" ht="11.85" customHeight="1" x14ac:dyDescent="0.15"/>
    <row r="3040" s="73" customFormat="1" ht="11.85" customHeight="1" x14ac:dyDescent="0.15"/>
    <row r="3041" s="73" customFormat="1" ht="11.85" customHeight="1" x14ac:dyDescent="0.15"/>
    <row r="3042" s="73" customFormat="1" ht="11.85" customHeight="1" x14ac:dyDescent="0.15"/>
    <row r="3043" s="73" customFormat="1" ht="11.85" customHeight="1" x14ac:dyDescent="0.15"/>
    <row r="3044" s="73" customFormat="1" ht="11.85" customHeight="1" x14ac:dyDescent="0.15"/>
    <row r="3045" s="73" customFormat="1" ht="11.85" customHeight="1" x14ac:dyDescent="0.15"/>
    <row r="3046" s="73" customFormat="1" ht="11.85" customHeight="1" x14ac:dyDescent="0.15"/>
    <row r="3047" s="73" customFormat="1" ht="11.85" customHeight="1" x14ac:dyDescent="0.15"/>
    <row r="3048" s="73" customFormat="1" ht="11.85" customHeight="1" x14ac:dyDescent="0.15"/>
    <row r="3049" s="73" customFormat="1" ht="11.85" customHeight="1" x14ac:dyDescent="0.15"/>
    <row r="3050" s="73" customFormat="1" ht="11.85" customHeight="1" x14ac:dyDescent="0.15"/>
    <row r="3051" s="73" customFormat="1" ht="11.85" customHeight="1" x14ac:dyDescent="0.15"/>
    <row r="3052" s="73" customFormat="1" ht="11.85" customHeight="1" x14ac:dyDescent="0.15"/>
    <row r="3053" s="73" customFormat="1" ht="11.85" customHeight="1" x14ac:dyDescent="0.15"/>
    <row r="3054" s="73" customFormat="1" ht="11.85" customHeight="1" x14ac:dyDescent="0.15"/>
    <row r="3055" s="73" customFormat="1" ht="11.85" customHeight="1" x14ac:dyDescent="0.15"/>
    <row r="3056" s="73" customFormat="1" ht="11.85" customHeight="1" x14ac:dyDescent="0.15"/>
    <row r="3057" s="73" customFormat="1" ht="11.85" customHeight="1" x14ac:dyDescent="0.15"/>
    <row r="3058" s="73" customFormat="1" ht="11.85" customHeight="1" x14ac:dyDescent="0.15"/>
    <row r="3059" s="73" customFormat="1" ht="11.85" customHeight="1" x14ac:dyDescent="0.15"/>
    <row r="3060" s="73" customFormat="1" ht="11.85" customHeight="1" x14ac:dyDescent="0.15"/>
    <row r="3061" s="73" customFormat="1" ht="11.85" customHeight="1" x14ac:dyDescent="0.15"/>
    <row r="3062" s="73" customFormat="1" ht="11.85" customHeight="1" x14ac:dyDescent="0.15"/>
    <row r="3063" s="73" customFormat="1" ht="11.85" customHeight="1" x14ac:dyDescent="0.15"/>
    <row r="3064" s="73" customFormat="1" ht="11.85" customHeight="1" x14ac:dyDescent="0.15"/>
    <row r="3065" s="73" customFormat="1" ht="11.85" customHeight="1" x14ac:dyDescent="0.15"/>
    <row r="3066" s="73" customFormat="1" ht="11.85" customHeight="1" x14ac:dyDescent="0.15"/>
    <row r="3067" s="73" customFormat="1" ht="11.85" customHeight="1" x14ac:dyDescent="0.15"/>
    <row r="3068" s="73" customFormat="1" ht="11.85" customHeight="1" x14ac:dyDescent="0.15"/>
    <row r="3069" s="73" customFormat="1" ht="11.85" customHeight="1" x14ac:dyDescent="0.15"/>
    <row r="3070" s="73" customFormat="1" ht="11.85" customHeight="1" x14ac:dyDescent="0.15"/>
    <row r="3071" s="73" customFormat="1" ht="11.85" customHeight="1" x14ac:dyDescent="0.15"/>
    <row r="3072" s="73" customFormat="1" ht="11.85" customHeight="1" x14ac:dyDescent="0.15"/>
    <row r="3073" s="73" customFormat="1" ht="11.85" customHeight="1" x14ac:dyDescent="0.15"/>
    <row r="3074" s="73" customFormat="1" ht="11.85" customHeight="1" x14ac:dyDescent="0.15"/>
    <row r="3075" s="73" customFormat="1" ht="11.85" customHeight="1" x14ac:dyDescent="0.15"/>
    <row r="3076" s="73" customFormat="1" ht="11.85" customHeight="1" x14ac:dyDescent="0.15"/>
    <row r="3077" s="73" customFormat="1" ht="11.85" customHeight="1" x14ac:dyDescent="0.15"/>
    <row r="3078" s="73" customFormat="1" ht="11.85" customHeight="1" x14ac:dyDescent="0.15"/>
    <row r="3079" s="73" customFormat="1" ht="11.85" customHeight="1" x14ac:dyDescent="0.15"/>
    <row r="3080" s="73" customFormat="1" ht="11.85" customHeight="1" x14ac:dyDescent="0.15"/>
    <row r="3081" s="73" customFormat="1" ht="11.85" customHeight="1" x14ac:dyDescent="0.15"/>
    <row r="3082" s="73" customFormat="1" ht="11.85" customHeight="1" x14ac:dyDescent="0.15"/>
    <row r="3083" s="73" customFormat="1" ht="11.85" customHeight="1" x14ac:dyDescent="0.15"/>
    <row r="3084" s="73" customFormat="1" ht="11.85" customHeight="1" x14ac:dyDescent="0.15"/>
    <row r="3085" s="73" customFormat="1" ht="11.85" customHeight="1" x14ac:dyDescent="0.15"/>
    <row r="3086" s="73" customFormat="1" ht="11.85" customHeight="1" x14ac:dyDescent="0.15"/>
    <row r="3087" s="73" customFormat="1" ht="11.85" customHeight="1" x14ac:dyDescent="0.15"/>
    <row r="3088" s="73" customFormat="1" ht="11.85" customHeight="1" x14ac:dyDescent="0.15"/>
    <row r="3089" s="73" customFormat="1" ht="11.85" customHeight="1" x14ac:dyDescent="0.15"/>
    <row r="3090" s="73" customFormat="1" ht="11.85" customHeight="1" x14ac:dyDescent="0.15"/>
    <row r="3091" s="73" customFormat="1" ht="11.85" customHeight="1" x14ac:dyDescent="0.15"/>
    <row r="3092" s="73" customFormat="1" ht="11.85" customHeight="1" x14ac:dyDescent="0.15"/>
    <row r="3093" s="73" customFormat="1" ht="11.85" customHeight="1" x14ac:dyDescent="0.15"/>
    <row r="3094" s="73" customFormat="1" ht="11.85" customHeight="1" x14ac:dyDescent="0.15"/>
    <row r="3095" s="73" customFormat="1" ht="11.85" customHeight="1" x14ac:dyDescent="0.15"/>
    <row r="3096" s="73" customFormat="1" ht="11.85" customHeight="1" x14ac:dyDescent="0.15"/>
    <row r="3097" s="73" customFormat="1" ht="11.85" customHeight="1" x14ac:dyDescent="0.15"/>
    <row r="3098" s="73" customFormat="1" ht="11.85" customHeight="1" x14ac:dyDescent="0.15"/>
    <row r="3099" s="73" customFormat="1" ht="11.85" customHeight="1" x14ac:dyDescent="0.15"/>
    <row r="3100" s="73" customFormat="1" ht="11.85" customHeight="1" x14ac:dyDescent="0.15"/>
    <row r="3101" s="73" customFormat="1" ht="11.85" customHeight="1" x14ac:dyDescent="0.15"/>
    <row r="3102" s="73" customFormat="1" ht="11.85" customHeight="1" x14ac:dyDescent="0.15"/>
    <row r="3103" s="73" customFormat="1" ht="11.85" customHeight="1" x14ac:dyDescent="0.15"/>
    <row r="3104" s="73" customFormat="1" ht="11.85" customHeight="1" x14ac:dyDescent="0.15"/>
    <row r="3105" s="73" customFormat="1" ht="11.85" customHeight="1" x14ac:dyDescent="0.15"/>
    <row r="3106" s="73" customFormat="1" ht="11.85" customHeight="1" x14ac:dyDescent="0.15"/>
    <row r="3107" s="73" customFormat="1" ht="11.85" customHeight="1" x14ac:dyDescent="0.15"/>
    <row r="3108" s="73" customFormat="1" ht="11.85" customHeight="1" x14ac:dyDescent="0.15"/>
    <row r="3109" s="73" customFormat="1" ht="11.85" customHeight="1" x14ac:dyDescent="0.15"/>
    <row r="3110" s="73" customFormat="1" ht="11.85" customHeight="1" x14ac:dyDescent="0.15"/>
    <row r="3111" s="73" customFormat="1" ht="11.85" customHeight="1" x14ac:dyDescent="0.15"/>
    <row r="3112" s="73" customFormat="1" ht="11.85" customHeight="1" x14ac:dyDescent="0.15"/>
    <row r="3113" s="73" customFormat="1" ht="11.85" customHeight="1" x14ac:dyDescent="0.15"/>
    <row r="3114" s="73" customFormat="1" ht="11.85" customHeight="1" x14ac:dyDescent="0.15"/>
    <row r="3115" s="73" customFormat="1" ht="11.85" customHeight="1" x14ac:dyDescent="0.15"/>
    <row r="3116" s="73" customFormat="1" ht="11.85" customHeight="1" x14ac:dyDescent="0.15"/>
    <row r="3117" s="73" customFormat="1" ht="11.85" customHeight="1" x14ac:dyDescent="0.15"/>
    <row r="3118" s="73" customFormat="1" ht="11.85" customHeight="1" x14ac:dyDescent="0.15"/>
    <row r="3119" s="73" customFormat="1" ht="11.85" customHeight="1" x14ac:dyDescent="0.15"/>
    <row r="3120" s="73" customFormat="1" ht="11.85" customHeight="1" x14ac:dyDescent="0.15"/>
    <row r="3121" s="73" customFormat="1" ht="11.85" customHeight="1" x14ac:dyDescent="0.15"/>
    <row r="3122" s="73" customFormat="1" ht="11.85" customHeight="1" x14ac:dyDescent="0.15"/>
    <row r="3123" s="73" customFormat="1" ht="11.85" customHeight="1" x14ac:dyDescent="0.15"/>
    <row r="3124" s="73" customFormat="1" ht="11.85" customHeight="1" x14ac:dyDescent="0.15"/>
    <row r="3125" s="73" customFormat="1" ht="11.85" customHeight="1" x14ac:dyDescent="0.15"/>
    <row r="3126" s="73" customFormat="1" ht="11.85" customHeight="1" x14ac:dyDescent="0.15"/>
    <row r="3127" s="73" customFormat="1" ht="11.85" customHeight="1" x14ac:dyDescent="0.15"/>
    <row r="3128" s="73" customFormat="1" ht="11.85" customHeight="1" x14ac:dyDescent="0.15"/>
    <row r="3129" s="73" customFormat="1" ht="11.85" customHeight="1" x14ac:dyDescent="0.15"/>
    <row r="3130" s="73" customFormat="1" ht="11.85" customHeight="1" x14ac:dyDescent="0.15"/>
    <row r="3131" s="73" customFormat="1" ht="11.85" customHeight="1" x14ac:dyDescent="0.15"/>
    <row r="3132" s="73" customFormat="1" ht="11.85" customHeight="1" x14ac:dyDescent="0.15"/>
    <row r="3133" s="73" customFormat="1" ht="11.85" customHeight="1" x14ac:dyDescent="0.15"/>
    <row r="3134" s="73" customFormat="1" ht="11.85" customHeight="1" x14ac:dyDescent="0.15"/>
    <row r="3135" s="73" customFormat="1" ht="11.85" customHeight="1" x14ac:dyDescent="0.15"/>
    <row r="3136" s="73" customFormat="1" ht="11.85" customHeight="1" x14ac:dyDescent="0.15"/>
    <row r="3137" s="73" customFormat="1" ht="11.85" customHeight="1" x14ac:dyDescent="0.15"/>
    <row r="3138" s="73" customFormat="1" ht="11.85" customHeight="1" x14ac:dyDescent="0.15"/>
    <row r="3139" s="73" customFormat="1" ht="11.85" customHeight="1" x14ac:dyDescent="0.15"/>
    <row r="3140" s="73" customFormat="1" ht="11.85" customHeight="1" x14ac:dyDescent="0.15"/>
    <row r="3141" s="73" customFormat="1" ht="11.85" customHeight="1" x14ac:dyDescent="0.15"/>
    <row r="3142" s="73" customFormat="1" ht="11.85" customHeight="1" x14ac:dyDescent="0.15"/>
    <row r="3143" s="73" customFormat="1" ht="11.85" customHeight="1" x14ac:dyDescent="0.15"/>
    <row r="3144" s="73" customFormat="1" ht="11.85" customHeight="1" x14ac:dyDescent="0.15"/>
    <row r="3145" s="73" customFormat="1" ht="11.85" customHeight="1" x14ac:dyDescent="0.15"/>
    <row r="3146" s="73" customFormat="1" ht="11.85" customHeight="1" x14ac:dyDescent="0.15"/>
    <row r="3147" s="73" customFormat="1" ht="11.85" customHeight="1" x14ac:dyDescent="0.15"/>
    <row r="3148" s="73" customFormat="1" ht="11.85" customHeight="1" x14ac:dyDescent="0.15"/>
    <row r="3149" s="73" customFormat="1" ht="11.85" customHeight="1" x14ac:dyDescent="0.15"/>
    <row r="3150" s="73" customFormat="1" ht="11.85" customHeight="1" x14ac:dyDescent="0.15"/>
    <row r="3151" s="73" customFormat="1" ht="11.85" customHeight="1" x14ac:dyDescent="0.15"/>
    <row r="3152" s="73" customFormat="1" ht="11.85" customHeight="1" x14ac:dyDescent="0.15"/>
    <row r="3153" s="73" customFormat="1" ht="11.85" customHeight="1" x14ac:dyDescent="0.15"/>
    <row r="3154" s="73" customFormat="1" ht="11.85" customHeight="1" x14ac:dyDescent="0.15"/>
    <row r="3155" s="73" customFormat="1" ht="11.85" customHeight="1" x14ac:dyDescent="0.15"/>
    <row r="3156" s="73" customFormat="1" ht="11.85" customHeight="1" x14ac:dyDescent="0.15"/>
    <row r="3157" s="73" customFormat="1" ht="11.85" customHeight="1" x14ac:dyDescent="0.15"/>
    <row r="3158" s="73" customFormat="1" ht="11.85" customHeight="1" x14ac:dyDescent="0.15"/>
    <row r="3159" s="73" customFormat="1" ht="11.85" customHeight="1" x14ac:dyDescent="0.15"/>
    <row r="3160" s="73" customFormat="1" ht="11.85" customHeight="1" x14ac:dyDescent="0.15"/>
    <row r="3161" s="73" customFormat="1" ht="11.85" customHeight="1" x14ac:dyDescent="0.15"/>
    <row r="3162" s="73" customFormat="1" ht="11.85" customHeight="1" x14ac:dyDescent="0.15"/>
    <row r="3163" s="73" customFormat="1" ht="11.85" customHeight="1" x14ac:dyDescent="0.15"/>
    <row r="3164" s="73" customFormat="1" ht="11.85" customHeight="1" x14ac:dyDescent="0.15"/>
    <row r="3165" s="73" customFormat="1" ht="11.85" customHeight="1" x14ac:dyDescent="0.15"/>
    <row r="3166" s="73" customFormat="1" ht="11.85" customHeight="1" x14ac:dyDescent="0.15"/>
    <row r="3167" s="73" customFormat="1" ht="11.85" customHeight="1" x14ac:dyDescent="0.15"/>
    <row r="3168" s="73" customFormat="1" ht="11.85" customHeight="1" x14ac:dyDescent="0.15"/>
    <row r="3169" s="73" customFormat="1" ht="11.85" customHeight="1" x14ac:dyDescent="0.15"/>
    <row r="3170" s="73" customFormat="1" ht="11.85" customHeight="1" x14ac:dyDescent="0.15"/>
    <row r="3171" s="73" customFormat="1" ht="11.85" customHeight="1" x14ac:dyDescent="0.15"/>
    <row r="3172" s="73" customFormat="1" ht="11.85" customHeight="1" x14ac:dyDescent="0.15"/>
    <row r="3173" s="73" customFormat="1" ht="11.85" customHeight="1" x14ac:dyDescent="0.15"/>
    <row r="3174" s="73" customFormat="1" ht="11.85" customHeight="1" x14ac:dyDescent="0.15"/>
    <row r="3175" s="73" customFormat="1" ht="11.85" customHeight="1" x14ac:dyDescent="0.15"/>
    <row r="3176" s="73" customFormat="1" ht="11.85" customHeight="1" x14ac:dyDescent="0.15"/>
    <row r="3177" s="73" customFormat="1" ht="11.85" customHeight="1" x14ac:dyDescent="0.15"/>
    <row r="3178" s="73" customFormat="1" ht="11.85" customHeight="1" x14ac:dyDescent="0.15"/>
    <row r="3179" s="73" customFormat="1" ht="11.85" customHeight="1" x14ac:dyDescent="0.15"/>
    <row r="3180" s="73" customFormat="1" ht="11.85" customHeight="1" x14ac:dyDescent="0.15"/>
    <row r="3181" s="73" customFormat="1" ht="11.85" customHeight="1" x14ac:dyDescent="0.15"/>
    <row r="3182" s="73" customFormat="1" ht="11.85" customHeight="1" x14ac:dyDescent="0.15"/>
    <row r="3183" s="73" customFormat="1" ht="11.85" customHeight="1" x14ac:dyDescent="0.15"/>
    <row r="3184" s="73" customFormat="1" ht="11.85" customHeight="1" x14ac:dyDescent="0.15"/>
    <row r="3185" s="73" customFormat="1" ht="11.85" customHeight="1" x14ac:dyDescent="0.15"/>
    <row r="3186" s="73" customFormat="1" ht="11.85" customHeight="1" x14ac:dyDescent="0.15"/>
    <row r="3187" s="73" customFormat="1" ht="11.85" customHeight="1" x14ac:dyDescent="0.15"/>
    <row r="3188" s="73" customFormat="1" ht="11.85" customHeight="1" x14ac:dyDescent="0.15"/>
    <row r="3189" s="73" customFormat="1" ht="11.85" customHeight="1" x14ac:dyDescent="0.15"/>
    <row r="3190" s="73" customFormat="1" ht="11.85" customHeight="1" x14ac:dyDescent="0.15"/>
    <row r="3191" s="73" customFormat="1" ht="11.85" customHeight="1" x14ac:dyDescent="0.15"/>
    <row r="3192" s="73" customFormat="1" ht="11.85" customHeight="1" x14ac:dyDescent="0.15"/>
    <row r="3193" s="73" customFormat="1" ht="11.85" customHeight="1" x14ac:dyDescent="0.15"/>
    <row r="3194" s="73" customFormat="1" ht="11.85" customHeight="1" x14ac:dyDescent="0.15"/>
    <row r="3195" s="73" customFormat="1" ht="11.85" customHeight="1" x14ac:dyDescent="0.15"/>
    <row r="3196" s="73" customFormat="1" ht="11.85" customHeight="1" x14ac:dyDescent="0.15"/>
    <row r="3197" s="73" customFormat="1" ht="11.85" customHeight="1" x14ac:dyDescent="0.15"/>
    <row r="3198" s="73" customFormat="1" ht="11.85" customHeight="1" x14ac:dyDescent="0.15"/>
    <row r="3199" s="73" customFormat="1" ht="11.85" customHeight="1" x14ac:dyDescent="0.15"/>
    <row r="3200" s="73" customFormat="1" ht="11.85" customHeight="1" x14ac:dyDescent="0.15"/>
    <row r="3201" s="73" customFormat="1" ht="11.85" customHeight="1" x14ac:dyDescent="0.15"/>
    <row r="3202" s="73" customFormat="1" ht="11.85" customHeight="1" x14ac:dyDescent="0.15"/>
    <row r="3203" s="73" customFormat="1" ht="11.85" customHeight="1" x14ac:dyDescent="0.15"/>
    <row r="3204" s="73" customFormat="1" ht="11.85" customHeight="1" x14ac:dyDescent="0.15"/>
    <row r="3205" s="73" customFormat="1" ht="11.85" customHeight="1" x14ac:dyDescent="0.15"/>
    <row r="3206" s="73" customFormat="1" ht="11.85" customHeight="1" x14ac:dyDescent="0.15"/>
    <row r="3207" s="73" customFormat="1" ht="11.85" customHeight="1" x14ac:dyDescent="0.15"/>
    <row r="3208" s="73" customFormat="1" ht="11.85" customHeight="1" x14ac:dyDescent="0.15"/>
    <row r="3209" s="73" customFormat="1" ht="11.85" customHeight="1" x14ac:dyDescent="0.15"/>
    <row r="3210" s="73" customFormat="1" ht="11.85" customHeight="1" x14ac:dyDescent="0.15"/>
    <row r="3211" s="73" customFormat="1" ht="11.85" customHeight="1" x14ac:dyDescent="0.15"/>
    <row r="3212" s="73" customFormat="1" ht="11.85" customHeight="1" x14ac:dyDescent="0.15"/>
    <row r="3213" s="73" customFormat="1" ht="11.85" customHeight="1" x14ac:dyDescent="0.15"/>
    <row r="3214" s="73" customFormat="1" ht="11.85" customHeight="1" x14ac:dyDescent="0.15"/>
    <row r="3215" s="73" customFormat="1" ht="11.85" customHeight="1" x14ac:dyDescent="0.15"/>
    <row r="3216" s="73" customFormat="1" ht="11.85" customHeight="1" x14ac:dyDescent="0.15"/>
    <row r="3217" s="73" customFormat="1" ht="11.85" customHeight="1" x14ac:dyDescent="0.15"/>
    <row r="3218" s="73" customFormat="1" ht="11.85" customHeight="1" x14ac:dyDescent="0.15"/>
    <row r="3219" s="73" customFormat="1" ht="11.85" customHeight="1" x14ac:dyDescent="0.15"/>
    <row r="3220" s="73" customFormat="1" ht="11.85" customHeight="1" x14ac:dyDescent="0.15"/>
    <row r="3221" s="73" customFormat="1" ht="11.85" customHeight="1" x14ac:dyDescent="0.15"/>
    <row r="3222" s="73" customFormat="1" ht="11.85" customHeight="1" x14ac:dyDescent="0.15"/>
    <row r="3223" s="73" customFormat="1" ht="11.85" customHeight="1" x14ac:dyDescent="0.15"/>
    <row r="3224" s="73" customFormat="1" ht="11.85" customHeight="1" x14ac:dyDescent="0.15"/>
    <row r="3225" s="73" customFormat="1" ht="11.85" customHeight="1" x14ac:dyDescent="0.15"/>
    <row r="3226" s="73" customFormat="1" ht="11.85" customHeight="1" x14ac:dyDescent="0.15"/>
    <row r="3227" s="73" customFormat="1" ht="11.85" customHeight="1" x14ac:dyDescent="0.15"/>
    <row r="3228" s="73" customFormat="1" ht="11.85" customHeight="1" x14ac:dyDescent="0.15"/>
    <row r="3229" s="73" customFormat="1" ht="11.85" customHeight="1" x14ac:dyDescent="0.15"/>
    <row r="3230" s="73" customFormat="1" ht="11.85" customHeight="1" x14ac:dyDescent="0.15"/>
    <row r="3231" s="73" customFormat="1" ht="11.85" customHeight="1" x14ac:dyDescent="0.15"/>
    <row r="3232" s="73" customFormat="1" ht="11.85" customHeight="1" x14ac:dyDescent="0.15"/>
    <row r="3233" s="73" customFormat="1" ht="11.85" customHeight="1" x14ac:dyDescent="0.15"/>
    <row r="3234" s="73" customFormat="1" ht="11.85" customHeight="1" x14ac:dyDescent="0.15"/>
    <row r="3235" s="73" customFormat="1" ht="11.85" customHeight="1" x14ac:dyDescent="0.15"/>
    <row r="3236" s="73" customFormat="1" ht="11.85" customHeight="1" x14ac:dyDescent="0.15"/>
    <row r="3237" s="73" customFormat="1" ht="11.85" customHeight="1" x14ac:dyDescent="0.15"/>
    <row r="3238" s="73" customFormat="1" ht="11.85" customHeight="1" x14ac:dyDescent="0.15"/>
    <row r="3239" s="73" customFormat="1" ht="11.85" customHeight="1" x14ac:dyDescent="0.15"/>
    <row r="3240" s="73" customFormat="1" ht="11.85" customHeight="1" x14ac:dyDescent="0.15"/>
    <row r="3241" s="73" customFormat="1" ht="11.85" customHeight="1" x14ac:dyDescent="0.15"/>
    <row r="3242" s="73" customFormat="1" ht="11.85" customHeight="1" x14ac:dyDescent="0.15"/>
    <row r="3243" s="73" customFormat="1" ht="11.85" customHeight="1" x14ac:dyDescent="0.15"/>
    <row r="3244" s="73" customFormat="1" ht="11.85" customHeight="1" x14ac:dyDescent="0.15"/>
    <row r="3245" s="73" customFormat="1" ht="11.85" customHeight="1" x14ac:dyDescent="0.15"/>
    <row r="3246" s="73" customFormat="1" ht="11.85" customHeight="1" x14ac:dyDescent="0.15"/>
    <row r="3247" s="73" customFormat="1" ht="11.85" customHeight="1" x14ac:dyDescent="0.15"/>
    <row r="3248" s="73" customFormat="1" ht="11.85" customHeight="1" x14ac:dyDescent="0.15"/>
    <row r="3249" s="73" customFormat="1" ht="11.85" customHeight="1" x14ac:dyDescent="0.15"/>
    <row r="3250" s="73" customFormat="1" ht="11.85" customHeight="1" x14ac:dyDescent="0.15"/>
    <row r="3251" s="73" customFormat="1" ht="11.85" customHeight="1" x14ac:dyDescent="0.15"/>
    <row r="3252" s="73" customFormat="1" ht="11.85" customHeight="1" x14ac:dyDescent="0.15"/>
    <row r="3253" s="73" customFormat="1" ht="11.85" customHeight="1" x14ac:dyDescent="0.15"/>
    <row r="3254" s="73" customFormat="1" ht="11.85" customHeight="1" x14ac:dyDescent="0.15"/>
    <row r="3255" s="73" customFormat="1" ht="11.85" customHeight="1" x14ac:dyDescent="0.15"/>
    <row r="3256" s="73" customFormat="1" ht="11.85" customHeight="1" x14ac:dyDescent="0.15"/>
    <row r="3257" s="73" customFormat="1" ht="11.85" customHeight="1" x14ac:dyDescent="0.15"/>
    <row r="3258" s="73" customFormat="1" ht="11.85" customHeight="1" x14ac:dyDescent="0.15"/>
    <row r="3259" s="73" customFormat="1" ht="11.85" customHeight="1" x14ac:dyDescent="0.15"/>
    <row r="3260" s="73" customFormat="1" ht="11.85" customHeight="1" x14ac:dyDescent="0.15"/>
    <row r="3261" s="73" customFormat="1" ht="11.85" customHeight="1" x14ac:dyDescent="0.15"/>
    <row r="3262" s="73" customFormat="1" ht="11.85" customHeight="1" x14ac:dyDescent="0.15"/>
    <row r="3263" s="73" customFormat="1" ht="11.85" customHeight="1" x14ac:dyDescent="0.15"/>
    <row r="3264" s="73" customFormat="1" ht="11.85" customHeight="1" x14ac:dyDescent="0.15"/>
    <row r="3265" s="73" customFormat="1" ht="11.85" customHeight="1" x14ac:dyDescent="0.15"/>
    <row r="3266" s="73" customFormat="1" ht="11.85" customHeight="1" x14ac:dyDescent="0.15"/>
    <row r="3267" s="73" customFormat="1" ht="11.85" customHeight="1" x14ac:dyDescent="0.15"/>
    <row r="3268" s="73" customFormat="1" ht="11.85" customHeight="1" x14ac:dyDescent="0.15"/>
    <row r="3269" s="73" customFormat="1" ht="11.85" customHeight="1" x14ac:dyDescent="0.15"/>
    <row r="3270" s="73" customFormat="1" ht="11.85" customHeight="1" x14ac:dyDescent="0.15"/>
    <row r="3271" s="73" customFormat="1" ht="11.85" customHeight="1" x14ac:dyDescent="0.15"/>
    <row r="3272" s="73" customFormat="1" ht="11.85" customHeight="1" x14ac:dyDescent="0.15"/>
    <row r="3273" s="73" customFormat="1" ht="11.85" customHeight="1" x14ac:dyDescent="0.15"/>
    <row r="3274" s="73" customFormat="1" ht="11.85" customHeight="1" x14ac:dyDescent="0.15"/>
    <row r="3275" s="73" customFormat="1" ht="11.85" customHeight="1" x14ac:dyDescent="0.15"/>
    <row r="3276" s="73" customFormat="1" ht="11.85" customHeight="1" x14ac:dyDescent="0.15"/>
    <row r="3277" s="73" customFormat="1" ht="11.85" customHeight="1" x14ac:dyDescent="0.15"/>
    <row r="3278" s="73" customFormat="1" ht="11.85" customHeight="1" x14ac:dyDescent="0.15"/>
    <row r="3279" s="73" customFormat="1" ht="11.85" customHeight="1" x14ac:dyDescent="0.15"/>
    <row r="3280" s="73" customFormat="1" ht="11.85" customHeight="1" x14ac:dyDescent="0.15"/>
    <row r="3281" s="73" customFormat="1" ht="11.85" customHeight="1" x14ac:dyDescent="0.15"/>
    <row r="3282" s="73" customFormat="1" ht="11.85" customHeight="1" x14ac:dyDescent="0.15"/>
    <row r="3283" s="73" customFormat="1" ht="11.85" customHeight="1" x14ac:dyDescent="0.15"/>
    <row r="3284" s="73" customFormat="1" ht="11.85" customHeight="1" x14ac:dyDescent="0.15"/>
    <row r="3285" s="73" customFormat="1" ht="11.85" customHeight="1" x14ac:dyDescent="0.15"/>
    <row r="3286" s="73" customFormat="1" ht="11.85" customHeight="1" x14ac:dyDescent="0.15"/>
    <row r="3287" s="73" customFormat="1" ht="11.85" customHeight="1" x14ac:dyDescent="0.15"/>
    <row r="3288" s="73" customFormat="1" ht="11.85" customHeight="1" x14ac:dyDescent="0.15"/>
    <row r="3289" s="73" customFormat="1" ht="11.85" customHeight="1" x14ac:dyDescent="0.15"/>
    <row r="3290" s="73" customFormat="1" ht="11.85" customHeight="1" x14ac:dyDescent="0.15"/>
    <row r="3291" s="73" customFormat="1" ht="11.85" customHeight="1" x14ac:dyDescent="0.15"/>
    <row r="3292" s="73" customFormat="1" ht="11.85" customHeight="1" x14ac:dyDescent="0.15"/>
    <row r="3293" s="73" customFormat="1" ht="11.85" customHeight="1" x14ac:dyDescent="0.15"/>
    <row r="3294" s="73" customFormat="1" ht="11.85" customHeight="1" x14ac:dyDescent="0.15"/>
    <row r="3295" s="73" customFormat="1" ht="11.85" customHeight="1" x14ac:dyDescent="0.15"/>
    <row r="3296" s="73" customFormat="1" ht="11.85" customHeight="1" x14ac:dyDescent="0.15"/>
    <row r="3297" s="73" customFormat="1" ht="11.85" customHeight="1" x14ac:dyDescent="0.15"/>
    <row r="3298" s="73" customFormat="1" ht="11.85" customHeight="1" x14ac:dyDescent="0.15"/>
    <row r="3299" s="73" customFormat="1" ht="11.85" customHeight="1" x14ac:dyDescent="0.15"/>
    <row r="3300" s="73" customFormat="1" ht="11.85" customHeight="1" x14ac:dyDescent="0.15"/>
    <row r="3301" s="73" customFormat="1" ht="11.85" customHeight="1" x14ac:dyDescent="0.15"/>
    <row r="3302" s="73" customFormat="1" ht="11.85" customHeight="1" x14ac:dyDescent="0.15"/>
    <row r="3303" s="73" customFormat="1" ht="11.85" customHeight="1" x14ac:dyDescent="0.15"/>
    <row r="3304" s="73" customFormat="1" ht="11.85" customHeight="1" x14ac:dyDescent="0.15"/>
    <row r="3305" s="73" customFormat="1" ht="11.85" customHeight="1" x14ac:dyDescent="0.15"/>
    <row r="3306" s="73" customFormat="1" ht="11.85" customHeight="1" x14ac:dyDescent="0.15"/>
    <row r="3307" s="73" customFormat="1" ht="11.85" customHeight="1" x14ac:dyDescent="0.15"/>
    <row r="3308" s="73" customFormat="1" ht="11.85" customHeight="1" x14ac:dyDescent="0.15"/>
    <row r="3309" s="73" customFormat="1" ht="11.85" customHeight="1" x14ac:dyDescent="0.15"/>
    <row r="3310" s="73" customFormat="1" ht="11.85" customHeight="1" x14ac:dyDescent="0.15"/>
    <row r="3311" s="73" customFormat="1" ht="11.85" customHeight="1" x14ac:dyDescent="0.15"/>
    <row r="3312" s="73" customFormat="1" ht="11.85" customHeight="1" x14ac:dyDescent="0.15"/>
    <row r="3313" s="73" customFormat="1" ht="11.85" customHeight="1" x14ac:dyDescent="0.15"/>
    <row r="3314" s="73" customFormat="1" ht="11.85" customHeight="1" x14ac:dyDescent="0.15"/>
    <row r="3315" s="73" customFormat="1" ht="11.85" customHeight="1" x14ac:dyDescent="0.15"/>
    <row r="3316" s="73" customFormat="1" ht="11.85" customHeight="1" x14ac:dyDescent="0.15"/>
    <row r="3317" s="73" customFormat="1" ht="11.85" customHeight="1" x14ac:dyDescent="0.15"/>
    <row r="3318" s="73" customFormat="1" ht="11.85" customHeight="1" x14ac:dyDescent="0.15"/>
    <row r="3319" s="73" customFormat="1" ht="11.85" customHeight="1" x14ac:dyDescent="0.15"/>
    <row r="3320" s="73" customFormat="1" ht="11.85" customHeight="1" x14ac:dyDescent="0.15"/>
    <row r="3321" s="73" customFormat="1" ht="11.85" customHeight="1" x14ac:dyDescent="0.15"/>
    <row r="3322" s="73" customFormat="1" ht="11.85" customHeight="1" x14ac:dyDescent="0.15"/>
    <row r="3323" s="73" customFormat="1" ht="11.85" customHeight="1" x14ac:dyDescent="0.15"/>
    <row r="3324" s="73" customFormat="1" ht="11.85" customHeight="1" x14ac:dyDescent="0.15"/>
    <row r="3325" s="73" customFormat="1" ht="11.85" customHeight="1" x14ac:dyDescent="0.15"/>
    <row r="3326" s="73" customFormat="1" ht="11.85" customHeight="1" x14ac:dyDescent="0.15"/>
    <row r="3327" s="73" customFormat="1" ht="11.85" customHeight="1" x14ac:dyDescent="0.15"/>
    <row r="3328" s="73" customFormat="1" ht="11.85" customHeight="1" x14ac:dyDescent="0.15"/>
    <row r="3329" s="73" customFormat="1" ht="11.85" customHeight="1" x14ac:dyDescent="0.15"/>
    <row r="3330" s="73" customFormat="1" ht="11.85" customHeight="1" x14ac:dyDescent="0.15"/>
    <row r="3331" s="73" customFormat="1" ht="11.85" customHeight="1" x14ac:dyDescent="0.15"/>
    <row r="3332" s="73" customFormat="1" ht="11.85" customHeight="1" x14ac:dyDescent="0.15"/>
    <row r="3333" s="73" customFormat="1" ht="11.85" customHeight="1" x14ac:dyDescent="0.15"/>
    <row r="3334" s="73" customFormat="1" ht="11.85" customHeight="1" x14ac:dyDescent="0.15"/>
    <row r="3335" s="73" customFormat="1" ht="11.85" customHeight="1" x14ac:dyDescent="0.15"/>
    <row r="3336" s="73" customFormat="1" ht="11.85" customHeight="1" x14ac:dyDescent="0.15"/>
    <row r="3337" s="73" customFormat="1" ht="11.85" customHeight="1" x14ac:dyDescent="0.15"/>
    <row r="3338" s="73" customFormat="1" ht="11.85" customHeight="1" x14ac:dyDescent="0.15"/>
    <row r="3339" s="73" customFormat="1" ht="11.85" customHeight="1" x14ac:dyDescent="0.15"/>
    <row r="3340" s="73" customFormat="1" ht="11.85" customHeight="1" x14ac:dyDescent="0.15"/>
    <row r="3341" s="73" customFormat="1" ht="11.85" customHeight="1" x14ac:dyDescent="0.15"/>
    <row r="3342" s="73" customFormat="1" ht="11.85" customHeight="1" x14ac:dyDescent="0.15"/>
    <row r="3343" s="73" customFormat="1" ht="11.85" customHeight="1" x14ac:dyDescent="0.15"/>
    <row r="3344" s="73" customFormat="1" ht="11.85" customHeight="1" x14ac:dyDescent="0.15"/>
    <row r="3345" s="73" customFormat="1" ht="11.85" customHeight="1" x14ac:dyDescent="0.15"/>
    <row r="3346" s="73" customFormat="1" ht="11.85" customHeight="1" x14ac:dyDescent="0.15"/>
    <row r="3347" s="73" customFormat="1" ht="11.85" customHeight="1" x14ac:dyDescent="0.15"/>
    <row r="3348" s="73" customFormat="1" ht="11.85" customHeight="1" x14ac:dyDescent="0.15"/>
    <row r="3349" s="73" customFormat="1" ht="11.85" customHeight="1" x14ac:dyDescent="0.15"/>
    <row r="3350" s="73" customFormat="1" ht="11.85" customHeight="1" x14ac:dyDescent="0.15"/>
    <row r="3351" s="73" customFormat="1" ht="11.85" customHeight="1" x14ac:dyDescent="0.15"/>
    <row r="3352" s="73" customFormat="1" ht="11.85" customHeight="1" x14ac:dyDescent="0.15"/>
    <row r="3353" s="73" customFormat="1" ht="11.85" customHeight="1" x14ac:dyDescent="0.15"/>
    <row r="3354" s="73" customFormat="1" ht="11.85" customHeight="1" x14ac:dyDescent="0.15"/>
    <row r="3355" s="73" customFormat="1" ht="11.85" customHeight="1" x14ac:dyDescent="0.15"/>
    <row r="3356" s="73" customFormat="1" ht="11.85" customHeight="1" x14ac:dyDescent="0.15"/>
    <row r="3357" s="73" customFormat="1" ht="11.85" customHeight="1" x14ac:dyDescent="0.15"/>
    <row r="3358" s="73" customFormat="1" ht="11.85" customHeight="1" x14ac:dyDescent="0.15"/>
    <row r="3359" s="73" customFormat="1" ht="11.85" customHeight="1" x14ac:dyDescent="0.15"/>
    <row r="3360" s="73" customFormat="1" ht="11.85" customHeight="1" x14ac:dyDescent="0.15"/>
    <row r="3361" s="73" customFormat="1" ht="11.85" customHeight="1" x14ac:dyDescent="0.15"/>
    <row r="3362" s="73" customFormat="1" ht="11.85" customHeight="1" x14ac:dyDescent="0.15"/>
    <row r="3363" s="73" customFormat="1" ht="11.85" customHeight="1" x14ac:dyDescent="0.15"/>
    <row r="3364" s="73" customFormat="1" ht="11.85" customHeight="1" x14ac:dyDescent="0.15"/>
    <row r="3365" s="73" customFormat="1" ht="11.85" customHeight="1" x14ac:dyDescent="0.15"/>
    <row r="3366" s="73" customFormat="1" ht="11.85" customHeight="1" x14ac:dyDescent="0.15"/>
    <row r="3367" s="73" customFormat="1" ht="11.85" customHeight="1" x14ac:dyDescent="0.15"/>
    <row r="3368" s="73" customFormat="1" ht="11.85" customHeight="1" x14ac:dyDescent="0.15"/>
    <row r="3369" s="73" customFormat="1" ht="11.85" customHeight="1" x14ac:dyDescent="0.15"/>
    <row r="3370" s="73" customFormat="1" ht="11.85" customHeight="1" x14ac:dyDescent="0.15"/>
    <row r="3371" s="73" customFormat="1" ht="11.85" customHeight="1" x14ac:dyDescent="0.15"/>
    <row r="3372" s="73" customFormat="1" ht="11.85" customHeight="1" x14ac:dyDescent="0.15"/>
    <row r="3373" s="73" customFormat="1" ht="11.85" customHeight="1" x14ac:dyDescent="0.15"/>
    <row r="3374" s="73" customFormat="1" ht="11.85" customHeight="1" x14ac:dyDescent="0.15"/>
    <row r="3375" s="73" customFormat="1" ht="11.85" customHeight="1" x14ac:dyDescent="0.15"/>
    <row r="3376" s="73" customFormat="1" ht="11.85" customHeight="1" x14ac:dyDescent="0.15"/>
    <row r="3377" s="73" customFormat="1" ht="11.85" customHeight="1" x14ac:dyDescent="0.15"/>
    <row r="3378" s="73" customFormat="1" ht="11.85" customHeight="1" x14ac:dyDescent="0.15"/>
    <row r="3379" s="73" customFormat="1" ht="11.85" customHeight="1" x14ac:dyDescent="0.15"/>
    <row r="3380" s="73" customFormat="1" ht="11.85" customHeight="1" x14ac:dyDescent="0.15"/>
    <row r="3381" s="73" customFormat="1" ht="11.85" customHeight="1" x14ac:dyDescent="0.15"/>
    <row r="3382" s="73" customFormat="1" ht="11.85" customHeight="1" x14ac:dyDescent="0.15"/>
    <row r="3383" s="73" customFormat="1" ht="11.85" customHeight="1" x14ac:dyDescent="0.15"/>
    <row r="3384" s="73" customFormat="1" ht="11.85" customHeight="1" x14ac:dyDescent="0.15"/>
    <row r="3385" s="73" customFormat="1" ht="11.85" customHeight="1" x14ac:dyDescent="0.15"/>
    <row r="3386" s="73" customFormat="1" ht="11.85" customHeight="1" x14ac:dyDescent="0.15"/>
    <row r="3387" s="73" customFormat="1" ht="11.85" customHeight="1" x14ac:dyDescent="0.15"/>
    <row r="3388" s="73" customFormat="1" ht="11.85" customHeight="1" x14ac:dyDescent="0.15"/>
    <row r="3389" s="73" customFormat="1" ht="11.85" customHeight="1" x14ac:dyDescent="0.15"/>
    <row r="3390" s="73" customFormat="1" ht="11.85" customHeight="1" x14ac:dyDescent="0.15"/>
    <row r="3391" s="73" customFormat="1" ht="11.85" customHeight="1" x14ac:dyDescent="0.15"/>
    <row r="3392" s="73" customFormat="1" ht="11.85" customHeight="1" x14ac:dyDescent="0.15"/>
    <row r="3393" s="73" customFormat="1" ht="11.85" customHeight="1" x14ac:dyDescent="0.15"/>
    <row r="3394" s="73" customFormat="1" ht="11.85" customHeight="1" x14ac:dyDescent="0.15"/>
    <row r="3395" s="73" customFormat="1" ht="11.85" customHeight="1" x14ac:dyDescent="0.15"/>
    <row r="3396" s="73" customFormat="1" ht="11.85" customHeight="1" x14ac:dyDescent="0.15"/>
    <row r="3397" s="73" customFormat="1" ht="11.85" customHeight="1" x14ac:dyDescent="0.15"/>
    <row r="3398" s="73" customFormat="1" ht="11.85" customHeight="1" x14ac:dyDescent="0.15"/>
    <row r="3399" s="73" customFormat="1" ht="11.85" customHeight="1" x14ac:dyDescent="0.15"/>
    <row r="3400" s="73" customFormat="1" ht="11.85" customHeight="1" x14ac:dyDescent="0.15"/>
    <row r="3401" s="73" customFormat="1" ht="11.85" customHeight="1" x14ac:dyDescent="0.15"/>
    <row r="3402" s="73" customFormat="1" ht="11.85" customHeight="1" x14ac:dyDescent="0.15"/>
    <row r="3403" s="73" customFormat="1" ht="11.85" customHeight="1" x14ac:dyDescent="0.15"/>
    <row r="3404" s="73" customFormat="1" ht="11.85" customHeight="1" x14ac:dyDescent="0.15"/>
    <row r="3405" s="73" customFormat="1" ht="11.85" customHeight="1" x14ac:dyDescent="0.15"/>
    <row r="3406" s="73" customFormat="1" ht="11.85" customHeight="1" x14ac:dyDescent="0.15"/>
    <row r="3407" s="73" customFormat="1" ht="11.85" customHeight="1" x14ac:dyDescent="0.15"/>
    <row r="3408" s="73" customFormat="1" ht="11.85" customHeight="1" x14ac:dyDescent="0.15"/>
    <row r="3409" s="73" customFormat="1" ht="11.85" customHeight="1" x14ac:dyDescent="0.15"/>
    <row r="3410" s="73" customFormat="1" ht="11.85" customHeight="1" x14ac:dyDescent="0.15"/>
    <row r="3411" s="73" customFormat="1" ht="11.85" customHeight="1" x14ac:dyDescent="0.15"/>
    <row r="3412" s="73" customFormat="1" ht="11.85" customHeight="1" x14ac:dyDescent="0.15"/>
    <row r="3413" s="73" customFormat="1" ht="11.85" customHeight="1" x14ac:dyDescent="0.15"/>
    <row r="3414" s="73" customFormat="1" ht="11.85" customHeight="1" x14ac:dyDescent="0.15"/>
    <row r="3415" s="73" customFormat="1" ht="11.85" customHeight="1" x14ac:dyDescent="0.15"/>
    <row r="3416" s="73" customFormat="1" ht="11.85" customHeight="1" x14ac:dyDescent="0.15"/>
    <row r="3417" s="73" customFormat="1" ht="11.85" customHeight="1" x14ac:dyDescent="0.15"/>
    <row r="3418" s="73" customFormat="1" ht="11.85" customHeight="1" x14ac:dyDescent="0.15"/>
    <row r="3419" s="73" customFormat="1" ht="11.85" customHeight="1" x14ac:dyDescent="0.15"/>
    <row r="3420" s="73" customFormat="1" ht="11.85" customHeight="1" x14ac:dyDescent="0.15"/>
    <row r="3421" s="73" customFormat="1" ht="11.85" customHeight="1" x14ac:dyDescent="0.15"/>
    <row r="3422" s="73" customFormat="1" ht="11.85" customHeight="1" x14ac:dyDescent="0.15"/>
    <row r="3423" s="73" customFormat="1" ht="11.85" customHeight="1" x14ac:dyDescent="0.15"/>
    <row r="3424" s="73" customFormat="1" ht="11.85" customHeight="1" x14ac:dyDescent="0.15"/>
    <row r="3425" s="73" customFormat="1" ht="11.85" customHeight="1" x14ac:dyDescent="0.15"/>
    <row r="3426" s="73" customFormat="1" ht="11.85" customHeight="1" x14ac:dyDescent="0.15"/>
    <row r="3427" s="73" customFormat="1" ht="11.85" customHeight="1" x14ac:dyDescent="0.15"/>
    <row r="3428" s="73" customFormat="1" ht="11.85" customHeight="1" x14ac:dyDescent="0.15"/>
    <row r="3429" s="73" customFormat="1" ht="11.85" customHeight="1" x14ac:dyDescent="0.15"/>
    <row r="3430" s="73" customFormat="1" ht="11.85" customHeight="1" x14ac:dyDescent="0.15"/>
    <row r="3431" s="73" customFormat="1" ht="11.85" customHeight="1" x14ac:dyDescent="0.15"/>
    <row r="3432" s="73" customFormat="1" ht="11.85" customHeight="1" x14ac:dyDescent="0.15"/>
    <row r="3433" s="73" customFormat="1" ht="11.85" customHeight="1" x14ac:dyDescent="0.15"/>
    <row r="3434" s="73" customFormat="1" ht="11.85" customHeight="1" x14ac:dyDescent="0.15"/>
    <row r="3435" s="73" customFormat="1" ht="11.85" customHeight="1" x14ac:dyDescent="0.15"/>
    <row r="3436" s="73" customFormat="1" ht="11.85" customHeight="1" x14ac:dyDescent="0.15"/>
    <row r="3437" s="73" customFormat="1" ht="11.85" customHeight="1" x14ac:dyDescent="0.15"/>
    <row r="3438" s="73" customFormat="1" ht="11.85" customHeight="1" x14ac:dyDescent="0.15"/>
    <row r="3439" s="73" customFormat="1" ht="11.85" customHeight="1" x14ac:dyDescent="0.15"/>
    <row r="3440" s="73" customFormat="1" ht="11.85" customHeight="1" x14ac:dyDescent="0.15"/>
    <row r="3441" s="73" customFormat="1" ht="11.85" customHeight="1" x14ac:dyDescent="0.15"/>
    <row r="3442" s="73" customFormat="1" ht="11.85" customHeight="1" x14ac:dyDescent="0.15"/>
    <row r="3443" s="73" customFormat="1" ht="11.85" customHeight="1" x14ac:dyDescent="0.15"/>
    <row r="3444" s="73" customFormat="1" ht="11.85" customHeight="1" x14ac:dyDescent="0.15"/>
    <row r="3445" s="73" customFormat="1" ht="11.85" customHeight="1" x14ac:dyDescent="0.15"/>
    <row r="3446" s="73" customFormat="1" ht="11.85" customHeight="1" x14ac:dyDescent="0.15"/>
    <row r="3447" s="73" customFormat="1" ht="11.85" customHeight="1" x14ac:dyDescent="0.15"/>
    <row r="3448" s="73" customFormat="1" ht="11.85" customHeight="1" x14ac:dyDescent="0.15"/>
    <row r="3449" s="73" customFormat="1" ht="11.85" customHeight="1" x14ac:dyDescent="0.15"/>
    <row r="3450" s="73" customFormat="1" ht="11.85" customHeight="1" x14ac:dyDescent="0.15"/>
    <row r="3451" s="73" customFormat="1" ht="11.85" customHeight="1" x14ac:dyDescent="0.15"/>
    <row r="3452" s="73" customFormat="1" ht="11.85" customHeight="1" x14ac:dyDescent="0.15"/>
    <row r="3453" s="73" customFormat="1" ht="11.85" customHeight="1" x14ac:dyDescent="0.15"/>
    <row r="3454" s="73" customFormat="1" ht="11.85" customHeight="1" x14ac:dyDescent="0.15"/>
    <row r="3455" s="73" customFormat="1" ht="11.85" customHeight="1" x14ac:dyDescent="0.15"/>
    <row r="3456" s="73" customFormat="1" ht="11.85" customHeight="1" x14ac:dyDescent="0.15"/>
    <row r="3457" s="73" customFormat="1" ht="11.85" customHeight="1" x14ac:dyDescent="0.15"/>
    <row r="3458" s="73" customFormat="1" ht="11.85" customHeight="1" x14ac:dyDescent="0.15"/>
    <row r="3459" s="73" customFormat="1" ht="11.85" customHeight="1" x14ac:dyDescent="0.15"/>
    <row r="3460" s="73" customFormat="1" ht="11.85" customHeight="1" x14ac:dyDescent="0.15"/>
    <row r="3461" s="73" customFormat="1" ht="11.85" customHeight="1" x14ac:dyDescent="0.15"/>
    <row r="3462" s="73" customFormat="1" ht="11.85" customHeight="1" x14ac:dyDescent="0.15"/>
    <row r="3463" s="73" customFormat="1" ht="11.85" customHeight="1" x14ac:dyDescent="0.15"/>
    <row r="3464" s="73" customFormat="1" ht="11.85" customHeight="1" x14ac:dyDescent="0.15"/>
    <row r="3465" s="73" customFormat="1" ht="11.85" customHeight="1" x14ac:dyDescent="0.15"/>
    <row r="3466" s="73" customFormat="1" ht="11.85" customHeight="1" x14ac:dyDescent="0.15"/>
    <row r="3467" s="73" customFormat="1" ht="11.85" customHeight="1" x14ac:dyDescent="0.15"/>
    <row r="3468" s="73" customFormat="1" ht="11.85" customHeight="1" x14ac:dyDescent="0.15"/>
    <row r="3469" s="73" customFormat="1" ht="11.85" customHeight="1" x14ac:dyDescent="0.15"/>
    <row r="3470" s="73" customFormat="1" ht="11.85" customHeight="1" x14ac:dyDescent="0.15"/>
    <row r="3471" s="73" customFormat="1" ht="11.85" customHeight="1" x14ac:dyDescent="0.15"/>
    <row r="3472" s="73" customFormat="1" ht="11.85" customHeight="1" x14ac:dyDescent="0.15"/>
    <row r="3473" s="73" customFormat="1" ht="11.85" customHeight="1" x14ac:dyDescent="0.15"/>
    <row r="3474" s="73" customFormat="1" ht="11.85" customHeight="1" x14ac:dyDescent="0.15"/>
    <row r="3475" s="73" customFormat="1" ht="11.85" customHeight="1" x14ac:dyDescent="0.15"/>
    <row r="3476" s="73" customFormat="1" ht="11.85" customHeight="1" x14ac:dyDescent="0.15"/>
    <row r="3477" s="73" customFormat="1" ht="11.85" customHeight="1" x14ac:dyDescent="0.15"/>
    <row r="3478" s="73" customFormat="1" ht="11.85" customHeight="1" x14ac:dyDescent="0.15"/>
    <row r="3479" s="73" customFormat="1" ht="11.85" customHeight="1" x14ac:dyDescent="0.15"/>
    <row r="3480" s="73" customFormat="1" ht="11.85" customHeight="1" x14ac:dyDescent="0.15"/>
    <row r="3481" s="73" customFormat="1" ht="11.85" customHeight="1" x14ac:dyDescent="0.15"/>
    <row r="3482" s="73" customFormat="1" ht="11.85" customHeight="1" x14ac:dyDescent="0.15"/>
    <row r="3483" s="73" customFormat="1" ht="11.85" customHeight="1" x14ac:dyDescent="0.15"/>
    <row r="3484" s="73" customFormat="1" ht="11.85" customHeight="1" x14ac:dyDescent="0.15"/>
    <row r="3485" s="73" customFormat="1" ht="11.85" customHeight="1" x14ac:dyDescent="0.15"/>
    <row r="3486" s="73" customFormat="1" ht="11.85" customHeight="1" x14ac:dyDescent="0.15"/>
    <row r="3487" s="73" customFormat="1" ht="11.85" customHeight="1" x14ac:dyDescent="0.15"/>
    <row r="3488" s="73" customFormat="1" ht="11.85" customHeight="1" x14ac:dyDescent="0.15"/>
    <row r="3489" s="73" customFormat="1" ht="11.85" customHeight="1" x14ac:dyDescent="0.15"/>
    <row r="3490" s="73" customFormat="1" ht="11.85" customHeight="1" x14ac:dyDescent="0.15"/>
    <row r="3491" s="73" customFormat="1" ht="11.85" customHeight="1" x14ac:dyDescent="0.15"/>
    <row r="3492" s="73" customFormat="1" ht="11.85" customHeight="1" x14ac:dyDescent="0.15"/>
    <row r="3493" s="73" customFormat="1" ht="11.85" customHeight="1" x14ac:dyDescent="0.15"/>
    <row r="3494" s="73" customFormat="1" ht="11.85" customHeight="1" x14ac:dyDescent="0.15"/>
    <row r="3495" s="73" customFormat="1" ht="11.85" customHeight="1" x14ac:dyDescent="0.15"/>
    <row r="3496" s="73" customFormat="1" ht="11.85" customHeight="1" x14ac:dyDescent="0.15"/>
    <row r="3497" s="73" customFormat="1" ht="11.85" customHeight="1" x14ac:dyDescent="0.15"/>
    <row r="3498" s="73" customFormat="1" ht="11.85" customHeight="1" x14ac:dyDescent="0.15"/>
    <row r="3499" s="73" customFormat="1" ht="11.85" customHeight="1" x14ac:dyDescent="0.15"/>
    <row r="3500" s="73" customFormat="1" ht="11.85" customHeight="1" x14ac:dyDescent="0.15"/>
    <row r="3501" s="73" customFormat="1" ht="11.85" customHeight="1" x14ac:dyDescent="0.15"/>
    <row r="3502" s="73" customFormat="1" ht="11.85" customHeight="1" x14ac:dyDescent="0.15"/>
    <row r="3503" s="73" customFormat="1" ht="11.85" customHeight="1" x14ac:dyDescent="0.15"/>
    <row r="3504" s="73" customFormat="1" ht="11.85" customHeight="1" x14ac:dyDescent="0.15"/>
    <row r="3505" s="73" customFormat="1" ht="11.85" customHeight="1" x14ac:dyDescent="0.15"/>
    <row r="3506" s="73" customFormat="1" ht="11.85" customHeight="1" x14ac:dyDescent="0.15"/>
    <row r="3507" s="73" customFormat="1" ht="11.85" customHeight="1" x14ac:dyDescent="0.15"/>
    <row r="3508" s="73" customFormat="1" ht="11.85" customHeight="1" x14ac:dyDescent="0.15"/>
    <row r="3509" s="73" customFormat="1" ht="11.85" customHeight="1" x14ac:dyDescent="0.15"/>
    <row r="3510" s="73" customFormat="1" ht="11.85" customHeight="1" x14ac:dyDescent="0.15"/>
    <row r="3511" s="73" customFormat="1" ht="11.85" customHeight="1" x14ac:dyDescent="0.15"/>
    <row r="3512" s="73" customFormat="1" ht="11.85" customHeight="1" x14ac:dyDescent="0.15"/>
    <row r="3513" s="73" customFormat="1" ht="11.85" customHeight="1" x14ac:dyDescent="0.15"/>
    <row r="3514" s="73" customFormat="1" ht="11.85" customHeight="1" x14ac:dyDescent="0.15"/>
    <row r="3515" s="73" customFormat="1" ht="11.85" customHeight="1" x14ac:dyDescent="0.15"/>
    <row r="3516" s="73" customFormat="1" ht="11.85" customHeight="1" x14ac:dyDescent="0.15"/>
    <row r="3517" s="73" customFormat="1" ht="11.85" customHeight="1" x14ac:dyDescent="0.15"/>
    <row r="3518" s="73" customFormat="1" ht="11.85" customHeight="1" x14ac:dyDescent="0.15"/>
    <row r="3519" s="73" customFormat="1" ht="11.85" customHeight="1" x14ac:dyDescent="0.15"/>
    <row r="3520" s="73" customFormat="1" ht="11.85" customHeight="1" x14ac:dyDescent="0.15"/>
    <row r="3521" s="73" customFormat="1" ht="11.85" customHeight="1" x14ac:dyDescent="0.15"/>
    <row r="3522" s="73" customFormat="1" ht="11.85" customHeight="1" x14ac:dyDescent="0.15"/>
    <row r="3523" s="73" customFormat="1" ht="11.85" customHeight="1" x14ac:dyDescent="0.15"/>
    <row r="3524" s="73" customFormat="1" ht="11.85" customHeight="1" x14ac:dyDescent="0.15"/>
    <row r="3525" s="73" customFormat="1" ht="11.85" customHeight="1" x14ac:dyDescent="0.15"/>
    <row r="3526" s="73" customFormat="1" ht="11.85" customHeight="1" x14ac:dyDescent="0.15"/>
    <row r="3527" s="73" customFormat="1" ht="11.85" customHeight="1" x14ac:dyDescent="0.15"/>
    <row r="3528" s="73" customFormat="1" ht="11.85" customHeight="1" x14ac:dyDescent="0.15"/>
    <row r="3529" s="73" customFormat="1" ht="11.85" customHeight="1" x14ac:dyDescent="0.15"/>
    <row r="3530" s="73" customFormat="1" ht="11.85" customHeight="1" x14ac:dyDescent="0.15"/>
    <row r="3531" s="73" customFormat="1" ht="11.85" customHeight="1" x14ac:dyDescent="0.15"/>
    <row r="3532" s="73" customFormat="1" ht="11.85" customHeight="1" x14ac:dyDescent="0.15"/>
    <row r="3533" s="73" customFormat="1" ht="11.85" customHeight="1" x14ac:dyDescent="0.15"/>
    <row r="3534" s="73" customFormat="1" ht="11.85" customHeight="1" x14ac:dyDescent="0.15"/>
    <row r="3535" s="73" customFormat="1" ht="11.85" customHeight="1" x14ac:dyDescent="0.15"/>
    <row r="3536" s="73" customFormat="1" ht="11.85" customHeight="1" x14ac:dyDescent="0.15"/>
    <row r="3537" s="73" customFormat="1" ht="11.85" customHeight="1" x14ac:dyDescent="0.15"/>
    <row r="3538" s="73" customFormat="1" ht="11.85" customHeight="1" x14ac:dyDescent="0.15"/>
    <row r="3539" s="73" customFormat="1" ht="11.85" customHeight="1" x14ac:dyDescent="0.15"/>
    <row r="3540" s="73" customFormat="1" ht="11.85" customHeight="1" x14ac:dyDescent="0.15"/>
    <row r="3541" s="73" customFormat="1" ht="11.85" customHeight="1" x14ac:dyDescent="0.15"/>
    <row r="3542" s="73" customFormat="1" ht="11.85" customHeight="1" x14ac:dyDescent="0.15"/>
    <row r="3543" s="73" customFormat="1" ht="11.85" customHeight="1" x14ac:dyDescent="0.15"/>
    <row r="3544" s="73" customFormat="1" ht="11.85" customHeight="1" x14ac:dyDescent="0.15"/>
    <row r="3545" s="73" customFormat="1" ht="11.85" customHeight="1" x14ac:dyDescent="0.15"/>
    <row r="3546" s="73" customFormat="1" ht="11.85" customHeight="1" x14ac:dyDescent="0.15"/>
    <row r="3547" s="73" customFormat="1" ht="11.85" customHeight="1" x14ac:dyDescent="0.15"/>
    <row r="3548" s="73" customFormat="1" ht="11.85" customHeight="1" x14ac:dyDescent="0.15"/>
    <row r="3549" s="73" customFormat="1" ht="11.85" customHeight="1" x14ac:dyDescent="0.15"/>
    <row r="3550" s="73" customFormat="1" ht="11.85" customHeight="1" x14ac:dyDescent="0.15"/>
    <row r="3551" s="73" customFormat="1" ht="11.85" customHeight="1" x14ac:dyDescent="0.15"/>
    <row r="3552" s="73" customFormat="1" ht="11.85" customHeight="1" x14ac:dyDescent="0.15"/>
    <row r="3553" s="73" customFormat="1" ht="11.85" customHeight="1" x14ac:dyDescent="0.15"/>
    <row r="3554" s="73" customFormat="1" ht="11.85" customHeight="1" x14ac:dyDescent="0.15"/>
    <row r="3555" s="73" customFormat="1" ht="11.85" customHeight="1" x14ac:dyDescent="0.15"/>
    <row r="3556" s="73" customFormat="1" ht="11.85" customHeight="1" x14ac:dyDescent="0.15"/>
    <row r="3557" s="73" customFormat="1" ht="11.85" customHeight="1" x14ac:dyDescent="0.15"/>
    <row r="3558" s="73" customFormat="1" ht="11.85" customHeight="1" x14ac:dyDescent="0.15"/>
    <row r="3559" s="73" customFormat="1" ht="11.85" customHeight="1" x14ac:dyDescent="0.15"/>
    <row r="3560" s="73" customFormat="1" ht="11.85" customHeight="1" x14ac:dyDescent="0.15"/>
    <row r="3561" s="73" customFormat="1" ht="11.85" customHeight="1" x14ac:dyDescent="0.15"/>
    <row r="3562" s="73" customFormat="1" ht="11.85" customHeight="1" x14ac:dyDescent="0.15"/>
    <row r="3563" s="73" customFormat="1" ht="11.85" customHeight="1" x14ac:dyDescent="0.15"/>
    <row r="3564" s="73" customFormat="1" ht="11.85" customHeight="1" x14ac:dyDescent="0.15"/>
    <row r="3565" s="73" customFormat="1" ht="11.85" customHeight="1" x14ac:dyDescent="0.15"/>
    <row r="3566" s="73" customFormat="1" ht="11.85" customHeight="1" x14ac:dyDescent="0.15"/>
    <row r="3567" s="73" customFormat="1" ht="11.85" customHeight="1" x14ac:dyDescent="0.15"/>
    <row r="3568" s="73" customFormat="1" ht="11.85" customHeight="1" x14ac:dyDescent="0.15"/>
    <row r="3569" s="73" customFormat="1" ht="11.85" customHeight="1" x14ac:dyDescent="0.15"/>
    <row r="3570" s="73" customFormat="1" ht="11.85" customHeight="1" x14ac:dyDescent="0.15"/>
    <row r="3571" s="73" customFormat="1" ht="11.85" customHeight="1" x14ac:dyDescent="0.15"/>
    <row r="3572" s="73" customFormat="1" ht="11.85" customHeight="1" x14ac:dyDescent="0.15"/>
    <row r="3573" s="73" customFormat="1" ht="11.85" customHeight="1" x14ac:dyDescent="0.15"/>
    <row r="3574" s="73" customFormat="1" ht="11.85" customHeight="1" x14ac:dyDescent="0.15"/>
    <row r="3575" s="73" customFormat="1" ht="11.85" customHeight="1" x14ac:dyDescent="0.15"/>
    <row r="3576" s="73" customFormat="1" ht="11.85" customHeight="1" x14ac:dyDescent="0.15"/>
    <row r="3577" s="73" customFormat="1" ht="11.85" customHeight="1" x14ac:dyDescent="0.15"/>
    <row r="3578" s="73" customFormat="1" ht="11.85" customHeight="1" x14ac:dyDescent="0.15"/>
    <row r="3579" s="73" customFormat="1" ht="11.85" customHeight="1" x14ac:dyDescent="0.15"/>
    <row r="3580" s="73" customFormat="1" ht="11.85" customHeight="1" x14ac:dyDescent="0.15"/>
    <row r="3581" s="73" customFormat="1" ht="11.85" customHeight="1" x14ac:dyDescent="0.15"/>
    <row r="3582" s="73" customFormat="1" ht="11.85" customHeight="1" x14ac:dyDescent="0.15"/>
    <row r="3583" s="73" customFormat="1" ht="11.85" customHeight="1" x14ac:dyDescent="0.15"/>
    <row r="3584" s="73" customFormat="1" ht="11.85" customHeight="1" x14ac:dyDescent="0.15"/>
    <row r="3585" s="73" customFormat="1" ht="11.85" customHeight="1" x14ac:dyDescent="0.15"/>
    <row r="3586" s="73" customFormat="1" ht="11.85" customHeight="1" x14ac:dyDescent="0.15"/>
    <row r="3587" s="73" customFormat="1" ht="11.85" customHeight="1" x14ac:dyDescent="0.15"/>
    <row r="3588" s="73" customFormat="1" ht="11.85" customHeight="1" x14ac:dyDescent="0.15"/>
    <row r="3589" s="73" customFormat="1" ht="11.85" customHeight="1" x14ac:dyDescent="0.15"/>
    <row r="3590" s="73" customFormat="1" ht="11.85" customHeight="1" x14ac:dyDescent="0.15"/>
    <row r="3591" s="73" customFormat="1" ht="11.85" customHeight="1" x14ac:dyDescent="0.15"/>
    <row r="3592" s="73" customFormat="1" ht="11.85" customHeight="1" x14ac:dyDescent="0.15"/>
    <row r="3593" s="73" customFormat="1" ht="11.85" customHeight="1" x14ac:dyDescent="0.15"/>
    <row r="3594" s="73" customFormat="1" ht="11.85" customHeight="1" x14ac:dyDescent="0.15"/>
    <row r="3595" s="73" customFormat="1" ht="11.85" customHeight="1" x14ac:dyDescent="0.15"/>
    <row r="3596" s="73" customFormat="1" ht="11.85" customHeight="1" x14ac:dyDescent="0.15"/>
    <row r="3597" s="73" customFormat="1" ht="11.85" customHeight="1" x14ac:dyDescent="0.15"/>
    <row r="3598" s="73" customFormat="1" ht="11.85" customHeight="1" x14ac:dyDescent="0.15"/>
    <row r="3599" s="73" customFormat="1" ht="11.85" customHeight="1" x14ac:dyDescent="0.15"/>
    <row r="3600" s="73" customFormat="1" ht="11.85" customHeight="1" x14ac:dyDescent="0.15"/>
    <row r="3601" s="73" customFormat="1" ht="11.85" customHeight="1" x14ac:dyDescent="0.15"/>
    <row r="3602" s="73" customFormat="1" ht="11.85" customHeight="1" x14ac:dyDescent="0.15"/>
    <row r="3603" s="73" customFormat="1" ht="11.85" customHeight="1" x14ac:dyDescent="0.15"/>
    <row r="3604" s="73" customFormat="1" ht="11.85" customHeight="1" x14ac:dyDescent="0.15"/>
    <row r="3605" s="73" customFormat="1" ht="11.85" customHeight="1" x14ac:dyDescent="0.15"/>
    <row r="3606" s="73" customFormat="1" ht="11.85" customHeight="1" x14ac:dyDescent="0.15"/>
    <row r="3607" s="73" customFormat="1" ht="11.85" customHeight="1" x14ac:dyDescent="0.15"/>
    <row r="3608" s="73" customFormat="1" ht="11.85" customHeight="1" x14ac:dyDescent="0.15"/>
    <row r="3609" s="73" customFormat="1" ht="11.85" customHeight="1" x14ac:dyDescent="0.15"/>
    <row r="3610" s="73" customFormat="1" ht="11.85" customHeight="1" x14ac:dyDescent="0.15"/>
    <row r="3611" s="73" customFormat="1" ht="11.85" customHeight="1" x14ac:dyDescent="0.15"/>
    <row r="3612" s="73" customFormat="1" ht="11.85" customHeight="1" x14ac:dyDescent="0.15"/>
    <row r="3613" s="73" customFormat="1" ht="11.85" customHeight="1" x14ac:dyDescent="0.15"/>
    <row r="3614" s="73" customFormat="1" ht="11.85" customHeight="1" x14ac:dyDescent="0.15"/>
    <row r="3615" s="73" customFormat="1" ht="11.85" customHeight="1" x14ac:dyDescent="0.15"/>
    <row r="3616" s="73" customFormat="1" ht="11.85" customHeight="1" x14ac:dyDescent="0.15"/>
    <row r="3617" s="73" customFormat="1" ht="11.85" customHeight="1" x14ac:dyDescent="0.15"/>
    <row r="3618" s="73" customFormat="1" ht="11.85" customHeight="1" x14ac:dyDescent="0.15"/>
    <row r="3619" s="73" customFormat="1" ht="11.85" customHeight="1" x14ac:dyDescent="0.15"/>
    <row r="3620" s="73" customFormat="1" ht="11.85" customHeight="1" x14ac:dyDescent="0.15"/>
    <row r="3621" s="73" customFormat="1" ht="11.85" customHeight="1" x14ac:dyDescent="0.15"/>
    <row r="3622" s="73" customFormat="1" ht="11.85" customHeight="1" x14ac:dyDescent="0.15"/>
    <row r="3623" s="73" customFormat="1" ht="11.85" customHeight="1" x14ac:dyDescent="0.15"/>
    <row r="3624" s="73" customFormat="1" ht="11.85" customHeight="1" x14ac:dyDescent="0.15"/>
    <row r="3625" s="73" customFormat="1" ht="11.85" customHeight="1" x14ac:dyDescent="0.15"/>
    <row r="3626" s="73" customFormat="1" ht="11.85" customHeight="1" x14ac:dyDescent="0.15"/>
    <row r="3627" s="73" customFormat="1" ht="11.85" customHeight="1" x14ac:dyDescent="0.15"/>
    <row r="3628" s="73" customFormat="1" ht="11.85" customHeight="1" x14ac:dyDescent="0.15"/>
    <row r="3629" s="73" customFormat="1" ht="11.85" customHeight="1" x14ac:dyDescent="0.15"/>
    <row r="3630" s="73" customFormat="1" ht="11.85" customHeight="1" x14ac:dyDescent="0.15"/>
    <row r="3631" s="73" customFormat="1" ht="11.85" customHeight="1" x14ac:dyDescent="0.15"/>
    <row r="3632" s="73" customFormat="1" ht="11.85" customHeight="1" x14ac:dyDescent="0.15"/>
    <row r="3633" s="73" customFormat="1" ht="11.85" customHeight="1" x14ac:dyDescent="0.15"/>
    <row r="3634" s="73" customFormat="1" ht="11.85" customHeight="1" x14ac:dyDescent="0.15"/>
    <row r="3635" s="73" customFormat="1" ht="11.85" customHeight="1" x14ac:dyDescent="0.15"/>
    <row r="3636" s="73" customFormat="1" ht="11.85" customHeight="1" x14ac:dyDescent="0.15"/>
    <row r="3637" s="73" customFormat="1" ht="11.85" customHeight="1" x14ac:dyDescent="0.15"/>
    <row r="3638" s="73" customFormat="1" ht="11.85" customHeight="1" x14ac:dyDescent="0.15"/>
    <row r="3639" s="73" customFormat="1" ht="11.85" customHeight="1" x14ac:dyDescent="0.15"/>
    <row r="3640" s="73" customFormat="1" ht="11.85" customHeight="1" x14ac:dyDescent="0.15"/>
    <row r="3641" s="73" customFormat="1" ht="11.85" customHeight="1" x14ac:dyDescent="0.15"/>
    <row r="3642" s="73" customFormat="1" ht="11.85" customHeight="1" x14ac:dyDescent="0.15"/>
    <row r="3643" s="73" customFormat="1" ht="11.85" customHeight="1" x14ac:dyDescent="0.15"/>
    <row r="3644" s="73" customFormat="1" ht="11.85" customHeight="1" x14ac:dyDescent="0.15"/>
    <row r="3645" s="73" customFormat="1" ht="11.85" customHeight="1" x14ac:dyDescent="0.15"/>
    <row r="3646" s="73" customFormat="1" ht="11.85" customHeight="1" x14ac:dyDescent="0.15"/>
    <row r="3647" s="73" customFormat="1" ht="11.85" customHeight="1" x14ac:dyDescent="0.15"/>
    <row r="3648" s="73" customFormat="1" ht="11.85" customHeight="1" x14ac:dyDescent="0.15"/>
    <row r="3649" s="73" customFormat="1" ht="11.85" customHeight="1" x14ac:dyDescent="0.15"/>
    <row r="3650" s="73" customFormat="1" ht="11.85" customHeight="1" x14ac:dyDescent="0.15"/>
    <row r="3651" s="73" customFormat="1" ht="11.85" customHeight="1" x14ac:dyDescent="0.15"/>
    <row r="3652" s="73" customFormat="1" ht="11.85" customHeight="1" x14ac:dyDescent="0.15"/>
    <row r="3653" s="73" customFormat="1" ht="11.85" customHeight="1" x14ac:dyDescent="0.15"/>
    <row r="3654" s="73" customFormat="1" ht="11.85" customHeight="1" x14ac:dyDescent="0.15"/>
    <row r="3655" s="73" customFormat="1" ht="11.85" customHeight="1" x14ac:dyDescent="0.15"/>
    <row r="3656" s="73" customFormat="1" ht="11.85" customHeight="1" x14ac:dyDescent="0.15"/>
    <row r="3657" s="73" customFormat="1" ht="11.85" customHeight="1" x14ac:dyDescent="0.15"/>
    <row r="3658" s="73" customFormat="1" ht="11.85" customHeight="1" x14ac:dyDescent="0.15"/>
    <row r="3659" s="73" customFormat="1" ht="11.85" customHeight="1" x14ac:dyDescent="0.15"/>
    <row r="3660" s="73" customFormat="1" ht="11.85" customHeight="1" x14ac:dyDescent="0.15"/>
    <row r="3661" s="73" customFormat="1" ht="11.85" customHeight="1" x14ac:dyDescent="0.15"/>
    <row r="3662" s="73" customFormat="1" ht="11.85" customHeight="1" x14ac:dyDescent="0.15"/>
    <row r="3663" s="73" customFormat="1" ht="11.85" customHeight="1" x14ac:dyDescent="0.15"/>
    <row r="3664" s="73" customFormat="1" ht="11.85" customHeight="1" x14ac:dyDescent="0.15"/>
    <row r="3665" s="73" customFormat="1" ht="11.85" customHeight="1" x14ac:dyDescent="0.15"/>
    <row r="3666" s="73" customFormat="1" ht="11.85" customHeight="1" x14ac:dyDescent="0.15"/>
    <row r="3667" s="73" customFormat="1" ht="11.85" customHeight="1" x14ac:dyDescent="0.15"/>
    <row r="3668" s="73" customFormat="1" ht="11.85" customHeight="1" x14ac:dyDescent="0.15"/>
    <row r="3669" s="73" customFormat="1" ht="11.85" customHeight="1" x14ac:dyDescent="0.15"/>
    <row r="3670" s="73" customFormat="1" ht="11.85" customHeight="1" x14ac:dyDescent="0.15"/>
    <row r="3671" s="73" customFormat="1" ht="11.85" customHeight="1" x14ac:dyDescent="0.15"/>
    <row r="3672" s="73" customFormat="1" ht="11.85" customHeight="1" x14ac:dyDescent="0.15"/>
    <row r="3673" s="73" customFormat="1" ht="11.85" customHeight="1" x14ac:dyDescent="0.15"/>
    <row r="3674" s="73" customFormat="1" ht="11.85" customHeight="1" x14ac:dyDescent="0.15"/>
    <row r="3675" s="73" customFormat="1" ht="11.85" customHeight="1" x14ac:dyDescent="0.15"/>
    <row r="3676" s="73" customFormat="1" ht="11.85" customHeight="1" x14ac:dyDescent="0.15"/>
    <row r="3677" s="73" customFormat="1" ht="11.85" customHeight="1" x14ac:dyDescent="0.15"/>
    <row r="3678" s="73" customFormat="1" ht="11.85" customHeight="1" x14ac:dyDescent="0.15"/>
    <row r="3679" s="73" customFormat="1" ht="11.85" customHeight="1" x14ac:dyDescent="0.15"/>
    <row r="3680" s="73" customFormat="1" ht="11.85" customHeight="1" x14ac:dyDescent="0.15"/>
    <row r="3681" s="73" customFormat="1" ht="11.85" customHeight="1" x14ac:dyDescent="0.15"/>
    <row r="3682" s="73" customFormat="1" ht="11.85" customHeight="1" x14ac:dyDescent="0.15"/>
    <row r="3683" s="73" customFormat="1" ht="11.85" customHeight="1" x14ac:dyDescent="0.15"/>
    <row r="3684" s="73" customFormat="1" ht="11.85" customHeight="1" x14ac:dyDescent="0.15"/>
    <row r="3685" s="73" customFormat="1" ht="11.85" customHeight="1" x14ac:dyDescent="0.15"/>
    <row r="3686" s="73" customFormat="1" ht="11.85" customHeight="1" x14ac:dyDescent="0.15"/>
    <row r="3687" s="73" customFormat="1" ht="11.85" customHeight="1" x14ac:dyDescent="0.15"/>
    <row r="3688" s="73" customFormat="1" ht="11.85" customHeight="1" x14ac:dyDescent="0.15"/>
    <row r="3689" s="73" customFormat="1" ht="11.85" customHeight="1" x14ac:dyDescent="0.15"/>
    <row r="3690" s="73" customFormat="1" ht="11.85" customHeight="1" x14ac:dyDescent="0.15"/>
    <row r="3691" s="73" customFormat="1" ht="11.85" customHeight="1" x14ac:dyDescent="0.15"/>
    <row r="3692" s="73" customFormat="1" ht="11.85" customHeight="1" x14ac:dyDescent="0.15"/>
    <row r="3693" s="73" customFormat="1" ht="11.85" customHeight="1" x14ac:dyDescent="0.15"/>
    <row r="3694" s="73" customFormat="1" ht="11.85" customHeight="1" x14ac:dyDescent="0.15"/>
    <row r="3695" s="73" customFormat="1" ht="11.85" customHeight="1" x14ac:dyDescent="0.15"/>
    <row r="3696" s="73" customFormat="1" ht="11.85" customHeight="1" x14ac:dyDescent="0.15"/>
    <row r="3697" s="73" customFormat="1" ht="11.85" customHeight="1" x14ac:dyDescent="0.15"/>
    <row r="3698" s="73" customFormat="1" ht="11.85" customHeight="1" x14ac:dyDescent="0.15"/>
    <row r="3699" s="73" customFormat="1" ht="11.85" customHeight="1" x14ac:dyDescent="0.15"/>
    <row r="3700" s="73" customFormat="1" ht="11.85" customHeight="1" x14ac:dyDescent="0.15"/>
    <row r="3701" s="73" customFormat="1" ht="11.85" customHeight="1" x14ac:dyDescent="0.15"/>
    <row r="3702" s="73" customFormat="1" ht="11.85" customHeight="1" x14ac:dyDescent="0.15"/>
    <row r="3703" s="73" customFormat="1" ht="11.85" customHeight="1" x14ac:dyDescent="0.15"/>
    <row r="3704" s="73" customFormat="1" ht="11.85" customHeight="1" x14ac:dyDescent="0.15"/>
    <row r="3705" s="73" customFormat="1" ht="11.85" customHeight="1" x14ac:dyDescent="0.15"/>
    <row r="3706" s="73" customFormat="1" ht="11.85" customHeight="1" x14ac:dyDescent="0.15"/>
    <row r="3707" s="73" customFormat="1" ht="11.85" customHeight="1" x14ac:dyDescent="0.15"/>
    <row r="3708" s="73" customFormat="1" ht="11.85" customHeight="1" x14ac:dyDescent="0.15"/>
    <row r="3709" s="73" customFormat="1" ht="11.85" customHeight="1" x14ac:dyDescent="0.15"/>
    <row r="3710" s="73" customFormat="1" ht="11.85" customHeight="1" x14ac:dyDescent="0.15"/>
    <row r="3711" s="73" customFormat="1" ht="11.85" customHeight="1" x14ac:dyDescent="0.15"/>
    <row r="3712" s="73" customFormat="1" ht="11.85" customHeight="1" x14ac:dyDescent="0.15"/>
    <row r="3713" s="73" customFormat="1" ht="11.85" customHeight="1" x14ac:dyDescent="0.15"/>
    <row r="3714" s="73" customFormat="1" ht="11.85" customHeight="1" x14ac:dyDescent="0.15"/>
    <row r="3715" s="73" customFormat="1" ht="11.85" customHeight="1" x14ac:dyDescent="0.15"/>
    <row r="3716" s="73" customFormat="1" ht="11.85" customHeight="1" x14ac:dyDescent="0.15"/>
    <row r="3717" s="73" customFormat="1" ht="11.85" customHeight="1" x14ac:dyDescent="0.15"/>
    <row r="3718" s="73" customFormat="1" ht="11.85" customHeight="1" x14ac:dyDescent="0.15"/>
    <row r="3719" s="73" customFormat="1" ht="11.85" customHeight="1" x14ac:dyDescent="0.15"/>
    <row r="3720" s="73" customFormat="1" ht="11.85" customHeight="1" x14ac:dyDescent="0.15"/>
    <row r="3721" s="73" customFormat="1" ht="11.85" customHeight="1" x14ac:dyDescent="0.15"/>
    <row r="3722" s="73" customFormat="1" ht="11.85" customHeight="1" x14ac:dyDescent="0.15"/>
    <row r="3723" s="73" customFormat="1" ht="11.85" customHeight="1" x14ac:dyDescent="0.15"/>
    <row r="3724" s="73" customFormat="1" ht="11.85" customHeight="1" x14ac:dyDescent="0.15"/>
    <row r="3725" s="73" customFormat="1" ht="11.85" customHeight="1" x14ac:dyDescent="0.15"/>
    <row r="3726" s="73" customFormat="1" ht="11.85" customHeight="1" x14ac:dyDescent="0.15"/>
    <row r="3727" s="73" customFormat="1" ht="11.85" customHeight="1" x14ac:dyDescent="0.15"/>
    <row r="3728" s="73" customFormat="1" ht="11.85" customHeight="1" x14ac:dyDescent="0.15"/>
    <row r="3729" s="73" customFormat="1" ht="11.85" customHeight="1" x14ac:dyDescent="0.15"/>
    <row r="3730" s="73" customFormat="1" ht="11.85" customHeight="1" x14ac:dyDescent="0.15"/>
    <row r="3731" s="73" customFormat="1" ht="11.85" customHeight="1" x14ac:dyDescent="0.15"/>
    <row r="3732" s="73" customFormat="1" ht="11.85" customHeight="1" x14ac:dyDescent="0.15"/>
    <row r="3733" s="73" customFormat="1" ht="11.85" customHeight="1" x14ac:dyDescent="0.15"/>
    <row r="3734" s="73" customFormat="1" ht="11.85" customHeight="1" x14ac:dyDescent="0.15"/>
    <row r="3735" s="73" customFormat="1" ht="11.85" customHeight="1" x14ac:dyDescent="0.15"/>
    <row r="3736" s="73" customFormat="1" ht="11.85" customHeight="1" x14ac:dyDescent="0.15"/>
    <row r="3737" s="73" customFormat="1" ht="11.85" customHeight="1" x14ac:dyDescent="0.15"/>
    <row r="3738" s="73" customFormat="1" ht="11.85" customHeight="1" x14ac:dyDescent="0.15"/>
    <row r="3739" s="73" customFormat="1" ht="11.85" customHeight="1" x14ac:dyDescent="0.15"/>
    <row r="3740" s="73" customFormat="1" ht="11.85" customHeight="1" x14ac:dyDescent="0.15"/>
    <row r="3741" s="73" customFormat="1" ht="11.85" customHeight="1" x14ac:dyDescent="0.15"/>
    <row r="3742" s="73" customFormat="1" ht="11.85" customHeight="1" x14ac:dyDescent="0.15"/>
    <row r="3743" s="73" customFormat="1" ht="11.85" customHeight="1" x14ac:dyDescent="0.15"/>
    <row r="3744" s="73" customFormat="1" ht="11.85" customHeight="1" x14ac:dyDescent="0.15"/>
    <row r="3745" s="73" customFormat="1" ht="11.85" customHeight="1" x14ac:dyDescent="0.15"/>
    <row r="3746" s="73" customFormat="1" ht="11.85" customHeight="1" x14ac:dyDescent="0.15"/>
    <row r="3747" s="73" customFormat="1" ht="11.85" customHeight="1" x14ac:dyDescent="0.15"/>
    <row r="3748" s="73" customFormat="1" ht="11.85" customHeight="1" x14ac:dyDescent="0.15"/>
    <row r="3749" s="73" customFormat="1" ht="11.85" customHeight="1" x14ac:dyDescent="0.15"/>
    <row r="3750" s="73" customFormat="1" ht="11.85" customHeight="1" x14ac:dyDescent="0.15"/>
    <row r="3751" s="73" customFormat="1" ht="11.85" customHeight="1" x14ac:dyDescent="0.15"/>
    <row r="3752" s="73" customFormat="1" ht="11.85" customHeight="1" x14ac:dyDescent="0.15"/>
    <row r="3753" s="73" customFormat="1" ht="11.85" customHeight="1" x14ac:dyDescent="0.15"/>
    <row r="3754" s="73" customFormat="1" ht="11.85" customHeight="1" x14ac:dyDescent="0.15"/>
    <row r="3755" s="73" customFormat="1" ht="11.85" customHeight="1" x14ac:dyDescent="0.15"/>
    <row r="3756" s="73" customFormat="1" ht="11.85" customHeight="1" x14ac:dyDescent="0.15"/>
    <row r="3757" s="73" customFormat="1" ht="11.85" customHeight="1" x14ac:dyDescent="0.15"/>
    <row r="3758" s="73" customFormat="1" ht="11.85" customHeight="1" x14ac:dyDescent="0.15"/>
    <row r="3759" s="73" customFormat="1" ht="11.85" customHeight="1" x14ac:dyDescent="0.15"/>
    <row r="3760" s="73" customFormat="1" ht="11.85" customHeight="1" x14ac:dyDescent="0.15"/>
    <row r="3761" s="73" customFormat="1" ht="11.85" customHeight="1" x14ac:dyDescent="0.15"/>
    <row r="3762" s="73" customFormat="1" ht="11.85" customHeight="1" x14ac:dyDescent="0.15"/>
    <row r="3763" s="73" customFormat="1" ht="11.85" customHeight="1" x14ac:dyDescent="0.15"/>
    <row r="3764" s="73" customFormat="1" ht="11.85" customHeight="1" x14ac:dyDescent="0.15"/>
    <row r="3765" s="73" customFormat="1" ht="11.85" customHeight="1" x14ac:dyDescent="0.15"/>
    <row r="3766" s="73" customFormat="1" ht="11.85" customHeight="1" x14ac:dyDescent="0.15"/>
    <row r="3767" s="73" customFormat="1" ht="11.85" customHeight="1" x14ac:dyDescent="0.15"/>
    <row r="3768" s="73" customFormat="1" ht="11.85" customHeight="1" x14ac:dyDescent="0.15"/>
    <row r="3769" s="73" customFormat="1" ht="11.85" customHeight="1" x14ac:dyDescent="0.15"/>
    <row r="3770" s="73" customFormat="1" ht="11.85" customHeight="1" x14ac:dyDescent="0.15"/>
    <row r="3771" s="73" customFormat="1" ht="11.85" customHeight="1" x14ac:dyDescent="0.15"/>
    <row r="3772" s="73" customFormat="1" ht="11.85" customHeight="1" x14ac:dyDescent="0.15"/>
    <row r="3773" s="73" customFormat="1" ht="11.85" customHeight="1" x14ac:dyDescent="0.15"/>
    <row r="3774" s="73" customFormat="1" ht="11.85" customHeight="1" x14ac:dyDescent="0.15"/>
    <row r="3775" s="73" customFormat="1" ht="11.85" customHeight="1" x14ac:dyDescent="0.15"/>
    <row r="3776" s="73" customFormat="1" ht="11.85" customHeight="1" x14ac:dyDescent="0.15"/>
    <row r="3777" s="73" customFormat="1" ht="11.85" customHeight="1" x14ac:dyDescent="0.15"/>
    <row r="3778" s="73" customFormat="1" ht="11.85" customHeight="1" x14ac:dyDescent="0.15"/>
    <row r="3779" s="73" customFormat="1" ht="11.85" customHeight="1" x14ac:dyDescent="0.15"/>
    <row r="3780" s="73" customFormat="1" ht="11.85" customHeight="1" x14ac:dyDescent="0.15"/>
    <row r="3781" s="73" customFormat="1" ht="11.85" customHeight="1" x14ac:dyDescent="0.15"/>
    <row r="3782" s="73" customFormat="1" ht="11.85" customHeight="1" x14ac:dyDescent="0.15"/>
    <row r="3783" s="73" customFormat="1" ht="11.85" customHeight="1" x14ac:dyDescent="0.15"/>
    <row r="3784" s="73" customFormat="1" ht="11.85" customHeight="1" x14ac:dyDescent="0.15"/>
    <row r="3785" s="73" customFormat="1" ht="11.85" customHeight="1" x14ac:dyDescent="0.15"/>
    <row r="3786" s="73" customFormat="1" ht="11.85" customHeight="1" x14ac:dyDescent="0.15"/>
    <row r="3787" s="73" customFormat="1" ht="11.85" customHeight="1" x14ac:dyDescent="0.15"/>
    <row r="3788" s="73" customFormat="1" ht="11.85" customHeight="1" x14ac:dyDescent="0.15"/>
    <row r="3789" s="73" customFormat="1" ht="11.85" customHeight="1" x14ac:dyDescent="0.15"/>
    <row r="3790" s="73" customFormat="1" ht="11.85" customHeight="1" x14ac:dyDescent="0.15"/>
    <row r="3791" s="73" customFormat="1" ht="11.85" customHeight="1" x14ac:dyDescent="0.15"/>
    <row r="3792" s="73" customFormat="1" ht="11.85" customHeight="1" x14ac:dyDescent="0.15"/>
    <row r="3793" s="73" customFormat="1" ht="11.85" customHeight="1" x14ac:dyDescent="0.15"/>
    <row r="3794" s="73" customFormat="1" ht="11.85" customHeight="1" x14ac:dyDescent="0.15"/>
    <row r="3795" s="73" customFormat="1" ht="11.85" customHeight="1" x14ac:dyDescent="0.15"/>
    <row r="3796" s="73" customFormat="1" ht="11.85" customHeight="1" x14ac:dyDescent="0.15"/>
    <row r="3797" s="73" customFormat="1" ht="11.85" customHeight="1" x14ac:dyDescent="0.15"/>
    <row r="3798" s="73" customFormat="1" ht="11.85" customHeight="1" x14ac:dyDescent="0.15"/>
    <row r="3799" s="73" customFormat="1" ht="11.85" customHeight="1" x14ac:dyDescent="0.15"/>
    <row r="3800" s="73" customFormat="1" ht="11.85" customHeight="1" x14ac:dyDescent="0.15"/>
    <row r="3801" s="73" customFormat="1" ht="11.85" customHeight="1" x14ac:dyDescent="0.15"/>
    <row r="3802" s="73" customFormat="1" ht="11.85" customHeight="1" x14ac:dyDescent="0.15"/>
    <row r="3803" s="73" customFormat="1" ht="11.85" customHeight="1" x14ac:dyDescent="0.15"/>
    <row r="3804" s="73" customFormat="1" ht="11.85" customHeight="1" x14ac:dyDescent="0.15"/>
    <row r="3805" s="73" customFormat="1" ht="11.85" customHeight="1" x14ac:dyDescent="0.15"/>
    <row r="3806" s="73" customFormat="1" ht="11.85" customHeight="1" x14ac:dyDescent="0.15"/>
    <row r="3807" s="73" customFormat="1" ht="11.85" customHeight="1" x14ac:dyDescent="0.15"/>
    <row r="3808" s="73" customFormat="1" ht="11.85" customHeight="1" x14ac:dyDescent="0.15"/>
    <row r="3809" s="73" customFormat="1" ht="11.85" customHeight="1" x14ac:dyDescent="0.15"/>
    <row r="3810" s="73" customFormat="1" ht="11.85" customHeight="1" x14ac:dyDescent="0.15"/>
    <row r="3811" s="73" customFormat="1" ht="11.85" customHeight="1" x14ac:dyDescent="0.15"/>
    <row r="3812" s="73" customFormat="1" ht="11.85" customHeight="1" x14ac:dyDescent="0.15"/>
    <row r="3813" s="73" customFormat="1" ht="11.85" customHeight="1" x14ac:dyDescent="0.15"/>
    <row r="3814" s="73" customFormat="1" ht="11.85" customHeight="1" x14ac:dyDescent="0.15"/>
    <row r="3815" s="73" customFormat="1" ht="11.85" customHeight="1" x14ac:dyDescent="0.15"/>
    <row r="3816" s="73" customFormat="1" ht="11.85" customHeight="1" x14ac:dyDescent="0.15"/>
    <row r="3817" s="73" customFormat="1" ht="11.85" customHeight="1" x14ac:dyDescent="0.15"/>
    <row r="3818" s="73" customFormat="1" ht="11.85" customHeight="1" x14ac:dyDescent="0.15"/>
    <row r="3819" s="73" customFormat="1" ht="11.85" customHeight="1" x14ac:dyDescent="0.15"/>
    <row r="3820" s="73" customFormat="1" ht="11.85" customHeight="1" x14ac:dyDescent="0.15"/>
    <row r="3821" s="73" customFormat="1" ht="11.85" customHeight="1" x14ac:dyDescent="0.15"/>
    <row r="3822" s="73" customFormat="1" ht="11.85" customHeight="1" x14ac:dyDescent="0.15"/>
    <row r="3823" s="73" customFormat="1" ht="11.85" customHeight="1" x14ac:dyDescent="0.15"/>
    <row r="3824" s="73" customFormat="1" ht="11.85" customHeight="1" x14ac:dyDescent="0.15"/>
    <row r="3825" s="73" customFormat="1" ht="11.85" customHeight="1" x14ac:dyDescent="0.15"/>
    <row r="3826" s="73" customFormat="1" ht="11.85" customHeight="1" x14ac:dyDescent="0.15"/>
    <row r="3827" s="73" customFormat="1" ht="11.85" customHeight="1" x14ac:dyDescent="0.15"/>
    <row r="3828" s="73" customFormat="1" ht="11.85" customHeight="1" x14ac:dyDescent="0.15"/>
    <row r="3829" s="73" customFormat="1" ht="11.85" customHeight="1" x14ac:dyDescent="0.15"/>
    <row r="3830" s="73" customFormat="1" ht="11.85" customHeight="1" x14ac:dyDescent="0.15"/>
    <row r="3831" s="73" customFormat="1" ht="11.85" customHeight="1" x14ac:dyDescent="0.15"/>
    <row r="3832" s="73" customFormat="1" ht="11.85" customHeight="1" x14ac:dyDescent="0.15"/>
    <row r="3833" s="73" customFormat="1" ht="11.85" customHeight="1" x14ac:dyDescent="0.15"/>
    <row r="3834" s="73" customFormat="1" ht="11.85" customHeight="1" x14ac:dyDescent="0.15"/>
    <row r="3835" s="73" customFormat="1" ht="11.85" customHeight="1" x14ac:dyDescent="0.15"/>
    <row r="3836" s="73" customFormat="1" ht="11.85" customHeight="1" x14ac:dyDescent="0.15"/>
    <row r="3837" s="73" customFormat="1" ht="11.85" customHeight="1" x14ac:dyDescent="0.15"/>
    <row r="3838" s="73" customFormat="1" ht="11.85" customHeight="1" x14ac:dyDescent="0.15"/>
    <row r="3839" s="73" customFormat="1" ht="11.85" customHeight="1" x14ac:dyDescent="0.15"/>
    <row r="3840" s="73" customFormat="1" ht="11.85" customHeight="1" x14ac:dyDescent="0.15"/>
    <row r="3841" s="73" customFormat="1" ht="11.85" customHeight="1" x14ac:dyDescent="0.15"/>
    <row r="3842" s="73" customFormat="1" ht="11.85" customHeight="1" x14ac:dyDescent="0.15"/>
    <row r="3843" s="73" customFormat="1" ht="11.85" customHeight="1" x14ac:dyDescent="0.15"/>
    <row r="3844" s="73" customFormat="1" ht="11.85" customHeight="1" x14ac:dyDescent="0.15"/>
    <row r="3845" s="73" customFormat="1" ht="11.85" customHeight="1" x14ac:dyDescent="0.15"/>
    <row r="3846" s="73" customFormat="1" ht="11.85" customHeight="1" x14ac:dyDescent="0.15"/>
    <row r="3847" s="73" customFormat="1" ht="11.85" customHeight="1" x14ac:dyDescent="0.15"/>
    <row r="3848" s="73" customFormat="1" ht="11.85" customHeight="1" x14ac:dyDescent="0.15"/>
    <row r="3849" s="73" customFormat="1" ht="11.85" customHeight="1" x14ac:dyDescent="0.15"/>
    <row r="3850" s="73" customFormat="1" ht="11.85" customHeight="1" x14ac:dyDescent="0.15"/>
    <row r="3851" s="73" customFormat="1" ht="11.85" customHeight="1" x14ac:dyDescent="0.15"/>
    <row r="3852" s="73" customFormat="1" ht="11.85" customHeight="1" x14ac:dyDescent="0.15"/>
    <row r="3853" s="73" customFormat="1" ht="11.85" customHeight="1" x14ac:dyDescent="0.15"/>
    <row r="3854" s="73" customFormat="1" ht="11.85" customHeight="1" x14ac:dyDescent="0.15"/>
    <row r="3855" s="73" customFormat="1" ht="11.85" customHeight="1" x14ac:dyDescent="0.15"/>
    <row r="3856" s="73" customFormat="1" ht="11.85" customHeight="1" x14ac:dyDescent="0.15"/>
    <row r="3857" s="73" customFormat="1" ht="11.85" customHeight="1" x14ac:dyDescent="0.15"/>
    <row r="3858" s="73" customFormat="1" ht="11.85" customHeight="1" x14ac:dyDescent="0.15"/>
    <row r="3859" s="73" customFormat="1" ht="11.85" customHeight="1" x14ac:dyDescent="0.15"/>
    <row r="3860" s="73" customFormat="1" ht="11.85" customHeight="1" x14ac:dyDescent="0.15"/>
    <row r="3861" s="73" customFormat="1" ht="11.85" customHeight="1" x14ac:dyDescent="0.15"/>
    <row r="3862" s="73" customFormat="1" ht="11.85" customHeight="1" x14ac:dyDescent="0.15"/>
    <row r="3863" s="73" customFormat="1" ht="11.85" customHeight="1" x14ac:dyDescent="0.15"/>
    <row r="3864" s="73" customFormat="1" ht="11.85" customHeight="1" x14ac:dyDescent="0.15"/>
    <row r="3865" s="73" customFormat="1" ht="11.85" customHeight="1" x14ac:dyDescent="0.15"/>
    <row r="3866" s="73" customFormat="1" ht="11.85" customHeight="1" x14ac:dyDescent="0.15"/>
    <row r="3867" s="73" customFormat="1" ht="11.85" customHeight="1" x14ac:dyDescent="0.15"/>
    <row r="3868" s="73" customFormat="1" ht="11.85" customHeight="1" x14ac:dyDescent="0.15"/>
    <row r="3869" s="73" customFormat="1" ht="11.85" customHeight="1" x14ac:dyDescent="0.15"/>
    <row r="3870" s="73" customFormat="1" ht="11.85" customHeight="1" x14ac:dyDescent="0.15"/>
    <row r="3871" s="73" customFormat="1" ht="11.85" customHeight="1" x14ac:dyDescent="0.15"/>
    <row r="3872" s="73" customFormat="1" ht="11.85" customHeight="1" x14ac:dyDescent="0.15"/>
    <row r="3873" s="73" customFormat="1" ht="11.85" customHeight="1" x14ac:dyDescent="0.15"/>
    <row r="3874" s="73" customFormat="1" ht="11.85" customHeight="1" x14ac:dyDescent="0.15"/>
    <row r="3875" s="73" customFormat="1" ht="11.85" customHeight="1" x14ac:dyDescent="0.15"/>
    <row r="3876" s="73" customFormat="1" ht="11.85" customHeight="1" x14ac:dyDescent="0.15"/>
    <row r="3877" s="73" customFormat="1" ht="11.85" customHeight="1" x14ac:dyDescent="0.15"/>
    <row r="3878" s="73" customFormat="1" ht="11.85" customHeight="1" x14ac:dyDescent="0.15"/>
    <row r="3879" s="73" customFormat="1" ht="11.85" customHeight="1" x14ac:dyDescent="0.15"/>
    <row r="3880" s="73" customFormat="1" ht="11.85" customHeight="1" x14ac:dyDescent="0.15"/>
    <row r="3881" s="73" customFormat="1" ht="11.85" customHeight="1" x14ac:dyDescent="0.15"/>
    <row r="3882" s="73" customFormat="1" ht="11.85" customHeight="1" x14ac:dyDescent="0.15"/>
    <row r="3883" s="73" customFormat="1" ht="11.85" customHeight="1" x14ac:dyDescent="0.15"/>
    <row r="3884" s="73" customFormat="1" ht="11.85" customHeight="1" x14ac:dyDescent="0.15"/>
    <row r="3885" s="73" customFormat="1" ht="11.85" customHeight="1" x14ac:dyDescent="0.15"/>
    <row r="3886" s="73" customFormat="1" ht="11.85" customHeight="1" x14ac:dyDescent="0.15"/>
    <row r="3887" s="73" customFormat="1" ht="11.85" customHeight="1" x14ac:dyDescent="0.15"/>
    <row r="3888" s="73" customFormat="1" ht="11.85" customHeight="1" x14ac:dyDescent="0.15"/>
    <row r="3889" s="73" customFormat="1" ht="11.85" customHeight="1" x14ac:dyDescent="0.15"/>
    <row r="3890" s="73" customFormat="1" ht="11.85" customHeight="1" x14ac:dyDescent="0.15"/>
    <row r="3891" s="73" customFormat="1" ht="11.85" customHeight="1" x14ac:dyDescent="0.15"/>
    <row r="3892" s="73" customFormat="1" ht="11.85" customHeight="1" x14ac:dyDescent="0.15"/>
    <row r="3893" s="73" customFormat="1" ht="11.85" customHeight="1" x14ac:dyDescent="0.15"/>
    <row r="3894" s="73" customFormat="1" ht="11.85" customHeight="1" x14ac:dyDescent="0.15"/>
    <row r="3895" s="73" customFormat="1" ht="11.85" customHeight="1" x14ac:dyDescent="0.15"/>
    <row r="3896" s="73" customFormat="1" ht="11.85" customHeight="1" x14ac:dyDescent="0.15"/>
    <row r="3897" s="73" customFormat="1" ht="11.85" customHeight="1" x14ac:dyDescent="0.15"/>
    <row r="3898" s="73" customFormat="1" ht="11.85" customHeight="1" x14ac:dyDescent="0.15"/>
    <row r="3899" s="73" customFormat="1" ht="11.85" customHeight="1" x14ac:dyDescent="0.15"/>
    <row r="3900" s="73" customFormat="1" ht="11.85" customHeight="1" x14ac:dyDescent="0.15"/>
    <row r="3901" s="73" customFormat="1" ht="11.85" customHeight="1" x14ac:dyDescent="0.15"/>
    <row r="3902" s="73" customFormat="1" ht="11.85" customHeight="1" x14ac:dyDescent="0.15"/>
    <row r="3903" s="73" customFormat="1" ht="11.85" customHeight="1" x14ac:dyDescent="0.15"/>
    <row r="3904" s="73" customFormat="1" ht="11.85" customHeight="1" x14ac:dyDescent="0.15"/>
    <row r="3905" s="73" customFormat="1" ht="11.85" customHeight="1" x14ac:dyDescent="0.15"/>
    <row r="3906" s="73" customFormat="1" ht="11.85" customHeight="1" x14ac:dyDescent="0.15"/>
    <row r="3907" s="73" customFormat="1" ht="11.85" customHeight="1" x14ac:dyDescent="0.15"/>
    <row r="3908" s="73" customFormat="1" ht="11.85" customHeight="1" x14ac:dyDescent="0.15"/>
    <row r="3909" s="73" customFormat="1" ht="11.85" customHeight="1" x14ac:dyDescent="0.15"/>
    <row r="3910" s="73" customFormat="1" ht="11.85" customHeight="1" x14ac:dyDescent="0.15"/>
    <row r="3911" s="73" customFormat="1" ht="11.85" customHeight="1" x14ac:dyDescent="0.15"/>
    <row r="3912" s="73" customFormat="1" ht="11.85" customHeight="1" x14ac:dyDescent="0.15"/>
    <row r="3913" s="73" customFormat="1" ht="11.85" customHeight="1" x14ac:dyDescent="0.15"/>
    <row r="3914" s="73" customFormat="1" ht="11.85" customHeight="1" x14ac:dyDescent="0.15"/>
    <row r="3915" s="73" customFormat="1" ht="11.85" customHeight="1" x14ac:dyDescent="0.15"/>
    <row r="3916" s="73" customFormat="1" ht="11.85" customHeight="1" x14ac:dyDescent="0.15"/>
    <row r="3917" s="73" customFormat="1" ht="11.85" customHeight="1" x14ac:dyDescent="0.15"/>
    <row r="3918" s="73" customFormat="1" ht="11.85" customHeight="1" x14ac:dyDescent="0.15"/>
    <row r="3919" s="73" customFormat="1" ht="11.85" customHeight="1" x14ac:dyDescent="0.15"/>
    <row r="3920" s="73" customFormat="1" ht="11.85" customHeight="1" x14ac:dyDescent="0.15"/>
    <row r="3921" s="73" customFormat="1" ht="11.85" customHeight="1" x14ac:dyDescent="0.15"/>
    <row r="3922" s="73" customFormat="1" ht="11.85" customHeight="1" x14ac:dyDescent="0.15"/>
    <row r="3923" s="73" customFormat="1" ht="11.85" customHeight="1" x14ac:dyDescent="0.15"/>
    <row r="3924" s="73" customFormat="1" ht="11.85" customHeight="1" x14ac:dyDescent="0.15"/>
    <row r="3925" s="73" customFormat="1" ht="11.85" customHeight="1" x14ac:dyDescent="0.15"/>
    <row r="3926" s="73" customFormat="1" ht="11.85" customHeight="1" x14ac:dyDescent="0.15"/>
    <row r="3927" s="73" customFormat="1" ht="11.85" customHeight="1" x14ac:dyDescent="0.15"/>
    <row r="3928" s="73" customFormat="1" ht="11.85" customHeight="1" x14ac:dyDescent="0.15"/>
    <row r="3929" s="73" customFormat="1" ht="11.85" customHeight="1" x14ac:dyDescent="0.15"/>
    <row r="3930" s="73" customFormat="1" ht="11.85" customHeight="1" x14ac:dyDescent="0.15"/>
    <row r="3931" s="73" customFormat="1" ht="11.85" customHeight="1" x14ac:dyDescent="0.15"/>
    <row r="3932" s="73" customFormat="1" ht="11.85" customHeight="1" x14ac:dyDescent="0.15"/>
    <row r="3933" s="73" customFormat="1" ht="11.85" customHeight="1" x14ac:dyDescent="0.15"/>
    <row r="3934" s="73" customFormat="1" ht="11.85" customHeight="1" x14ac:dyDescent="0.15"/>
    <row r="3935" s="73" customFormat="1" ht="11.85" customHeight="1" x14ac:dyDescent="0.15"/>
    <row r="3936" s="73" customFormat="1" ht="11.85" customHeight="1" x14ac:dyDescent="0.15"/>
    <row r="3937" s="73" customFormat="1" ht="11.85" customHeight="1" x14ac:dyDescent="0.15"/>
    <row r="3938" s="73" customFormat="1" ht="11.85" customHeight="1" x14ac:dyDescent="0.15"/>
    <row r="3939" s="73" customFormat="1" ht="11.85" customHeight="1" x14ac:dyDescent="0.15"/>
    <row r="3940" s="73" customFormat="1" ht="11.85" customHeight="1" x14ac:dyDescent="0.15"/>
    <row r="3941" s="73" customFormat="1" ht="11.85" customHeight="1" x14ac:dyDescent="0.15"/>
    <row r="3942" s="73" customFormat="1" ht="11.85" customHeight="1" x14ac:dyDescent="0.15"/>
    <row r="3943" s="73" customFormat="1" ht="11.85" customHeight="1" x14ac:dyDescent="0.15"/>
    <row r="3944" s="73" customFormat="1" ht="11.85" customHeight="1" x14ac:dyDescent="0.15"/>
    <row r="3945" s="73" customFormat="1" ht="11.85" customHeight="1" x14ac:dyDescent="0.15"/>
    <row r="3946" s="73" customFormat="1" ht="11.85" customHeight="1" x14ac:dyDescent="0.15"/>
    <row r="3947" s="73" customFormat="1" ht="11.85" customHeight="1" x14ac:dyDescent="0.15"/>
    <row r="3948" s="73" customFormat="1" ht="11.85" customHeight="1" x14ac:dyDescent="0.15"/>
    <row r="3949" s="73" customFormat="1" ht="11.85" customHeight="1" x14ac:dyDescent="0.15"/>
    <row r="3950" s="73" customFormat="1" ht="11.85" customHeight="1" x14ac:dyDescent="0.15"/>
    <row r="3951" s="73" customFormat="1" ht="11.85" customHeight="1" x14ac:dyDescent="0.15"/>
    <row r="3952" s="73" customFormat="1" ht="11.85" customHeight="1" x14ac:dyDescent="0.15"/>
    <row r="3953" s="73" customFormat="1" ht="11.85" customHeight="1" x14ac:dyDescent="0.15"/>
    <row r="3954" s="73" customFormat="1" ht="11.85" customHeight="1" x14ac:dyDescent="0.15"/>
    <row r="3955" s="73" customFormat="1" ht="11.85" customHeight="1" x14ac:dyDescent="0.15"/>
    <row r="3956" s="73" customFormat="1" ht="11.85" customHeight="1" x14ac:dyDescent="0.15"/>
    <row r="3957" s="73" customFormat="1" ht="11.85" customHeight="1" x14ac:dyDescent="0.15"/>
    <row r="3958" s="73" customFormat="1" ht="11.85" customHeight="1" x14ac:dyDescent="0.15"/>
    <row r="3959" s="73" customFormat="1" ht="11.85" customHeight="1" x14ac:dyDescent="0.15"/>
    <row r="3960" s="73" customFormat="1" ht="11.85" customHeight="1" x14ac:dyDescent="0.15"/>
    <row r="3961" s="73" customFormat="1" ht="11.85" customHeight="1" x14ac:dyDescent="0.15"/>
    <row r="3962" s="73" customFormat="1" ht="11.85" customHeight="1" x14ac:dyDescent="0.15"/>
    <row r="3963" s="73" customFormat="1" ht="11.85" customHeight="1" x14ac:dyDescent="0.15"/>
    <row r="3964" s="73" customFormat="1" ht="11.85" customHeight="1" x14ac:dyDescent="0.15"/>
    <row r="3965" s="73" customFormat="1" ht="11.85" customHeight="1" x14ac:dyDescent="0.15"/>
    <row r="3966" s="73" customFormat="1" ht="11.85" customHeight="1" x14ac:dyDescent="0.15"/>
    <row r="3967" s="73" customFormat="1" ht="11.85" customHeight="1" x14ac:dyDescent="0.15"/>
    <row r="3968" s="73" customFormat="1" ht="11.85" customHeight="1" x14ac:dyDescent="0.15"/>
    <row r="3969" s="73" customFormat="1" ht="11.85" customHeight="1" x14ac:dyDescent="0.15"/>
    <row r="3970" s="73" customFormat="1" ht="11.85" customHeight="1" x14ac:dyDescent="0.15"/>
    <row r="3971" s="73" customFormat="1" ht="11.85" customHeight="1" x14ac:dyDescent="0.15"/>
    <row r="3972" s="73" customFormat="1" ht="11.85" customHeight="1" x14ac:dyDescent="0.15"/>
    <row r="3973" s="73" customFormat="1" ht="11.85" customHeight="1" x14ac:dyDescent="0.15"/>
    <row r="3974" s="73" customFormat="1" ht="11.85" customHeight="1" x14ac:dyDescent="0.15"/>
    <row r="3975" s="73" customFormat="1" ht="11.85" customHeight="1" x14ac:dyDescent="0.15"/>
    <row r="3976" s="73" customFormat="1" ht="11.85" customHeight="1" x14ac:dyDescent="0.15"/>
    <row r="3977" s="73" customFormat="1" ht="11.85" customHeight="1" x14ac:dyDescent="0.15"/>
    <row r="3978" s="73" customFormat="1" ht="11.85" customHeight="1" x14ac:dyDescent="0.15"/>
    <row r="3979" s="73" customFormat="1" ht="11.85" customHeight="1" x14ac:dyDescent="0.15"/>
    <row r="3980" s="73" customFormat="1" ht="11.85" customHeight="1" x14ac:dyDescent="0.15"/>
    <row r="3981" s="73" customFormat="1" ht="11.85" customHeight="1" x14ac:dyDescent="0.15"/>
    <row r="3982" s="73" customFormat="1" ht="11.85" customHeight="1" x14ac:dyDescent="0.15"/>
    <row r="3983" s="73" customFormat="1" ht="11.85" customHeight="1" x14ac:dyDescent="0.15"/>
    <row r="3984" s="73" customFormat="1" ht="11.85" customHeight="1" x14ac:dyDescent="0.15"/>
    <row r="3985" s="73" customFormat="1" ht="11.85" customHeight="1" x14ac:dyDescent="0.15"/>
    <row r="3986" s="73" customFormat="1" ht="11.85" customHeight="1" x14ac:dyDescent="0.15"/>
    <row r="3987" s="73" customFormat="1" ht="11.85" customHeight="1" x14ac:dyDescent="0.15"/>
    <row r="3988" s="73" customFormat="1" ht="11.85" customHeight="1" x14ac:dyDescent="0.15"/>
    <row r="3989" s="73" customFormat="1" ht="11.85" customHeight="1" x14ac:dyDescent="0.15"/>
    <row r="3990" s="73" customFormat="1" ht="11.85" customHeight="1" x14ac:dyDescent="0.15"/>
    <row r="3991" s="73" customFormat="1" ht="11.85" customHeight="1" x14ac:dyDescent="0.15"/>
    <row r="3992" s="73" customFormat="1" ht="11.85" customHeight="1" x14ac:dyDescent="0.15"/>
    <row r="3993" s="73" customFormat="1" ht="11.85" customHeight="1" x14ac:dyDescent="0.15"/>
    <row r="3994" s="73" customFormat="1" ht="11.85" customHeight="1" x14ac:dyDescent="0.15"/>
    <row r="3995" s="73" customFormat="1" ht="11.85" customHeight="1" x14ac:dyDescent="0.15"/>
    <row r="3996" s="73" customFormat="1" ht="11.85" customHeight="1" x14ac:dyDescent="0.15"/>
    <row r="3997" s="73" customFormat="1" ht="11.85" customHeight="1" x14ac:dyDescent="0.15"/>
    <row r="3998" s="73" customFormat="1" ht="11.85" customHeight="1" x14ac:dyDescent="0.15"/>
    <row r="3999" s="73" customFormat="1" ht="11.85" customHeight="1" x14ac:dyDescent="0.15"/>
    <row r="4000" s="73" customFormat="1" ht="11.85" customHeight="1" x14ac:dyDescent="0.15"/>
    <row r="4001" s="73" customFormat="1" ht="11.85" customHeight="1" x14ac:dyDescent="0.15"/>
    <row r="4002" s="73" customFormat="1" ht="11.85" customHeight="1" x14ac:dyDescent="0.15"/>
    <row r="4003" s="73" customFormat="1" ht="11.85" customHeight="1" x14ac:dyDescent="0.15"/>
    <row r="4004" s="73" customFormat="1" ht="11.85" customHeight="1" x14ac:dyDescent="0.15"/>
    <row r="4005" s="73" customFormat="1" ht="11.85" customHeight="1" x14ac:dyDescent="0.15"/>
    <row r="4006" s="73" customFormat="1" ht="11.85" customHeight="1" x14ac:dyDescent="0.15"/>
    <row r="4007" s="73" customFormat="1" ht="11.85" customHeight="1" x14ac:dyDescent="0.15"/>
    <row r="4008" s="73" customFormat="1" ht="11.85" customHeight="1" x14ac:dyDescent="0.15"/>
    <row r="4009" s="73" customFormat="1" ht="11.85" customHeight="1" x14ac:dyDescent="0.15"/>
    <row r="4010" s="73" customFormat="1" ht="11.85" customHeight="1" x14ac:dyDescent="0.15"/>
    <row r="4011" s="73" customFormat="1" ht="11.85" customHeight="1" x14ac:dyDescent="0.15"/>
    <row r="4012" s="73" customFormat="1" ht="11.85" customHeight="1" x14ac:dyDescent="0.15"/>
    <row r="4013" s="73" customFormat="1" ht="11.85" customHeight="1" x14ac:dyDescent="0.15"/>
    <row r="4014" s="73" customFormat="1" ht="11.85" customHeight="1" x14ac:dyDescent="0.15"/>
    <row r="4015" s="73" customFormat="1" ht="11.85" customHeight="1" x14ac:dyDescent="0.15"/>
    <row r="4016" s="73" customFormat="1" ht="11.85" customHeight="1" x14ac:dyDescent="0.15"/>
    <row r="4017" s="73" customFormat="1" ht="11.85" customHeight="1" x14ac:dyDescent="0.15"/>
    <row r="4018" s="73" customFormat="1" ht="11.85" customHeight="1" x14ac:dyDescent="0.15"/>
    <row r="4019" s="73" customFormat="1" ht="11.85" customHeight="1" x14ac:dyDescent="0.15"/>
    <row r="4020" s="73" customFormat="1" ht="11.85" customHeight="1" x14ac:dyDescent="0.15"/>
    <row r="4021" s="73" customFormat="1" ht="11.85" customHeight="1" x14ac:dyDescent="0.15"/>
    <row r="4022" s="73" customFormat="1" ht="11.85" customHeight="1" x14ac:dyDescent="0.15"/>
    <row r="4023" s="73" customFormat="1" ht="11.85" customHeight="1" x14ac:dyDescent="0.15"/>
    <row r="4024" s="73" customFormat="1" ht="11.85" customHeight="1" x14ac:dyDescent="0.15"/>
    <row r="4025" s="73" customFormat="1" ht="11.85" customHeight="1" x14ac:dyDescent="0.15"/>
    <row r="4026" s="73" customFormat="1" ht="11.85" customHeight="1" x14ac:dyDescent="0.15"/>
    <row r="4027" s="73" customFormat="1" ht="11.85" customHeight="1" x14ac:dyDescent="0.15"/>
    <row r="4028" s="73" customFormat="1" ht="11.85" customHeight="1" x14ac:dyDescent="0.15"/>
    <row r="4029" s="73" customFormat="1" ht="11.85" customHeight="1" x14ac:dyDescent="0.15"/>
    <row r="4030" s="73" customFormat="1" ht="11.85" customHeight="1" x14ac:dyDescent="0.15"/>
    <row r="4031" s="73" customFormat="1" ht="11.85" customHeight="1" x14ac:dyDescent="0.15"/>
    <row r="4032" s="73" customFormat="1" ht="11.85" customHeight="1" x14ac:dyDescent="0.15"/>
    <row r="4033" s="73" customFormat="1" ht="11.85" customHeight="1" x14ac:dyDescent="0.15"/>
    <row r="4034" s="73" customFormat="1" ht="11.85" customHeight="1" x14ac:dyDescent="0.15"/>
    <row r="4035" s="73" customFormat="1" ht="11.85" customHeight="1" x14ac:dyDescent="0.15"/>
    <row r="4036" s="73" customFormat="1" ht="11.85" customHeight="1" x14ac:dyDescent="0.15"/>
    <row r="4037" s="73" customFormat="1" ht="11.85" customHeight="1" x14ac:dyDescent="0.15"/>
    <row r="4038" s="73" customFormat="1" ht="11.85" customHeight="1" x14ac:dyDescent="0.15"/>
    <row r="4039" s="73" customFormat="1" ht="11.85" customHeight="1" x14ac:dyDescent="0.15"/>
    <row r="4040" s="73" customFormat="1" ht="11.85" customHeight="1" x14ac:dyDescent="0.15"/>
    <row r="4041" s="73" customFormat="1" ht="11.85" customHeight="1" x14ac:dyDescent="0.15"/>
    <row r="4042" s="73" customFormat="1" ht="11.85" customHeight="1" x14ac:dyDescent="0.15"/>
    <row r="4043" s="73" customFormat="1" ht="11.85" customHeight="1" x14ac:dyDescent="0.15"/>
    <row r="4044" s="73" customFormat="1" ht="11.85" customHeight="1" x14ac:dyDescent="0.15"/>
    <row r="4045" s="73" customFormat="1" ht="11.85" customHeight="1" x14ac:dyDescent="0.15"/>
    <row r="4046" s="73" customFormat="1" ht="11.85" customHeight="1" x14ac:dyDescent="0.15"/>
    <row r="4047" s="73" customFormat="1" ht="11.85" customHeight="1" x14ac:dyDescent="0.15"/>
    <row r="4048" s="73" customFormat="1" ht="11.85" customHeight="1" x14ac:dyDescent="0.15"/>
    <row r="4049" s="73" customFormat="1" ht="11.85" customHeight="1" x14ac:dyDescent="0.15"/>
    <row r="4050" s="73" customFormat="1" ht="11.85" customHeight="1" x14ac:dyDescent="0.15"/>
    <row r="4051" s="73" customFormat="1" ht="11.85" customHeight="1" x14ac:dyDescent="0.15"/>
    <row r="4052" s="73" customFormat="1" ht="11.85" customHeight="1" x14ac:dyDescent="0.15"/>
    <row r="4053" s="73" customFormat="1" ht="11.85" customHeight="1" x14ac:dyDescent="0.15"/>
    <row r="4054" s="73" customFormat="1" ht="11.85" customHeight="1" x14ac:dyDescent="0.15"/>
    <row r="4055" s="73" customFormat="1" ht="11.85" customHeight="1" x14ac:dyDescent="0.15"/>
    <row r="4056" s="73" customFormat="1" ht="11.85" customHeight="1" x14ac:dyDescent="0.15"/>
    <row r="4057" s="73" customFormat="1" ht="11.85" customHeight="1" x14ac:dyDescent="0.15"/>
    <row r="4058" s="73" customFormat="1" ht="11.85" customHeight="1" x14ac:dyDescent="0.15"/>
    <row r="4059" s="73" customFormat="1" ht="11.85" customHeight="1" x14ac:dyDescent="0.15"/>
    <row r="4060" s="73" customFormat="1" ht="11.85" customHeight="1" x14ac:dyDescent="0.15"/>
    <row r="4061" s="73" customFormat="1" ht="11.85" customHeight="1" x14ac:dyDescent="0.15"/>
    <row r="4062" s="73" customFormat="1" ht="11.85" customHeight="1" x14ac:dyDescent="0.15"/>
    <row r="4063" s="73" customFormat="1" ht="11.85" customHeight="1" x14ac:dyDescent="0.15"/>
    <row r="4064" s="73" customFormat="1" ht="11.85" customHeight="1" x14ac:dyDescent="0.15"/>
    <row r="4065" s="73" customFormat="1" ht="11.85" customHeight="1" x14ac:dyDescent="0.15"/>
    <row r="4066" s="73" customFormat="1" ht="11.85" customHeight="1" x14ac:dyDescent="0.15"/>
    <row r="4067" s="73" customFormat="1" ht="11.85" customHeight="1" x14ac:dyDescent="0.15"/>
    <row r="4068" s="73" customFormat="1" ht="11.85" customHeight="1" x14ac:dyDescent="0.15"/>
    <row r="4069" s="73" customFormat="1" ht="11.85" customHeight="1" x14ac:dyDescent="0.15"/>
    <row r="4070" s="73" customFormat="1" ht="11.85" customHeight="1" x14ac:dyDescent="0.15"/>
    <row r="4071" s="73" customFormat="1" ht="11.85" customHeight="1" x14ac:dyDescent="0.15"/>
    <row r="4072" s="73" customFormat="1" ht="11.85" customHeight="1" x14ac:dyDescent="0.15"/>
    <row r="4073" s="73" customFormat="1" ht="11.85" customHeight="1" x14ac:dyDescent="0.15"/>
    <row r="4074" s="73" customFormat="1" ht="11.85" customHeight="1" x14ac:dyDescent="0.15"/>
    <row r="4075" s="73" customFormat="1" ht="11.85" customHeight="1" x14ac:dyDescent="0.15"/>
    <row r="4076" s="73" customFormat="1" ht="11.85" customHeight="1" x14ac:dyDescent="0.15"/>
    <row r="4077" s="73" customFormat="1" ht="11.85" customHeight="1" x14ac:dyDescent="0.15"/>
    <row r="4078" s="73" customFormat="1" ht="11.85" customHeight="1" x14ac:dyDescent="0.15"/>
    <row r="4079" s="73" customFormat="1" ht="11.85" customHeight="1" x14ac:dyDescent="0.15"/>
    <row r="4080" s="73" customFormat="1" ht="11.85" customHeight="1" x14ac:dyDescent="0.15"/>
    <row r="4081" s="73" customFormat="1" ht="11.85" customHeight="1" x14ac:dyDescent="0.15"/>
    <row r="4082" s="73" customFormat="1" ht="11.85" customHeight="1" x14ac:dyDescent="0.15"/>
    <row r="4083" s="73" customFormat="1" ht="11.85" customHeight="1" x14ac:dyDescent="0.15"/>
    <row r="4084" s="73" customFormat="1" ht="11.85" customHeight="1" x14ac:dyDescent="0.15"/>
    <row r="4085" s="73" customFormat="1" ht="11.85" customHeight="1" x14ac:dyDescent="0.15"/>
    <row r="4086" s="73" customFormat="1" ht="11.85" customHeight="1" x14ac:dyDescent="0.15"/>
    <row r="4087" s="73" customFormat="1" ht="11.85" customHeight="1" x14ac:dyDescent="0.15"/>
    <row r="4088" s="73" customFormat="1" ht="11.85" customHeight="1" x14ac:dyDescent="0.15"/>
    <row r="4089" s="73" customFormat="1" ht="11.85" customHeight="1" x14ac:dyDescent="0.15"/>
    <row r="4090" s="73" customFormat="1" ht="11.85" customHeight="1" x14ac:dyDescent="0.15"/>
    <row r="4091" s="73" customFormat="1" ht="11.85" customHeight="1" x14ac:dyDescent="0.15"/>
    <row r="4092" s="73" customFormat="1" ht="11.85" customHeight="1" x14ac:dyDescent="0.15"/>
    <row r="4093" s="73" customFormat="1" ht="11.85" customHeight="1" x14ac:dyDescent="0.15"/>
    <row r="4094" s="73" customFormat="1" ht="11.85" customHeight="1" x14ac:dyDescent="0.15"/>
    <row r="4095" s="73" customFormat="1" ht="11.85" customHeight="1" x14ac:dyDescent="0.15"/>
    <row r="4096" s="73" customFormat="1" ht="11.85" customHeight="1" x14ac:dyDescent="0.15"/>
    <row r="4097" s="73" customFormat="1" ht="11.85" customHeight="1" x14ac:dyDescent="0.15"/>
    <row r="4098" s="73" customFormat="1" ht="11.85" customHeight="1" x14ac:dyDescent="0.15"/>
    <row r="4099" s="73" customFormat="1" ht="11.85" customHeight="1" x14ac:dyDescent="0.15"/>
    <row r="4100" s="73" customFormat="1" ht="11.85" customHeight="1" x14ac:dyDescent="0.15"/>
    <row r="4101" s="73" customFormat="1" ht="11.85" customHeight="1" x14ac:dyDescent="0.15"/>
    <row r="4102" s="73" customFormat="1" ht="11.85" customHeight="1" x14ac:dyDescent="0.15"/>
    <row r="4103" s="73" customFormat="1" ht="11.85" customHeight="1" x14ac:dyDescent="0.15"/>
    <row r="4104" s="73" customFormat="1" ht="11.85" customHeight="1" x14ac:dyDescent="0.15"/>
    <row r="4105" s="73" customFormat="1" ht="11.85" customHeight="1" x14ac:dyDescent="0.15"/>
    <row r="4106" s="73" customFormat="1" ht="11.85" customHeight="1" x14ac:dyDescent="0.15"/>
    <row r="4107" s="73" customFormat="1" ht="11.85" customHeight="1" x14ac:dyDescent="0.15"/>
    <row r="4108" s="73" customFormat="1" ht="11.85" customHeight="1" x14ac:dyDescent="0.15"/>
    <row r="4109" s="73" customFormat="1" ht="11.85" customHeight="1" x14ac:dyDescent="0.15"/>
    <row r="4110" s="73" customFormat="1" ht="11.85" customHeight="1" x14ac:dyDescent="0.15"/>
    <row r="4111" s="73" customFormat="1" ht="11.85" customHeight="1" x14ac:dyDescent="0.15"/>
    <row r="4112" s="73" customFormat="1" ht="11.85" customHeight="1" x14ac:dyDescent="0.15"/>
    <row r="4113" s="73" customFormat="1" ht="11.85" customHeight="1" x14ac:dyDescent="0.15"/>
    <row r="4114" s="73" customFormat="1" ht="11.85" customHeight="1" x14ac:dyDescent="0.15"/>
    <row r="4115" s="73" customFormat="1" ht="11.85" customHeight="1" x14ac:dyDescent="0.15"/>
    <row r="4116" s="73" customFormat="1" ht="11.85" customHeight="1" x14ac:dyDescent="0.15"/>
    <row r="4117" s="73" customFormat="1" ht="11.85" customHeight="1" x14ac:dyDescent="0.15"/>
    <row r="4118" s="73" customFormat="1" ht="11.85" customHeight="1" x14ac:dyDescent="0.15"/>
    <row r="4119" s="73" customFormat="1" ht="11.85" customHeight="1" x14ac:dyDescent="0.15"/>
    <row r="4120" s="73" customFormat="1" ht="11.85" customHeight="1" x14ac:dyDescent="0.15"/>
    <row r="4121" s="73" customFormat="1" ht="11.85" customHeight="1" x14ac:dyDescent="0.15"/>
    <row r="4122" s="73" customFormat="1" ht="11.85" customHeight="1" x14ac:dyDescent="0.15"/>
    <row r="4123" s="73" customFormat="1" ht="11.85" customHeight="1" x14ac:dyDescent="0.15"/>
    <row r="4124" s="73" customFormat="1" ht="11.85" customHeight="1" x14ac:dyDescent="0.15"/>
    <row r="4125" s="73" customFormat="1" ht="11.85" customHeight="1" x14ac:dyDescent="0.15"/>
    <row r="4126" s="73" customFormat="1" ht="11.85" customHeight="1" x14ac:dyDescent="0.15"/>
    <row r="4127" s="73" customFormat="1" ht="11.85" customHeight="1" x14ac:dyDescent="0.15"/>
    <row r="4128" s="73" customFormat="1" ht="11.85" customHeight="1" x14ac:dyDescent="0.15"/>
    <row r="4129" s="73" customFormat="1" ht="11.85" customHeight="1" x14ac:dyDescent="0.15"/>
    <row r="4130" s="73" customFormat="1" ht="11.85" customHeight="1" x14ac:dyDescent="0.15"/>
    <row r="4131" s="73" customFormat="1" ht="11.85" customHeight="1" x14ac:dyDescent="0.15"/>
    <row r="4132" s="73" customFormat="1" ht="11.85" customHeight="1" x14ac:dyDescent="0.15"/>
    <row r="4133" s="73" customFormat="1" ht="11.85" customHeight="1" x14ac:dyDescent="0.15"/>
    <row r="4134" s="73" customFormat="1" ht="11.85" customHeight="1" x14ac:dyDescent="0.15"/>
    <row r="4135" s="73" customFormat="1" ht="11.85" customHeight="1" x14ac:dyDescent="0.15"/>
    <row r="4136" s="73" customFormat="1" ht="11.85" customHeight="1" x14ac:dyDescent="0.15"/>
    <row r="4137" s="73" customFormat="1" ht="11.85" customHeight="1" x14ac:dyDescent="0.15"/>
    <row r="4138" s="73" customFormat="1" ht="11.85" customHeight="1" x14ac:dyDescent="0.15"/>
    <row r="4139" s="73" customFormat="1" ht="11.85" customHeight="1" x14ac:dyDescent="0.15"/>
    <row r="4140" s="73" customFormat="1" ht="11.85" customHeight="1" x14ac:dyDescent="0.15"/>
    <row r="4141" s="73" customFormat="1" ht="11.85" customHeight="1" x14ac:dyDescent="0.15"/>
    <row r="4142" s="73" customFormat="1" ht="11.85" customHeight="1" x14ac:dyDescent="0.15"/>
    <row r="4143" s="73" customFormat="1" ht="11.85" customHeight="1" x14ac:dyDescent="0.15"/>
    <row r="4144" s="73" customFormat="1" ht="11.85" customHeight="1" x14ac:dyDescent="0.15"/>
    <row r="4145" s="73" customFormat="1" ht="11.85" customHeight="1" x14ac:dyDescent="0.15"/>
    <row r="4146" s="73" customFormat="1" ht="11.85" customHeight="1" x14ac:dyDescent="0.15"/>
    <row r="4147" s="73" customFormat="1" ht="11.85" customHeight="1" x14ac:dyDescent="0.15"/>
    <row r="4148" s="73" customFormat="1" ht="11.85" customHeight="1" x14ac:dyDescent="0.15"/>
    <row r="4149" s="73" customFormat="1" ht="11.85" customHeight="1" x14ac:dyDescent="0.15"/>
    <row r="4150" s="73" customFormat="1" ht="11.85" customHeight="1" x14ac:dyDescent="0.15"/>
    <row r="4151" s="73" customFormat="1" ht="11.85" customHeight="1" x14ac:dyDescent="0.15"/>
    <row r="4152" s="73" customFormat="1" ht="11.85" customHeight="1" x14ac:dyDescent="0.15"/>
    <row r="4153" s="73" customFormat="1" ht="11.85" customHeight="1" x14ac:dyDescent="0.15"/>
    <row r="4154" s="73" customFormat="1" ht="11.85" customHeight="1" x14ac:dyDescent="0.15"/>
    <row r="4155" s="73" customFormat="1" ht="11.85" customHeight="1" x14ac:dyDescent="0.15"/>
    <row r="4156" s="73" customFormat="1" ht="11.85" customHeight="1" x14ac:dyDescent="0.15"/>
    <row r="4157" s="73" customFormat="1" ht="11.85" customHeight="1" x14ac:dyDescent="0.15"/>
    <row r="4158" s="73" customFormat="1" ht="11.85" customHeight="1" x14ac:dyDescent="0.15"/>
    <row r="4159" s="73" customFormat="1" ht="11.85" customHeight="1" x14ac:dyDescent="0.15"/>
    <row r="4160" s="73" customFormat="1" ht="11.85" customHeight="1" x14ac:dyDescent="0.15"/>
    <row r="4161" s="73" customFormat="1" ht="11.85" customHeight="1" x14ac:dyDescent="0.15"/>
    <row r="4162" s="73" customFormat="1" ht="11.85" customHeight="1" x14ac:dyDescent="0.15"/>
    <row r="4163" s="73" customFormat="1" ht="11.85" customHeight="1" x14ac:dyDescent="0.15"/>
    <row r="4164" s="73" customFormat="1" ht="11.85" customHeight="1" x14ac:dyDescent="0.15"/>
    <row r="4165" s="73" customFormat="1" ht="11.85" customHeight="1" x14ac:dyDescent="0.15"/>
    <row r="4166" s="73" customFormat="1" ht="11.85" customHeight="1" x14ac:dyDescent="0.15"/>
    <row r="4167" s="73" customFormat="1" ht="11.85" customHeight="1" x14ac:dyDescent="0.15"/>
    <row r="4168" s="73" customFormat="1" ht="11.85" customHeight="1" x14ac:dyDescent="0.15"/>
    <row r="4169" s="73" customFormat="1" ht="11.85" customHeight="1" x14ac:dyDescent="0.15"/>
    <row r="4170" s="73" customFormat="1" ht="11.85" customHeight="1" x14ac:dyDescent="0.15"/>
    <row r="4171" s="73" customFormat="1" ht="11.85" customHeight="1" x14ac:dyDescent="0.15"/>
    <row r="4172" s="73" customFormat="1" ht="11.85" customHeight="1" x14ac:dyDescent="0.15"/>
    <row r="4173" s="73" customFormat="1" ht="11.85" customHeight="1" x14ac:dyDescent="0.15"/>
    <row r="4174" s="73" customFormat="1" ht="11.85" customHeight="1" x14ac:dyDescent="0.15"/>
    <row r="4175" s="73" customFormat="1" ht="11.85" customHeight="1" x14ac:dyDescent="0.15"/>
    <row r="4176" s="73" customFormat="1" ht="11.85" customHeight="1" x14ac:dyDescent="0.15"/>
    <row r="4177" s="73" customFormat="1" ht="11.85" customHeight="1" x14ac:dyDescent="0.15"/>
    <row r="4178" s="73" customFormat="1" ht="11.85" customHeight="1" x14ac:dyDescent="0.15"/>
    <row r="4179" s="73" customFormat="1" ht="11.85" customHeight="1" x14ac:dyDescent="0.15"/>
    <row r="4180" s="73" customFormat="1" ht="11.85" customHeight="1" x14ac:dyDescent="0.15"/>
    <row r="4181" s="73" customFormat="1" ht="11.85" customHeight="1" x14ac:dyDescent="0.15"/>
    <row r="4182" s="73" customFormat="1" ht="11.85" customHeight="1" x14ac:dyDescent="0.15"/>
    <row r="4183" s="73" customFormat="1" ht="11.85" customHeight="1" x14ac:dyDescent="0.15"/>
    <row r="4184" s="73" customFormat="1" ht="11.85" customHeight="1" x14ac:dyDescent="0.15"/>
    <row r="4185" s="73" customFormat="1" ht="11.85" customHeight="1" x14ac:dyDescent="0.15"/>
    <row r="4186" s="73" customFormat="1" ht="11.85" customHeight="1" x14ac:dyDescent="0.15"/>
    <row r="4187" s="73" customFormat="1" ht="11.85" customHeight="1" x14ac:dyDescent="0.15"/>
    <row r="4188" s="73" customFormat="1" ht="11.85" customHeight="1" x14ac:dyDescent="0.15"/>
    <row r="4189" s="73" customFormat="1" ht="11.85" customHeight="1" x14ac:dyDescent="0.15"/>
    <row r="4190" s="73" customFormat="1" ht="11.85" customHeight="1" x14ac:dyDescent="0.15"/>
    <row r="4191" s="73" customFormat="1" ht="11.85" customHeight="1" x14ac:dyDescent="0.15"/>
    <row r="4192" s="73" customFormat="1" ht="11.85" customHeight="1" x14ac:dyDescent="0.15"/>
    <row r="4193" s="73" customFormat="1" ht="11.85" customHeight="1" x14ac:dyDescent="0.15"/>
    <row r="4194" s="73" customFormat="1" ht="11.85" customHeight="1" x14ac:dyDescent="0.15"/>
    <row r="4195" s="73" customFormat="1" ht="11.85" customHeight="1" x14ac:dyDescent="0.15"/>
    <row r="4196" s="73" customFormat="1" ht="11.85" customHeight="1" x14ac:dyDescent="0.15"/>
    <row r="4197" s="73" customFormat="1" ht="11.85" customHeight="1" x14ac:dyDescent="0.15"/>
    <row r="4198" s="73" customFormat="1" ht="11.85" customHeight="1" x14ac:dyDescent="0.15"/>
    <row r="4199" s="73" customFormat="1" ht="11.85" customHeight="1" x14ac:dyDescent="0.15"/>
    <row r="4200" s="73" customFormat="1" ht="11.85" customHeight="1" x14ac:dyDescent="0.15"/>
    <row r="4201" s="73" customFormat="1" ht="11.85" customHeight="1" x14ac:dyDescent="0.15"/>
    <row r="4202" s="73" customFormat="1" ht="11.85" customHeight="1" x14ac:dyDescent="0.15"/>
    <row r="4203" s="73" customFormat="1" ht="11.85" customHeight="1" x14ac:dyDescent="0.15"/>
    <row r="4204" s="73" customFormat="1" ht="11.85" customHeight="1" x14ac:dyDescent="0.15"/>
    <row r="4205" s="73" customFormat="1" ht="11.85" customHeight="1" x14ac:dyDescent="0.15"/>
    <row r="4206" s="73" customFormat="1" ht="11.85" customHeight="1" x14ac:dyDescent="0.15"/>
    <row r="4207" s="73" customFormat="1" ht="11.85" customHeight="1" x14ac:dyDescent="0.15"/>
    <row r="4208" s="73" customFormat="1" ht="11.85" customHeight="1" x14ac:dyDescent="0.15"/>
    <row r="4209" s="73" customFormat="1" ht="11.85" customHeight="1" x14ac:dyDescent="0.15"/>
    <row r="4210" s="73" customFormat="1" ht="11.85" customHeight="1" x14ac:dyDescent="0.15"/>
    <row r="4211" s="73" customFormat="1" ht="11.85" customHeight="1" x14ac:dyDescent="0.15"/>
    <row r="4212" s="73" customFormat="1" ht="11.85" customHeight="1" x14ac:dyDescent="0.15"/>
    <row r="4213" s="73" customFormat="1" ht="11.85" customHeight="1" x14ac:dyDescent="0.15"/>
    <row r="4214" s="73" customFormat="1" ht="11.85" customHeight="1" x14ac:dyDescent="0.15"/>
    <row r="4215" s="73" customFormat="1" ht="11.85" customHeight="1" x14ac:dyDescent="0.15"/>
    <row r="4216" s="73" customFormat="1" ht="11.85" customHeight="1" x14ac:dyDescent="0.15"/>
    <row r="4217" s="73" customFormat="1" ht="11.85" customHeight="1" x14ac:dyDescent="0.15"/>
    <row r="4218" s="73" customFormat="1" ht="11.85" customHeight="1" x14ac:dyDescent="0.15"/>
    <row r="4219" s="73" customFormat="1" ht="11.85" customHeight="1" x14ac:dyDescent="0.15"/>
    <row r="4220" s="73" customFormat="1" ht="11.85" customHeight="1" x14ac:dyDescent="0.15"/>
    <row r="4221" s="73" customFormat="1" ht="11.85" customHeight="1" x14ac:dyDescent="0.15"/>
    <row r="4222" s="73" customFormat="1" ht="11.85" customHeight="1" x14ac:dyDescent="0.15"/>
    <row r="4223" s="73" customFormat="1" ht="11.85" customHeight="1" x14ac:dyDescent="0.15"/>
    <row r="4224" s="73" customFormat="1" ht="11.85" customHeight="1" x14ac:dyDescent="0.15"/>
    <row r="4225" s="73" customFormat="1" ht="11.85" customHeight="1" x14ac:dyDescent="0.15"/>
    <row r="4226" s="73" customFormat="1" ht="11.85" customHeight="1" x14ac:dyDescent="0.15"/>
    <row r="4227" s="73" customFormat="1" ht="11.85" customHeight="1" x14ac:dyDescent="0.15"/>
    <row r="4228" s="73" customFormat="1" ht="11.85" customHeight="1" x14ac:dyDescent="0.15"/>
    <row r="4229" s="73" customFormat="1" ht="11.85" customHeight="1" x14ac:dyDescent="0.15"/>
    <row r="4230" s="73" customFormat="1" ht="11.85" customHeight="1" x14ac:dyDescent="0.15"/>
    <row r="4231" s="73" customFormat="1" ht="11.85" customHeight="1" x14ac:dyDescent="0.15"/>
    <row r="4232" s="73" customFormat="1" ht="11.85" customHeight="1" x14ac:dyDescent="0.15"/>
    <row r="4233" s="73" customFormat="1" ht="11.85" customHeight="1" x14ac:dyDescent="0.15"/>
    <row r="4234" s="73" customFormat="1" ht="11.85" customHeight="1" x14ac:dyDescent="0.15"/>
    <row r="4235" s="73" customFormat="1" ht="11.85" customHeight="1" x14ac:dyDescent="0.15"/>
    <row r="4236" s="73" customFormat="1" ht="11.85" customHeight="1" x14ac:dyDescent="0.15"/>
    <row r="4237" s="73" customFormat="1" ht="11.85" customHeight="1" x14ac:dyDescent="0.15"/>
    <row r="4238" s="73" customFormat="1" ht="11.85" customHeight="1" x14ac:dyDescent="0.15"/>
    <row r="4239" s="73" customFormat="1" ht="11.85" customHeight="1" x14ac:dyDescent="0.15"/>
    <row r="4240" s="73" customFormat="1" ht="11.85" customHeight="1" x14ac:dyDescent="0.15"/>
    <row r="4241" s="73" customFormat="1" ht="11.85" customHeight="1" x14ac:dyDescent="0.15"/>
    <row r="4242" s="73" customFormat="1" ht="11.85" customHeight="1" x14ac:dyDescent="0.15"/>
    <row r="4243" s="73" customFormat="1" ht="11.85" customHeight="1" x14ac:dyDescent="0.15"/>
    <row r="4244" s="73" customFormat="1" ht="11.85" customHeight="1" x14ac:dyDescent="0.15"/>
    <row r="4245" s="73" customFormat="1" ht="11.85" customHeight="1" x14ac:dyDescent="0.15"/>
    <row r="4246" s="73" customFormat="1" ht="11.85" customHeight="1" x14ac:dyDescent="0.15"/>
    <row r="4247" s="73" customFormat="1" ht="11.85" customHeight="1" x14ac:dyDescent="0.15"/>
    <row r="4248" s="73" customFormat="1" ht="11.85" customHeight="1" x14ac:dyDescent="0.15"/>
    <row r="4249" s="73" customFormat="1" ht="11.85" customHeight="1" x14ac:dyDescent="0.15"/>
    <row r="4250" s="73" customFormat="1" ht="11.85" customHeight="1" x14ac:dyDescent="0.15"/>
    <row r="4251" s="73" customFormat="1" ht="11.85" customHeight="1" x14ac:dyDescent="0.15"/>
    <row r="4252" s="73" customFormat="1" ht="11.85" customHeight="1" x14ac:dyDescent="0.15"/>
    <row r="4253" s="73" customFormat="1" ht="11.85" customHeight="1" x14ac:dyDescent="0.15"/>
    <row r="4254" s="73" customFormat="1" ht="11.85" customHeight="1" x14ac:dyDescent="0.15"/>
    <row r="4255" s="73" customFormat="1" ht="11.85" customHeight="1" x14ac:dyDescent="0.15"/>
    <row r="4256" s="73" customFormat="1" ht="11.85" customHeight="1" x14ac:dyDescent="0.15"/>
    <row r="4257" s="73" customFormat="1" ht="11.85" customHeight="1" x14ac:dyDescent="0.15"/>
    <row r="4258" s="73" customFormat="1" ht="11.85" customHeight="1" x14ac:dyDescent="0.15"/>
    <row r="4259" s="73" customFormat="1" ht="11.85" customHeight="1" x14ac:dyDescent="0.15"/>
    <row r="4260" s="73" customFormat="1" ht="11.85" customHeight="1" x14ac:dyDescent="0.15"/>
    <row r="4261" s="73" customFormat="1" ht="11.85" customHeight="1" x14ac:dyDescent="0.15"/>
    <row r="4262" s="73" customFormat="1" ht="11.85" customHeight="1" x14ac:dyDescent="0.15"/>
    <row r="4263" s="73" customFormat="1" ht="11.85" customHeight="1" x14ac:dyDescent="0.15"/>
    <row r="4264" s="73" customFormat="1" ht="11.85" customHeight="1" x14ac:dyDescent="0.15"/>
    <row r="4265" s="73" customFormat="1" ht="11.85" customHeight="1" x14ac:dyDescent="0.15"/>
    <row r="4266" s="73" customFormat="1" ht="11.85" customHeight="1" x14ac:dyDescent="0.15"/>
    <row r="4267" s="73" customFormat="1" ht="11.85" customHeight="1" x14ac:dyDescent="0.15"/>
    <row r="4268" s="73" customFormat="1" ht="11.85" customHeight="1" x14ac:dyDescent="0.15"/>
    <row r="4269" s="73" customFormat="1" ht="11.85" customHeight="1" x14ac:dyDescent="0.15"/>
    <row r="4270" s="73" customFormat="1" ht="11.85" customHeight="1" x14ac:dyDescent="0.15"/>
    <row r="4271" s="73" customFormat="1" ht="11.85" customHeight="1" x14ac:dyDescent="0.15"/>
    <row r="4272" s="73" customFormat="1" ht="11.85" customHeight="1" x14ac:dyDescent="0.15"/>
    <row r="4273" s="73" customFormat="1" ht="11.85" customHeight="1" x14ac:dyDescent="0.15"/>
    <row r="4274" s="73" customFormat="1" ht="11.85" customHeight="1" x14ac:dyDescent="0.15"/>
    <row r="4275" s="73" customFormat="1" ht="11.85" customHeight="1" x14ac:dyDescent="0.15"/>
    <row r="4276" s="73" customFormat="1" ht="11.85" customHeight="1" x14ac:dyDescent="0.15"/>
    <row r="4277" s="73" customFormat="1" ht="11.85" customHeight="1" x14ac:dyDescent="0.15"/>
    <row r="4278" s="73" customFormat="1" ht="11.85" customHeight="1" x14ac:dyDescent="0.15"/>
    <row r="4279" s="73" customFormat="1" ht="11.85" customHeight="1" x14ac:dyDescent="0.15"/>
    <row r="4280" s="73" customFormat="1" ht="11.85" customHeight="1" x14ac:dyDescent="0.15"/>
    <row r="4281" s="73" customFormat="1" ht="11.85" customHeight="1" x14ac:dyDescent="0.15"/>
    <row r="4282" s="73" customFormat="1" ht="11.85" customHeight="1" x14ac:dyDescent="0.15"/>
    <row r="4283" s="73" customFormat="1" ht="11.85" customHeight="1" x14ac:dyDescent="0.15"/>
    <row r="4284" s="73" customFormat="1" ht="11.85" customHeight="1" x14ac:dyDescent="0.15"/>
    <row r="4285" s="73" customFormat="1" ht="11.85" customHeight="1" x14ac:dyDescent="0.15"/>
    <row r="4286" s="73" customFormat="1" ht="11.85" customHeight="1" x14ac:dyDescent="0.15"/>
    <row r="4287" s="73" customFormat="1" ht="11.85" customHeight="1" x14ac:dyDescent="0.15"/>
    <row r="4288" s="73" customFormat="1" ht="11.85" customHeight="1" x14ac:dyDescent="0.15"/>
    <row r="4289" s="73" customFormat="1" ht="11.85" customHeight="1" x14ac:dyDescent="0.15"/>
    <row r="4290" s="73" customFormat="1" ht="11.85" customHeight="1" x14ac:dyDescent="0.15"/>
    <row r="4291" s="73" customFormat="1" ht="11.85" customHeight="1" x14ac:dyDescent="0.15"/>
    <row r="4292" s="73" customFormat="1" ht="11.85" customHeight="1" x14ac:dyDescent="0.15"/>
    <row r="4293" s="73" customFormat="1" ht="11.85" customHeight="1" x14ac:dyDescent="0.15"/>
    <row r="4294" s="73" customFormat="1" ht="11.85" customHeight="1" x14ac:dyDescent="0.15"/>
    <row r="4295" s="73" customFormat="1" ht="11.85" customHeight="1" x14ac:dyDescent="0.15"/>
    <row r="4296" s="73" customFormat="1" ht="11.85" customHeight="1" x14ac:dyDescent="0.15"/>
    <row r="4297" s="73" customFormat="1" ht="11.85" customHeight="1" x14ac:dyDescent="0.15"/>
    <row r="4298" s="73" customFormat="1" ht="11.85" customHeight="1" x14ac:dyDescent="0.15"/>
    <row r="4299" s="73" customFormat="1" ht="11.85" customHeight="1" x14ac:dyDescent="0.15"/>
    <row r="4300" s="73" customFormat="1" ht="11.85" customHeight="1" x14ac:dyDescent="0.15"/>
    <row r="4301" s="73" customFormat="1" ht="11.85" customHeight="1" x14ac:dyDescent="0.15"/>
    <row r="4302" s="73" customFormat="1" ht="11.85" customHeight="1" x14ac:dyDescent="0.15"/>
    <row r="4303" s="73" customFormat="1" ht="11.85" customHeight="1" x14ac:dyDescent="0.15"/>
    <row r="4304" s="73" customFormat="1" ht="11.85" customHeight="1" x14ac:dyDescent="0.15"/>
    <row r="4305" s="73" customFormat="1" ht="11.85" customHeight="1" x14ac:dyDescent="0.15"/>
    <row r="4306" s="73" customFormat="1" ht="11.85" customHeight="1" x14ac:dyDescent="0.15"/>
    <row r="4307" s="73" customFormat="1" ht="11.85" customHeight="1" x14ac:dyDescent="0.15"/>
    <row r="4308" s="73" customFormat="1" ht="11.85" customHeight="1" x14ac:dyDescent="0.15"/>
    <row r="4309" s="73" customFormat="1" ht="11.85" customHeight="1" x14ac:dyDescent="0.15"/>
    <row r="4310" s="73" customFormat="1" ht="11.85" customHeight="1" x14ac:dyDescent="0.15"/>
    <row r="4311" s="73" customFormat="1" ht="11.85" customHeight="1" x14ac:dyDescent="0.15"/>
    <row r="4312" s="73" customFormat="1" ht="11.85" customHeight="1" x14ac:dyDescent="0.15"/>
    <row r="4313" s="73" customFormat="1" ht="11.85" customHeight="1" x14ac:dyDescent="0.15"/>
    <row r="4314" s="73" customFormat="1" ht="11.85" customHeight="1" x14ac:dyDescent="0.15"/>
    <row r="4315" s="73" customFormat="1" ht="11.85" customHeight="1" x14ac:dyDescent="0.15"/>
    <row r="4316" s="73" customFormat="1" ht="11.85" customHeight="1" x14ac:dyDescent="0.15"/>
    <row r="4317" s="73" customFormat="1" ht="11.85" customHeight="1" x14ac:dyDescent="0.15"/>
    <row r="4318" s="73" customFormat="1" ht="11.85" customHeight="1" x14ac:dyDescent="0.15"/>
    <row r="4319" s="73" customFormat="1" ht="11.85" customHeight="1" x14ac:dyDescent="0.15"/>
    <row r="4320" s="73" customFormat="1" ht="11.85" customHeight="1" x14ac:dyDescent="0.15"/>
    <row r="4321" s="73" customFormat="1" ht="11.85" customHeight="1" x14ac:dyDescent="0.15"/>
    <row r="4322" s="73" customFormat="1" ht="11.85" customHeight="1" x14ac:dyDescent="0.15"/>
    <row r="4323" s="73" customFormat="1" ht="11.85" customHeight="1" x14ac:dyDescent="0.15"/>
    <row r="4324" s="73" customFormat="1" ht="11.85" customHeight="1" x14ac:dyDescent="0.15"/>
    <row r="4325" s="73" customFormat="1" ht="11.85" customHeight="1" x14ac:dyDescent="0.15"/>
    <row r="4326" s="73" customFormat="1" ht="11.85" customHeight="1" x14ac:dyDescent="0.15"/>
    <row r="4327" s="73" customFormat="1" ht="11.85" customHeight="1" x14ac:dyDescent="0.15"/>
    <row r="4328" s="73" customFormat="1" ht="11.85" customHeight="1" x14ac:dyDescent="0.15"/>
    <row r="4329" s="73" customFormat="1" ht="11.85" customHeight="1" x14ac:dyDescent="0.15"/>
    <row r="4330" s="73" customFormat="1" ht="11.85" customHeight="1" x14ac:dyDescent="0.15"/>
    <row r="4331" s="73" customFormat="1" ht="11.85" customHeight="1" x14ac:dyDescent="0.15"/>
    <row r="4332" s="73" customFormat="1" ht="11.85" customHeight="1" x14ac:dyDescent="0.15"/>
    <row r="4333" s="73" customFormat="1" ht="11.85" customHeight="1" x14ac:dyDescent="0.15"/>
    <row r="4334" s="73" customFormat="1" ht="11.85" customHeight="1" x14ac:dyDescent="0.15"/>
    <row r="4335" s="73" customFormat="1" ht="11.85" customHeight="1" x14ac:dyDescent="0.15"/>
    <row r="4336" s="73" customFormat="1" ht="11.85" customHeight="1" x14ac:dyDescent="0.15"/>
    <row r="4337" s="73" customFormat="1" ht="11.85" customHeight="1" x14ac:dyDescent="0.15"/>
    <row r="4338" s="73" customFormat="1" ht="11.85" customHeight="1" x14ac:dyDescent="0.15"/>
    <row r="4339" s="73" customFormat="1" ht="11.85" customHeight="1" x14ac:dyDescent="0.15"/>
    <row r="4340" s="73" customFormat="1" ht="11.85" customHeight="1" x14ac:dyDescent="0.15"/>
    <row r="4341" s="73" customFormat="1" ht="11.85" customHeight="1" x14ac:dyDescent="0.15"/>
    <row r="4342" s="73" customFormat="1" ht="11.85" customHeight="1" x14ac:dyDescent="0.15"/>
    <row r="4343" s="73" customFormat="1" ht="11.85" customHeight="1" x14ac:dyDescent="0.15"/>
    <row r="4344" s="73" customFormat="1" ht="11.85" customHeight="1" x14ac:dyDescent="0.15"/>
    <row r="4345" s="73" customFormat="1" ht="11.85" customHeight="1" x14ac:dyDescent="0.15"/>
    <row r="4346" s="73" customFormat="1" ht="11.85" customHeight="1" x14ac:dyDescent="0.15"/>
    <row r="4347" s="73" customFormat="1" ht="11.85" customHeight="1" x14ac:dyDescent="0.15"/>
    <row r="4348" s="73" customFormat="1" ht="11.85" customHeight="1" x14ac:dyDescent="0.15"/>
    <row r="4349" s="73" customFormat="1" ht="11.85" customHeight="1" x14ac:dyDescent="0.15"/>
    <row r="4350" s="73" customFormat="1" ht="11.85" customHeight="1" x14ac:dyDescent="0.15"/>
    <row r="4351" s="73" customFormat="1" ht="11.85" customHeight="1" x14ac:dyDescent="0.15"/>
    <row r="4352" s="73" customFormat="1" ht="11.85" customHeight="1" x14ac:dyDescent="0.15"/>
    <row r="4353" s="73" customFormat="1" ht="11.85" customHeight="1" x14ac:dyDescent="0.15"/>
    <row r="4354" s="73" customFormat="1" ht="11.85" customHeight="1" x14ac:dyDescent="0.15"/>
    <row r="4355" s="73" customFormat="1" ht="11.85" customHeight="1" x14ac:dyDescent="0.15"/>
    <row r="4356" s="73" customFormat="1" ht="11.85" customHeight="1" x14ac:dyDescent="0.15"/>
    <row r="4357" s="73" customFormat="1" ht="11.85" customHeight="1" x14ac:dyDescent="0.15"/>
    <row r="4358" s="73" customFormat="1" ht="11.85" customHeight="1" x14ac:dyDescent="0.15"/>
    <row r="4359" s="73" customFormat="1" ht="11.85" customHeight="1" x14ac:dyDescent="0.15"/>
    <row r="4360" s="73" customFormat="1" ht="11.85" customHeight="1" x14ac:dyDescent="0.15"/>
    <row r="4361" s="73" customFormat="1" ht="11.85" customHeight="1" x14ac:dyDescent="0.15"/>
    <row r="4362" s="73" customFormat="1" ht="11.85" customHeight="1" x14ac:dyDescent="0.15"/>
    <row r="4363" s="73" customFormat="1" ht="11.85" customHeight="1" x14ac:dyDescent="0.15"/>
    <row r="4364" s="73" customFormat="1" ht="11.85" customHeight="1" x14ac:dyDescent="0.15"/>
    <row r="4365" s="73" customFormat="1" ht="11.85" customHeight="1" x14ac:dyDescent="0.15"/>
    <row r="4366" s="73" customFormat="1" ht="11.85" customHeight="1" x14ac:dyDescent="0.15"/>
    <row r="4367" s="73" customFormat="1" ht="11.85" customHeight="1" x14ac:dyDescent="0.15"/>
    <row r="4368" s="73" customFormat="1" ht="11.85" customHeight="1" x14ac:dyDescent="0.15"/>
    <row r="4369" s="73" customFormat="1" ht="11.85" customHeight="1" x14ac:dyDescent="0.15"/>
    <row r="4370" s="73" customFormat="1" ht="11.85" customHeight="1" x14ac:dyDescent="0.15"/>
    <row r="4371" s="73" customFormat="1" ht="11.85" customHeight="1" x14ac:dyDescent="0.15"/>
    <row r="4372" s="73" customFormat="1" ht="11.85" customHeight="1" x14ac:dyDescent="0.15"/>
    <row r="4373" s="73" customFormat="1" ht="11.85" customHeight="1" x14ac:dyDescent="0.15"/>
    <row r="4374" s="73" customFormat="1" ht="11.85" customHeight="1" x14ac:dyDescent="0.15"/>
    <row r="4375" s="73" customFormat="1" ht="11.85" customHeight="1" x14ac:dyDescent="0.15"/>
    <row r="4376" s="73" customFormat="1" ht="11.85" customHeight="1" x14ac:dyDescent="0.15"/>
    <row r="4377" s="73" customFormat="1" ht="11.85" customHeight="1" x14ac:dyDescent="0.15"/>
    <row r="4378" s="73" customFormat="1" ht="11.85" customHeight="1" x14ac:dyDescent="0.15"/>
    <row r="4379" s="73" customFormat="1" ht="11.85" customHeight="1" x14ac:dyDescent="0.15"/>
    <row r="4380" s="73" customFormat="1" ht="11.85" customHeight="1" x14ac:dyDescent="0.15"/>
    <row r="4381" s="73" customFormat="1" ht="11.85" customHeight="1" x14ac:dyDescent="0.15"/>
    <row r="4382" s="73" customFormat="1" ht="11.85" customHeight="1" x14ac:dyDescent="0.15"/>
    <row r="4383" s="73" customFormat="1" ht="11.85" customHeight="1" x14ac:dyDescent="0.15"/>
    <row r="4384" s="73" customFormat="1" ht="11.85" customHeight="1" x14ac:dyDescent="0.15"/>
    <row r="4385" s="73" customFormat="1" ht="11.85" customHeight="1" x14ac:dyDescent="0.15"/>
    <row r="4386" s="73" customFormat="1" ht="11.85" customHeight="1" x14ac:dyDescent="0.15"/>
    <row r="4387" s="73" customFormat="1" ht="11.85" customHeight="1" x14ac:dyDescent="0.15"/>
    <row r="4388" s="73" customFormat="1" ht="11.85" customHeight="1" x14ac:dyDescent="0.15"/>
    <row r="4389" s="73" customFormat="1" ht="11.85" customHeight="1" x14ac:dyDescent="0.15"/>
    <row r="4390" s="73" customFormat="1" ht="11.85" customHeight="1" x14ac:dyDescent="0.15"/>
    <row r="4391" s="73" customFormat="1" ht="11.85" customHeight="1" x14ac:dyDescent="0.15"/>
    <row r="4392" s="73" customFormat="1" ht="11.85" customHeight="1" x14ac:dyDescent="0.15"/>
    <row r="4393" s="73" customFormat="1" ht="11.85" customHeight="1" x14ac:dyDescent="0.15"/>
    <row r="4394" s="73" customFormat="1" ht="11.85" customHeight="1" x14ac:dyDescent="0.15"/>
    <row r="4395" s="73" customFormat="1" ht="11.85" customHeight="1" x14ac:dyDescent="0.15"/>
    <row r="4396" s="73" customFormat="1" ht="11.85" customHeight="1" x14ac:dyDescent="0.15"/>
    <row r="4397" s="73" customFormat="1" ht="11.85" customHeight="1" x14ac:dyDescent="0.15"/>
    <row r="4398" s="73" customFormat="1" ht="11.85" customHeight="1" x14ac:dyDescent="0.15"/>
    <row r="4399" s="73" customFormat="1" ht="11.85" customHeight="1" x14ac:dyDescent="0.15"/>
    <row r="4400" s="73" customFormat="1" ht="11.85" customHeight="1" x14ac:dyDescent="0.15"/>
    <row r="4401" s="73" customFormat="1" ht="11.85" customHeight="1" x14ac:dyDescent="0.15"/>
    <row r="4402" s="73" customFormat="1" ht="11.85" customHeight="1" x14ac:dyDescent="0.15"/>
    <row r="4403" s="73" customFormat="1" ht="11.85" customHeight="1" x14ac:dyDescent="0.15"/>
    <row r="4404" s="73" customFormat="1" ht="11.85" customHeight="1" x14ac:dyDescent="0.15"/>
    <row r="4405" s="73" customFormat="1" ht="11.85" customHeight="1" x14ac:dyDescent="0.15"/>
    <row r="4406" s="73" customFormat="1" ht="11.85" customHeight="1" x14ac:dyDescent="0.15"/>
    <row r="4407" s="73" customFormat="1" ht="11.85" customHeight="1" x14ac:dyDescent="0.15"/>
    <row r="4408" s="73" customFormat="1" ht="11.85" customHeight="1" x14ac:dyDescent="0.15"/>
    <row r="4409" s="73" customFormat="1" ht="11.85" customHeight="1" x14ac:dyDescent="0.15"/>
    <row r="4410" s="73" customFormat="1" ht="11.85" customHeight="1" x14ac:dyDescent="0.15"/>
    <row r="4411" s="73" customFormat="1" ht="11.85" customHeight="1" x14ac:dyDescent="0.15"/>
    <row r="4412" s="73" customFormat="1" ht="11.85" customHeight="1" x14ac:dyDescent="0.15"/>
    <row r="4413" s="73" customFormat="1" ht="11.85" customHeight="1" x14ac:dyDescent="0.15"/>
    <row r="4414" s="73" customFormat="1" ht="11.85" customHeight="1" x14ac:dyDescent="0.15"/>
    <row r="4415" s="73" customFormat="1" ht="11.85" customHeight="1" x14ac:dyDescent="0.15"/>
    <row r="4416" s="73" customFormat="1" ht="11.85" customHeight="1" x14ac:dyDescent="0.15"/>
    <row r="4417" s="73" customFormat="1" ht="11.85" customHeight="1" x14ac:dyDescent="0.15"/>
    <row r="4418" s="73" customFormat="1" ht="11.85" customHeight="1" x14ac:dyDescent="0.15"/>
    <row r="4419" s="73" customFormat="1" ht="11.85" customHeight="1" x14ac:dyDescent="0.15"/>
    <row r="4420" s="73" customFormat="1" ht="11.85" customHeight="1" x14ac:dyDescent="0.15"/>
    <row r="4421" s="73" customFormat="1" ht="11.85" customHeight="1" x14ac:dyDescent="0.15"/>
    <row r="4422" s="73" customFormat="1" ht="11.85" customHeight="1" x14ac:dyDescent="0.15"/>
    <row r="4423" s="73" customFormat="1" ht="11.85" customHeight="1" x14ac:dyDescent="0.15"/>
    <row r="4424" s="73" customFormat="1" ht="11.85" customHeight="1" x14ac:dyDescent="0.15"/>
    <row r="4425" s="73" customFormat="1" ht="11.85" customHeight="1" x14ac:dyDescent="0.15"/>
    <row r="4426" s="73" customFormat="1" ht="11.85" customHeight="1" x14ac:dyDescent="0.15"/>
    <row r="4427" s="73" customFormat="1" ht="11.85" customHeight="1" x14ac:dyDescent="0.15"/>
    <row r="4428" s="73" customFormat="1" ht="11.85" customHeight="1" x14ac:dyDescent="0.15"/>
    <row r="4429" s="73" customFormat="1" ht="11.85" customHeight="1" x14ac:dyDescent="0.15"/>
    <row r="4430" s="73" customFormat="1" ht="11.85" customHeight="1" x14ac:dyDescent="0.15"/>
    <row r="4431" s="73" customFormat="1" ht="11.85" customHeight="1" x14ac:dyDescent="0.15"/>
    <row r="4432" s="73" customFormat="1" ht="11.85" customHeight="1" x14ac:dyDescent="0.15"/>
    <row r="4433" s="73" customFormat="1" ht="11.85" customHeight="1" x14ac:dyDescent="0.15"/>
    <row r="4434" s="73" customFormat="1" ht="11.85" customHeight="1" x14ac:dyDescent="0.15"/>
    <row r="4435" s="73" customFormat="1" ht="11.85" customHeight="1" x14ac:dyDescent="0.15"/>
    <row r="4436" s="73" customFormat="1" ht="11.85" customHeight="1" x14ac:dyDescent="0.15"/>
    <row r="4437" s="73" customFormat="1" ht="11.85" customHeight="1" x14ac:dyDescent="0.15"/>
    <row r="4438" s="73" customFormat="1" ht="11.85" customHeight="1" x14ac:dyDescent="0.15"/>
    <row r="4439" s="73" customFormat="1" ht="11.85" customHeight="1" x14ac:dyDescent="0.15"/>
    <row r="4440" s="73" customFormat="1" ht="11.85" customHeight="1" x14ac:dyDescent="0.15"/>
    <row r="4441" s="73" customFormat="1" ht="11.85" customHeight="1" x14ac:dyDescent="0.15"/>
    <row r="4442" s="73" customFormat="1" ht="11.85" customHeight="1" x14ac:dyDescent="0.15"/>
    <row r="4443" s="73" customFormat="1" ht="11.85" customHeight="1" x14ac:dyDescent="0.15"/>
    <row r="4444" s="73" customFormat="1" ht="11.85" customHeight="1" x14ac:dyDescent="0.15"/>
    <row r="4445" s="73" customFormat="1" ht="11.85" customHeight="1" x14ac:dyDescent="0.15"/>
    <row r="4446" s="73" customFormat="1" ht="11.85" customHeight="1" x14ac:dyDescent="0.15"/>
    <row r="4447" s="73" customFormat="1" ht="11.85" customHeight="1" x14ac:dyDescent="0.15"/>
    <row r="4448" s="73" customFormat="1" ht="11.85" customHeight="1" x14ac:dyDescent="0.15"/>
    <row r="4449" s="73" customFormat="1" ht="11.85" customHeight="1" x14ac:dyDescent="0.15"/>
    <row r="4450" s="73" customFormat="1" ht="11.85" customHeight="1" x14ac:dyDescent="0.15"/>
    <row r="4451" s="73" customFormat="1" ht="11.85" customHeight="1" x14ac:dyDescent="0.15"/>
    <row r="4452" s="73" customFormat="1" ht="11.85" customHeight="1" x14ac:dyDescent="0.15"/>
    <row r="4453" s="73" customFormat="1" ht="11.85" customHeight="1" x14ac:dyDescent="0.15"/>
    <row r="4454" s="73" customFormat="1" ht="11.85" customHeight="1" x14ac:dyDescent="0.15"/>
    <row r="4455" s="73" customFormat="1" ht="11.85" customHeight="1" x14ac:dyDescent="0.15"/>
    <row r="4456" s="73" customFormat="1" ht="11.85" customHeight="1" x14ac:dyDescent="0.15"/>
    <row r="4457" s="73" customFormat="1" ht="11.85" customHeight="1" x14ac:dyDescent="0.15"/>
    <row r="4458" s="73" customFormat="1" ht="11.85" customHeight="1" x14ac:dyDescent="0.15"/>
    <row r="4459" s="73" customFormat="1" ht="11.85" customHeight="1" x14ac:dyDescent="0.15"/>
    <row r="4460" s="73" customFormat="1" ht="11.85" customHeight="1" x14ac:dyDescent="0.15"/>
    <row r="4461" s="73" customFormat="1" ht="11.85" customHeight="1" x14ac:dyDescent="0.15"/>
    <row r="4462" s="73" customFormat="1" ht="11.85" customHeight="1" x14ac:dyDescent="0.15"/>
    <row r="4463" s="73" customFormat="1" ht="11.85" customHeight="1" x14ac:dyDescent="0.15"/>
    <row r="4464" s="73" customFormat="1" ht="11.85" customHeight="1" x14ac:dyDescent="0.15"/>
    <row r="4465" s="73" customFormat="1" ht="11.85" customHeight="1" x14ac:dyDescent="0.15"/>
    <row r="4466" s="73" customFormat="1" ht="11.85" customHeight="1" x14ac:dyDescent="0.15"/>
    <row r="4467" s="73" customFormat="1" ht="11.85" customHeight="1" x14ac:dyDescent="0.15"/>
    <row r="4468" s="73" customFormat="1" ht="11.85" customHeight="1" x14ac:dyDescent="0.15"/>
    <row r="4469" s="73" customFormat="1" ht="11.85" customHeight="1" x14ac:dyDescent="0.15"/>
    <row r="4470" s="73" customFormat="1" ht="11.85" customHeight="1" x14ac:dyDescent="0.15"/>
    <row r="4471" s="73" customFormat="1" ht="11.85" customHeight="1" x14ac:dyDescent="0.15"/>
    <row r="4472" s="73" customFormat="1" ht="11.85" customHeight="1" x14ac:dyDescent="0.15"/>
    <row r="4473" s="73" customFormat="1" ht="11.85" customHeight="1" x14ac:dyDescent="0.15"/>
    <row r="4474" s="73" customFormat="1" ht="11.85" customHeight="1" x14ac:dyDescent="0.15"/>
    <row r="4475" s="73" customFormat="1" ht="11.85" customHeight="1" x14ac:dyDescent="0.15"/>
    <row r="4476" s="73" customFormat="1" ht="11.85" customHeight="1" x14ac:dyDescent="0.15"/>
    <row r="4477" s="73" customFormat="1" ht="11.85" customHeight="1" x14ac:dyDescent="0.15"/>
    <row r="4478" s="73" customFormat="1" ht="11.85" customHeight="1" x14ac:dyDescent="0.15"/>
    <row r="4479" s="73" customFormat="1" ht="11.85" customHeight="1" x14ac:dyDescent="0.15"/>
    <row r="4480" s="73" customFormat="1" ht="11.85" customHeight="1" x14ac:dyDescent="0.15"/>
    <row r="4481" s="73" customFormat="1" ht="11.85" customHeight="1" x14ac:dyDescent="0.15"/>
    <row r="4482" s="73" customFormat="1" ht="11.85" customHeight="1" x14ac:dyDescent="0.15"/>
    <row r="4483" s="73" customFormat="1" ht="11.85" customHeight="1" x14ac:dyDescent="0.15"/>
    <row r="4484" s="73" customFormat="1" ht="11.85" customHeight="1" x14ac:dyDescent="0.15"/>
    <row r="4485" s="73" customFormat="1" ht="11.85" customHeight="1" x14ac:dyDescent="0.15"/>
    <row r="4486" s="73" customFormat="1" ht="11.85" customHeight="1" x14ac:dyDescent="0.15"/>
    <row r="4487" s="73" customFormat="1" ht="11.85" customHeight="1" x14ac:dyDescent="0.15"/>
    <row r="4488" s="73" customFormat="1" ht="11.85" customHeight="1" x14ac:dyDescent="0.15"/>
    <row r="4489" s="73" customFormat="1" ht="11.85" customHeight="1" x14ac:dyDescent="0.15"/>
    <row r="4490" s="73" customFormat="1" ht="11.85" customHeight="1" x14ac:dyDescent="0.15"/>
    <row r="4491" s="73" customFormat="1" ht="11.85" customHeight="1" x14ac:dyDescent="0.15"/>
    <row r="4492" s="73" customFormat="1" ht="11.85" customHeight="1" x14ac:dyDescent="0.15"/>
    <row r="4493" s="73" customFormat="1" ht="11.85" customHeight="1" x14ac:dyDescent="0.15"/>
    <row r="4494" s="73" customFormat="1" ht="11.85" customHeight="1" x14ac:dyDescent="0.15"/>
    <row r="4495" s="73" customFormat="1" ht="11.85" customHeight="1" x14ac:dyDescent="0.15"/>
    <row r="4496" s="73" customFormat="1" ht="11.85" customHeight="1" x14ac:dyDescent="0.15"/>
    <row r="4497" s="73" customFormat="1" ht="11.85" customHeight="1" x14ac:dyDescent="0.15"/>
    <row r="4498" s="73" customFormat="1" ht="11.85" customHeight="1" x14ac:dyDescent="0.15"/>
    <row r="4499" s="73" customFormat="1" ht="11.85" customHeight="1" x14ac:dyDescent="0.15"/>
    <row r="4500" s="73" customFormat="1" ht="11.85" customHeight="1" x14ac:dyDescent="0.15"/>
    <row r="4501" s="73" customFormat="1" ht="11.85" customHeight="1" x14ac:dyDescent="0.15"/>
    <row r="4502" s="73" customFormat="1" ht="11.85" customHeight="1" x14ac:dyDescent="0.15"/>
    <row r="4503" s="73" customFormat="1" ht="11.85" customHeight="1" x14ac:dyDescent="0.15"/>
    <row r="4504" s="73" customFormat="1" ht="11.85" customHeight="1" x14ac:dyDescent="0.15"/>
    <row r="4505" s="73" customFormat="1" ht="11.85" customHeight="1" x14ac:dyDescent="0.15"/>
    <row r="4506" s="73" customFormat="1" ht="11.85" customHeight="1" x14ac:dyDescent="0.15"/>
    <row r="4507" s="73" customFormat="1" ht="11.85" customHeight="1" x14ac:dyDescent="0.15"/>
    <row r="4508" s="73" customFormat="1" ht="11.85" customHeight="1" x14ac:dyDescent="0.15"/>
    <row r="4509" s="73" customFormat="1" ht="11.85" customHeight="1" x14ac:dyDescent="0.15"/>
    <row r="4510" s="73" customFormat="1" ht="11.85" customHeight="1" x14ac:dyDescent="0.15"/>
    <row r="4511" s="73" customFormat="1" ht="11.85" customHeight="1" x14ac:dyDescent="0.15"/>
    <row r="4512" s="73" customFormat="1" ht="11.85" customHeight="1" x14ac:dyDescent="0.15"/>
    <row r="4513" s="73" customFormat="1" ht="11.85" customHeight="1" x14ac:dyDescent="0.15"/>
    <row r="4514" s="73" customFormat="1" ht="11.85" customHeight="1" x14ac:dyDescent="0.15"/>
    <row r="4515" s="73" customFormat="1" ht="11.85" customHeight="1" x14ac:dyDescent="0.15"/>
    <row r="4516" s="73" customFormat="1" ht="11.85" customHeight="1" x14ac:dyDescent="0.15"/>
    <row r="4517" s="73" customFormat="1" ht="11.85" customHeight="1" x14ac:dyDescent="0.15"/>
    <row r="4518" s="73" customFormat="1" ht="11.85" customHeight="1" x14ac:dyDescent="0.15"/>
    <row r="4519" s="73" customFormat="1" ht="11.85" customHeight="1" x14ac:dyDescent="0.15"/>
    <row r="4520" s="73" customFormat="1" ht="11.85" customHeight="1" x14ac:dyDescent="0.15"/>
    <row r="4521" s="73" customFormat="1" ht="11.85" customHeight="1" x14ac:dyDescent="0.15"/>
    <row r="4522" s="73" customFormat="1" ht="11.85" customHeight="1" x14ac:dyDescent="0.15"/>
    <row r="4523" s="73" customFormat="1" ht="11.85" customHeight="1" x14ac:dyDescent="0.15"/>
    <row r="4524" s="73" customFormat="1" ht="11.85" customHeight="1" x14ac:dyDescent="0.15"/>
    <row r="4525" s="73" customFormat="1" ht="11.85" customHeight="1" x14ac:dyDescent="0.15"/>
    <row r="4526" s="73" customFormat="1" ht="11.85" customHeight="1" x14ac:dyDescent="0.15"/>
    <row r="4527" s="73" customFormat="1" ht="11.85" customHeight="1" x14ac:dyDescent="0.15"/>
    <row r="4528" s="73" customFormat="1" ht="11.85" customHeight="1" x14ac:dyDescent="0.15"/>
    <row r="4529" s="73" customFormat="1" ht="11.85" customHeight="1" x14ac:dyDescent="0.15"/>
    <row r="4530" s="73" customFormat="1" ht="11.85" customHeight="1" x14ac:dyDescent="0.15"/>
    <row r="4531" s="73" customFormat="1" ht="11.85" customHeight="1" x14ac:dyDescent="0.15"/>
    <row r="4532" s="73" customFormat="1" ht="11.85" customHeight="1" x14ac:dyDescent="0.15"/>
    <row r="4533" s="73" customFormat="1" ht="11.85" customHeight="1" x14ac:dyDescent="0.15"/>
    <row r="4534" s="73" customFormat="1" ht="11.85" customHeight="1" x14ac:dyDescent="0.15"/>
    <row r="4535" s="73" customFormat="1" ht="11.85" customHeight="1" x14ac:dyDescent="0.15"/>
    <row r="4536" s="73" customFormat="1" ht="11.85" customHeight="1" x14ac:dyDescent="0.15"/>
    <row r="4537" s="73" customFormat="1" ht="11.85" customHeight="1" x14ac:dyDescent="0.15"/>
    <row r="4538" s="73" customFormat="1" ht="11.85" customHeight="1" x14ac:dyDescent="0.15"/>
    <row r="4539" s="73" customFormat="1" ht="11.85" customHeight="1" x14ac:dyDescent="0.15"/>
    <row r="4540" s="73" customFormat="1" ht="11.85" customHeight="1" x14ac:dyDescent="0.15"/>
    <row r="4541" s="73" customFormat="1" ht="11.85" customHeight="1" x14ac:dyDescent="0.15"/>
    <row r="4542" s="73" customFormat="1" ht="11.85" customHeight="1" x14ac:dyDescent="0.15"/>
    <row r="4543" s="73" customFormat="1" ht="11.85" customHeight="1" x14ac:dyDescent="0.15"/>
    <row r="4544" s="73" customFormat="1" ht="11.85" customHeight="1" x14ac:dyDescent="0.15"/>
    <row r="4545" s="73" customFormat="1" ht="11.85" customHeight="1" x14ac:dyDescent="0.15"/>
    <row r="4546" s="73" customFormat="1" ht="11.85" customHeight="1" x14ac:dyDescent="0.15"/>
    <row r="4547" s="73" customFormat="1" ht="11.85" customHeight="1" x14ac:dyDescent="0.15"/>
    <row r="4548" s="73" customFormat="1" ht="11.85" customHeight="1" x14ac:dyDescent="0.15"/>
    <row r="4549" s="73" customFormat="1" ht="11.85" customHeight="1" x14ac:dyDescent="0.15"/>
    <row r="4550" s="73" customFormat="1" ht="11.85" customHeight="1" x14ac:dyDescent="0.15"/>
    <row r="4551" s="73" customFormat="1" ht="11.85" customHeight="1" x14ac:dyDescent="0.15"/>
    <row r="4552" s="73" customFormat="1" ht="11.85" customHeight="1" x14ac:dyDescent="0.15"/>
    <row r="4553" s="73" customFormat="1" ht="11.85" customHeight="1" x14ac:dyDescent="0.15"/>
    <row r="4554" s="73" customFormat="1" ht="11.85" customHeight="1" x14ac:dyDescent="0.15"/>
    <row r="4555" s="73" customFormat="1" ht="11.85" customHeight="1" x14ac:dyDescent="0.15"/>
    <row r="4556" s="73" customFormat="1" ht="11.85" customHeight="1" x14ac:dyDescent="0.15"/>
    <row r="4557" s="73" customFormat="1" ht="11.85" customHeight="1" x14ac:dyDescent="0.15"/>
    <row r="4558" s="73" customFormat="1" ht="11.85" customHeight="1" x14ac:dyDescent="0.15"/>
    <row r="4559" s="73" customFormat="1" ht="11.85" customHeight="1" x14ac:dyDescent="0.15"/>
    <row r="4560" s="73" customFormat="1" ht="11.85" customHeight="1" x14ac:dyDescent="0.15"/>
    <row r="4561" s="73" customFormat="1" ht="11.85" customHeight="1" x14ac:dyDescent="0.15"/>
    <row r="4562" s="73" customFormat="1" ht="11.85" customHeight="1" x14ac:dyDescent="0.15"/>
    <row r="4563" s="73" customFormat="1" ht="11.85" customHeight="1" x14ac:dyDescent="0.15"/>
    <row r="4564" s="73" customFormat="1" ht="11.85" customHeight="1" x14ac:dyDescent="0.15"/>
    <row r="4565" s="73" customFormat="1" ht="11.85" customHeight="1" x14ac:dyDescent="0.15"/>
    <row r="4566" s="73" customFormat="1" ht="11.85" customHeight="1" x14ac:dyDescent="0.15"/>
    <row r="4567" s="73" customFormat="1" ht="11.85" customHeight="1" x14ac:dyDescent="0.15"/>
    <row r="4568" s="73" customFormat="1" ht="11.85" customHeight="1" x14ac:dyDescent="0.15"/>
    <row r="4569" s="73" customFormat="1" ht="11.85" customHeight="1" x14ac:dyDescent="0.15"/>
    <row r="4570" s="73" customFormat="1" ht="11.85" customHeight="1" x14ac:dyDescent="0.15"/>
    <row r="4571" s="73" customFormat="1" ht="11.85" customHeight="1" x14ac:dyDescent="0.15"/>
    <row r="4572" s="73" customFormat="1" ht="11.85" customHeight="1" x14ac:dyDescent="0.15"/>
    <row r="4573" s="73" customFormat="1" ht="11.85" customHeight="1" x14ac:dyDescent="0.15"/>
    <row r="4574" s="73" customFormat="1" ht="11.85" customHeight="1" x14ac:dyDescent="0.15"/>
    <row r="4575" s="73" customFormat="1" ht="11.85" customHeight="1" x14ac:dyDescent="0.15"/>
    <row r="4576" s="73" customFormat="1" ht="11.85" customHeight="1" x14ac:dyDescent="0.15"/>
    <row r="4577" s="73" customFormat="1" ht="11.85" customHeight="1" x14ac:dyDescent="0.15"/>
    <row r="4578" s="73" customFormat="1" ht="11.85" customHeight="1" x14ac:dyDescent="0.15"/>
    <row r="4579" s="73" customFormat="1" ht="11.85" customHeight="1" x14ac:dyDescent="0.15"/>
    <row r="4580" s="73" customFormat="1" ht="11.85" customHeight="1" x14ac:dyDescent="0.15"/>
    <row r="4581" s="73" customFormat="1" ht="11.85" customHeight="1" x14ac:dyDescent="0.15"/>
    <row r="4582" s="73" customFormat="1" ht="11.85" customHeight="1" x14ac:dyDescent="0.15"/>
    <row r="4583" s="73" customFormat="1" ht="11.85" customHeight="1" x14ac:dyDescent="0.15"/>
    <row r="4584" s="73" customFormat="1" ht="11.85" customHeight="1" x14ac:dyDescent="0.15"/>
    <row r="4585" s="73" customFormat="1" ht="11.85" customHeight="1" x14ac:dyDescent="0.15"/>
    <row r="4586" s="73" customFormat="1" ht="11.85" customHeight="1" x14ac:dyDescent="0.15"/>
    <row r="4587" s="73" customFormat="1" ht="11.85" customHeight="1" x14ac:dyDescent="0.15"/>
    <row r="4588" s="73" customFormat="1" ht="11.85" customHeight="1" x14ac:dyDescent="0.15"/>
    <row r="4589" s="73" customFormat="1" ht="11.85" customHeight="1" x14ac:dyDescent="0.15"/>
    <row r="4590" s="73" customFormat="1" ht="11.85" customHeight="1" x14ac:dyDescent="0.15"/>
    <row r="4591" s="73" customFormat="1" ht="11.85" customHeight="1" x14ac:dyDescent="0.15"/>
    <row r="4592" s="73" customFormat="1" ht="11.85" customHeight="1" x14ac:dyDescent="0.15"/>
    <row r="4593" s="73" customFormat="1" ht="11.85" customHeight="1" x14ac:dyDescent="0.15"/>
    <row r="4594" s="73" customFormat="1" ht="11.85" customHeight="1" x14ac:dyDescent="0.15"/>
    <row r="4595" s="73" customFormat="1" ht="11.85" customHeight="1" x14ac:dyDescent="0.15"/>
    <row r="4596" s="73" customFormat="1" ht="11.85" customHeight="1" x14ac:dyDescent="0.15"/>
    <row r="4597" s="73" customFormat="1" ht="11.85" customHeight="1" x14ac:dyDescent="0.15"/>
    <row r="4598" s="73" customFormat="1" ht="11.85" customHeight="1" x14ac:dyDescent="0.15"/>
    <row r="4599" s="73" customFormat="1" ht="11.85" customHeight="1" x14ac:dyDescent="0.15"/>
    <row r="4600" s="73" customFormat="1" ht="11.85" customHeight="1" x14ac:dyDescent="0.15"/>
    <row r="4601" s="73" customFormat="1" ht="11.85" customHeight="1" x14ac:dyDescent="0.15"/>
    <row r="4602" s="73" customFormat="1" ht="11.85" customHeight="1" x14ac:dyDescent="0.15"/>
    <row r="4603" s="73" customFormat="1" ht="11.85" customHeight="1" x14ac:dyDescent="0.15"/>
    <row r="4604" s="73" customFormat="1" ht="11.85" customHeight="1" x14ac:dyDescent="0.15"/>
    <row r="4605" s="73" customFormat="1" ht="11.85" customHeight="1" x14ac:dyDescent="0.15"/>
    <row r="4606" s="73" customFormat="1" ht="11.85" customHeight="1" x14ac:dyDescent="0.15"/>
    <row r="4607" s="73" customFormat="1" ht="11.85" customHeight="1" x14ac:dyDescent="0.15"/>
    <row r="4608" s="73" customFormat="1" ht="11.85" customHeight="1" x14ac:dyDescent="0.15"/>
    <row r="4609" s="73" customFormat="1" ht="11.85" customHeight="1" x14ac:dyDescent="0.15"/>
    <row r="4610" s="73" customFormat="1" ht="11.85" customHeight="1" x14ac:dyDescent="0.15"/>
    <row r="4611" s="73" customFormat="1" ht="11.85" customHeight="1" x14ac:dyDescent="0.15"/>
    <row r="4612" s="73" customFormat="1" ht="11.85" customHeight="1" x14ac:dyDescent="0.15"/>
    <row r="4613" s="73" customFormat="1" ht="11.85" customHeight="1" x14ac:dyDescent="0.15"/>
    <row r="4614" s="73" customFormat="1" ht="11.85" customHeight="1" x14ac:dyDescent="0.15"/>
    <row r="4615" s="73" customFormat="1" ht="11.85" customHeight="1" x14ac:dyDescent="0.15"/>
    <row r="4616" s="73" customFormat="1" ht="11.85" customHeight="1" x14ac:dyDescent="0.15"/>
    <row r="4617" s="73" customFormat="1" ht="11.85" customHeight="1" x14ac:dyDescent="0.15"/>
    <row r="4618" s="73" customFormat="1" ht="11.85" customHeight="1" x14ac:dyDescent="0.15"/>
    <row r="4619" s="73" customFormat="1" ht="11.85" customHeight="1" x14ac:dyDescent="0.15"/>
    <row r="4620" s="73" customFormat="1" ht="11.85" customHeight="1" x14ac:dyDescent="0.15"/>
    <row r="4621" s="73" customFormat="1" ht="11.85" customHeight="1" x14ac:dyDescent="0.15"/>
    <row r="4622" s="73" customFormat="1" ht="11.85" customHeight="1" x14ac:dyDescent="0.15"/>
    <row r="4623" s="73" customFormat="1" ht="11.85" customHeight="1" x14ac:dyDescent="0.15"/>
    <row r="4624" s="73" customFormat="1" ht="11.85" customHeight="1" x14ac:dyDescent="0.15"/>
    <row r="4625" s="73" customFormat="1" ht="11.85" customHeight="1" x14ac:dyDescent="0.15"/>
    <row r="4626" s="73" customFormat="1" ht="11.85" customHeight="1" x14ac:dyDescent="0.15"/>
    <row r="4627" s="73" customFormat="1" ht="11.85" customHeight="1" x14ac:dyDescent="0.15"/>
    <row r="4628" s="73" customFormat="1" ht="11.85" customHeight="1" x14ac:dyDescent="0.15"/>
    <row r="4629" s="73" customFormat="1" ht="11.85" customHeight="1" x14ac:dyDescent="0.15"/>
    <row r="4630" s="73" customFormat="1" ht="11.85" customHeight="1" x14ac:dyDescent="0.15"/>
    <row r="4631" s="73" customFormat="1" ht="11.85" customHeight="1" x14ac:dyDescent="0.15"/>
    <row r="4632" s="73" customFormat="1" ht="11.85" customHeight="1" x14ac:dyDescent="0.15"/>
    <row r="4633" s="73" customFormat="1" ht="11.85" customHeight="1" x14ac:dyDescent="0.15"/>
    <row r="4634" s="73" customFormat="1" ht="11.85" customHeight="1" x14ac:dyDescent="0.15"/>
    <row r="4635" s="73" customFormat="1" ht="11.85" customHeight="1" x14ac:dyDescent="0.15"/>
    <row r="4636" s="73" customFormat="1" ht="11.85" customHeight="1" x14ac:dyDescent="0.15"/>
    <row r="4637" s="73" customFormat="1" ht="11.85" customHeight="1" x14ac:dyDescent="0.15"/>
    <row r="4638" s="73" customFormat="1" ht="11.85" customHeight="1" x14ac:dyDescent="0.15"/>
    <row r="4639" s="73" customFormat="1" ht="11.85" customHeight="1" x14ac:dyDescent="0.15"/>
    <row r="4640" s="73" customFormat="1" ht="11.85" customHeight="1" x14ac:dyDescent="0.15"/>
    <row r="4641" s="73" customFormat="1" ht="11.85" customHeight="1" x14ac:dyDescent="0.15"/>
    <row r="4642" s="73" customFormat="1" ht="11.85" customHeight="1" x14ac:dyDescent="0.15"/>
    <row r="4643" s="73" customFormat="1" ht="11.85" customHeight="1" x14ac:dyDescent="0.15"/>
    <row r="4644" s="73" customFormat="1" ht="11.85" customHeight="1" x14ac:dyDescent="0.15"/>
    <row r="4645" s="73" customFormat="1" ht="11.85" customHeight="1" x14ac:dyDescent="0.15"/>
    <row r="4646" s="73" customFormat="1" ht="11.85" customHeight="1" x14ac:dyDescent="0.15"/>
    <row r="4647" s="73" customFormat="1" ht="11.85" customHeight="1" x14ac:dyDescent="0.15"/>
    <row r="4648" s="73" customFormat="1" ht="11.85" customHeight="1" x14ac:dyDescent="0.15"/>
    <row r="4649" s="73" customFormat="1" ht="11.85" customHeight="1" x14ac:dyDescent="0.15"/>
    <row r="4650" s="73" customFormat="1" ht="11.85" customHeight="1" x14ac:dyDescent="0.15"/>
    <row r="4651" s="73" customFormat="1" ht="11.85" customHeight="1" x14ac:dyDescent="0.15"/>
    <row r="4652" s="73" customFormat="1" ht="11.85" customHeight="1" x14ac:dyDescent="0.15"/>
    <row r="4653" s="73" customFormat="1" ht="11.85" customHeight="1" x14ac:dyDescent="0.15"/>
    <row r="4654" s="73" customFormat="1" ht="11.85" customHeight="1" x14ac:dyDescent="0.15"/>
    <row r="4655" s="73" customFormat="1" ht="11.85" customHeight="1" x14ac:dyDescent="0.15"/>
    <row r="4656" s="73" customFormat="1" ht="11.85" customHeight="1" x14ac:dyDescent="0.15"/>
    <row r="4657" s="73" customFormat="1" ht="11.85" customHeight="1" x14ac:dyDescent="0.15"/>
    <row r="4658" s="73" customFormat="1" ht="11.85" customHeight="1" x14ac:dyDescent="0.15"/>
    <row r="4659" s="73" customFormat="1" ht="11.85" customHeight="1" x14ac:dyDescent="0.15"/>
    <row r="4660" s="73" customFormat="1" ht="11.85" customHeight="1" x14ac:dyDescent="0.15"/>
    <row r="4661" s="73" customFormat="1" ht="11.85" customHeight="1" x14ac:dyDescent="0.15"/>
    <row r="4662" s="73" customFormat="1" ht="11.85" customHeight="1" x14ac:dyDescent="0.15"/>
    <row r="4663" s="73" customFormat="1" ht="11.85" customHeight="1" x14ac:dyDescent="0.15"/>
    <row r="4664" s="73" customFormat="1" ht="11.85" customHeight="1" x14ac:dyDescent="0.15"/>
    <row r="4665" s="73" customFormat="1" ht="11.85" customHeight="1" x14ac:dyDescent="0.15"/>
    <row r="4666" s="73" customFormat="1" ht="11.85" customHeight="1" x14ac:dyDescent="0.15"/>
    <row r="4667" s="73" customFormat="1" ht="11.85" customHeight="1" x14ac:dyDescent="0.15"/>
    <row r="4668" s="73" customFormat="1" ht="11.85" customHeight="1" x14ac:dyDescent="0.15"/>
    <row r="4669" s="73" customFormat="1" ht="11.85" customHeight="1" x14ac:dyDescent="0.15"/>
    <row r="4670" s="73" customFormat="1" ht="11.85" customHeight="1" x14ac:dyDescent="0.15"/>
    <row r="4671" s="73" customFormat="1" ht="11.85" customHeight="1" x14ac:dyDescent="0.15"/>
    <row r="4672" s="73" customFormat="1" ht="11.85" customHeight="1" x14ac:dyDescent="0.15"/>
    <row r="4673" s="73" customFormat="1" ht="11.85" customHeight="1" x14ac:dyDescent="0.15"/>
    <row r="4674" s="73" customFormat="1" ht="11.85" customHeight="1" x14ac:dyDescent="0.15"/>
    <row r="4675" s="73" customFormat="1" ht="11.85" customHeight="1" x14ac:dyDescent="0.15"/>
    <row r="4676" s="73" customFormat="1" ht="11.85" customHeight="1" x14ac:dyDescent="0.15"/>
    <row r="4677" s="73" customFormat="1" ht="11.85" customHeight="1" x14ac:dyDescent="0.15"/>
    <row r="4678" s="73" customFormat="1" ht="11.85" customHeight="1" x14ac:dyDescent="0.15"/>
    <row r="4679" s="73" customFormat="1" ht="11.85" customHeight="1" x14ac:dyDescent="0.15"/>
    <row r="4680" s="73" customFormat="1" ht="11.85" customHeight="1" x14ac:dyDescent="0.15"/>
    <row r="4681" s="73" customFormat="1" ht="11.85" customHeight="1" x14ac:dyDescent="0.15"/>
    <row r="4682" s="73" customFormat="1" ht="11.85" customHeight="1" x14ac:dyDescent="0.15"/>
    <row r="4683" s="73" customFormat="1" ht="11.85" customHeight="1" x14ac:dyDescent="0.15"/>
    <row r="4684" s="73" customFormat="1" ht="11.85" customHeight="1" x14ac:dyDescent="0.15"/>
    <row r="4685" s="73" customFormat="1" ht="11.85" customHeight="1" x14ac:dyDescent="0.15"/>
    <row r="4686" s="73" customFormat="1" ht="11.85" customHeight="1" x14ac:dyDescent="0.15"/>
    <row r="4687" s="73" customFormat="1" ht="11.85" customHeight="1" x14ac:dyDescent="0.15"/>
    <row r="4688" s="73" customFormat="1" ht="11.85" customHeight="1" x14ac:dyDescent="0.15"/>
    <row r="4689" s="73" customFormat="1" ht="11.85" customHeight="1" x14ac:dyDescent="0.15"/>
    <row r="4690" s="73" customFormat="1" ht="11.85" customHeight="1" x14ac:dyDescent="0.15"/>
    <row r="4691" s="73" customFormat="1" ht="11.85" customHeight="1" x14ac:dyDescent="0.15"/>
    <row r="4692" s="73" customFormat="1" ht="11.85" customHeight="1" x14ac:dyDescent="0.15"/>
    <row r="4693" s="73" customFormat="1" ht="11.85" customHeight="1" x14ac:dyDescent="0.15"/>
    <row r="4694" s="73" customFormat="1" ht="11.85" customHeight="1" x14ac:dyDescent="0.15"/>
    <row r="4695" s="73" customFormat="1" ht="11.85" customHeight="1" x14ac:dyDescent="0.15"/>
    <row r="4696" s="73" customFormat="1" ht="11.85" customHeight="1" x14ac:dyDescent="0.15"/>
    <row r="4697" s="73" customFormat="1" ht="11.85" customHeight="1" x14ac:dyDescent="0.15"/>
    <row r="4698" s="73" customFormat="1" ht="11.85" customHeight="1" x14ac:dyDescent="0.15"/>
    <row r="4699" s="73" customFormat="1" ht="11.85" customHeight="1" x14ac:dyDescent="0.15"/>
    <row r="4700" s="73" customFormat="1" ht="11.85" customHeight="1" x14ac:dyDescent="0.15"/>
    <row r="4701" s="73" customFormat="1" ht="11.85" customHeight="1" x14ac:dyDescent="0.15"/>
    <row r="4702" s="73" customFormat="1" ht="11.85" customHeight="1" x14ac:dyDescent="0.15"/>
    <row r="4703" s="73" customFormat="1" ht="11.85" customHeight="1" x14ac:dyDescent="0.15"/>
    <row r="4704" s="73" customFormat="1" ht="11.85" customHeight="1" x14ac:dyDescent="0.15"/>
    <row r="4705" s="73" customFormat="1" ht="11.85" customHeight="1" x14ac:dyDescent="0.15"/>
    <row r="4706" s="73" customFormat="1" ht="11.85" customHeight="1" x14ac:dyDescent="0.15"/>
    <row r="4707" s="73" customFormat="1" ht="11.85" customHeight="1" x14ac:dyDescent="0.15"/>
    <row r="4708" s="73" customFormat="1" ht="11.85" customHeight="1" x14ac:dyDescent="0.15"/>
    <row r="4709" s="73" customFormat="1" ht="11.85" customHeight="1" x14ac:dyDescent="0.15"/>
    <row r="4710" s="73" customFormat="1" ht="11.85" customHeight="1" x14ac:dyDescent="0.15"/>
    <row r="4711" s="73" customFormat="1" ht="11.85" customHeight="1" x14ac:dyDescent="0.15"/>
    <row r="4712" s="73" customFormat="1" ht="11.85" customHeight="1" x14ac:dyDescent="0.15"/>
    <row r="4713" s="73" customFormat="1" ht="11.85" customHeight="1" x14ac:dyDescent="0.15"/>
    <row r="4714" s="73" customFormat="1" ht="11.85" customHeight="1" x14ac:dyDescent="0.15"/>
    <row r="4715" s="73" customFormat="1" ht="11.85" customHeight="1" x14ac:dyDescent="0.15"/>
    <row r="4716" s="73" customFormat="1" ht="11.85" customHeight="1" x14ac:dyDescent="0.15"/>
    <row r="4717" s="73" customFormat="1" ht="11.85" customHeight="1" x14ac:dyDescent="0.15"/>
    <row r="4718" s="73" customFormat="1" ht="11.85" customHeight="1" x14ac:dyDescent="0.15"/>
    <row r="4719" s="73" customFormat="1" ht="11.85" customHeight="1" x14ac:dyDescent="0.15"/>
    <row r="4720" s="73" customFormat="1" ht="11.85" customHeight="1" x14ac:dyDescent="0.15"/>
    <row r="4721" s="73" customFormat="1" ht="11.85" customHeight="1" x14ac:dyDescent="0.15"/>
    <row r="4722" s="73" customFormat="1" ht="11.85" customHeight="1" x14ac:dyDescent="0.15"/>
    <row r="4723" s="73" customFormat="1" ht="11.85" customHeight="1" x14ac:dyDescent="0.15"/>
    <row r="4724" s="73" customFormat="1" ht="11.85" customHeight="1" x14ac:dyDescent="0.15"/>
    <row r="4725" s="73" customFormat="1" ht="11.85" customHeight="1" x14ac:dyDescent="0.15"/>
    <row r="4726" s="73" customFormat="1" ht="11.85" customHeight="1" x14ac:dyDescent="0.15"/>
    <row r="4727" s="73" customFormat="1" ht="11.85" customHeight="1" x14ac:dyDescent="0.15"/>
    <row r="4728" s="73" customFormat="1" ht="11.85" customHeight="1" x14ac:dyDescent="0.15"/>
    <row r="4729" s="73" customFormat="1" ht="11.85" customHeight="1" x14ac:dyDescent="0.15"/>
    <row r="4730" s="73" customFormat="1" ht="11.85" customHeight="1" x14ac:dyDescent="0.15"/>
    <row r="4731" s="73" customFormat="1" ht="11.85" customHeight="1" x14ac:dyDescent="0.15"/>
    <row r="4732" s="73" customFormat="1" ht="11.85" customHeight="1" x14ac:dyDescent="0.15"/>
    <row r="4733" s="73" customFormat="1" ht="11.85" customHeight="1" x14ac:dyDescent="0.15"/>
    <row r="4734" s="73" customFormat="1" ht="11.85" customHeight="1" x14ac:dyDescent="0.15"/>
    <row r="4735" s="73" customFormat="1" ht="11.85" customHeight="1" x14ac:dyDescent="0.15"/>
    <row r="4736" s="73" customFormat="1" ht="11.85" customHeight="1" x14ac:dyDescent="0.15"/>
    <row r="4737" s="73" customFormat="1" ht="11.85" customHeight="1" x14ac:dyDescent="0.15"/>
    <row r="4738" s="73" customFormat="1" ht="11.85" customHeight="1" x14ac:dyDescent="0.15"/>
    <row r="4739" s="73" customFormat="1" ht="11.85" customHeight="1" x14ac:dyDescent="0.15"/>
    <row r="4740" s="73" customFormat="1" ht="11.85" customHeight="1" x14ac:dyDescent="0.15"/>
    <row r="4741" s="73" customFormat="1" ht="11.85" customHeight="1" x14ac:dyDescent="0.15"/>
    <row r="4742" s="73" customFormat="1" ht="11.85" customHeight="1" x14ac:dyDescent="0.15"/>
    <row r="4743" s="73" customFormat="1" ht="11.85" customHeight="1" x14ac:dyDescent="0.15"/>
    <row r="4744" s="73" customFormat="1" ht="11.85" customHeight="1" x14ac:dyDescent="0.15"/>
    <row r="4745" s="73" customFormat="1" ht="11.85" customHeight="1" x14ac:dyDescent="0.15"/>
    <row r="4746" s="73" customFormat="1" ht="11.85" customHeight="1" x14ac:dyDescent="0.15"/>
    <row r="4747" s="73" customFormat="1" ht="11.85" customHeight="1" x14ac:dyDescent="0.15"/>
    <row r="4748" s="73" customFormat="1" ht="11.85" customHeight="1" x14ac:dyDescent="0.15"/>
    <row r="4749" s="73" customFormat="1" ht="11.85" customHeight="1" x14ac:dyDescent="0.15"/>
    <row r="4750" s="73" customFormat="1" ht="11.85" customHeight="1" x14ac:dyDescent="0.15"/>
    <row r="4751" s="73" customFormat="1" ht="11.85" customHeight="1" x14ac:dyDescent="0.15"/>
    <row r="4752" s="73" customFormat="1" ht="11.85" customHeight="1" x14ac:dyDescent="0.15"/>
    <row r="4753" s="73" customFormat="1" ht="11.85" customHeight="1" x14ac:dyDescent="0.15"/>
    <row r="4754" s="73" customFormat="1" ht="11.85" customHeight="1" x14ac:dyDescent="0.15"/>
    <row r="4755" s="73" customFormat="1" ht="11.85" customHeight="1" x14ac:dyDescent="0.15"/>
    <row r="4756" s="73" customFormat="1" ht="11.85" customHeight="1" x14ac:dyDescent="0.15"/>
    <row r="4757" s="73" customFormat="1" ht="11.85" customHeight="1" x14ac:dyDescent="0.15"/>
    <row r="4758" s="73" customFormat="1" ht="11.85" customHeight="1" x14ac:dyDescent="0.15"/>
    <row r="4759" s="73" customFormat="1" ht="11.85" customHeight="1" x14ac:dyDescent="0.15"/>
    <row r="4760" s="73" customFormat="1" ht="11.85" customHeight="1" x14ac:dyDescent="0.15"/>
    <row r="4761" s="73" customFormat="1" ht="11.85" customHeight="1" x14ac:dyDescent="0.15"/>
    <row r="4762" s="73" customFormat="1" ht="11.85" customHeight="1" x14ac:dyDescent="0.15"/>
    <row r="4763" s="73" customFormat="1" ht="11.85" customHeight="1" x14ac:dyDescent="0.15"/>
    <row r="4764" s="73" customFormat="1" ht="11.85" customHeight="1" x14ac:dyDescent="0.15"/>
    <row r="4765" s="73" customFormat="1" ht="11.85" customHeight="1" x14ac:dyDescent="0.15"/>
    <row r="4766" s="73" customFormat="1" ht="11.85" customHeight="1" x14ac:dyDescent="0.15"/>
    <row r="4767" s="73" customFormat="1" ht="11.85" customHeight="1" x14ac:dyDescent="0.15"/>
    <row r="4768" s="73" customFormat="1" ht="11.85" customHeight="1" x14ac:dyDescent="0.15"/>
    <row r="4769" s="73" customFormat="1" ht="11.85" customHeight="1" x14ac:dyDescent="0.15"/>
    <row r="4770" s="73" customFormat="1" ht="11.85" customHeight="1" x14ac:dyDescent="0.15"/>
    <row r="4771" s="73" customFormat="1" ht="11.85" customHeight="1" x14ac:dyDescent="0.15"/>
    <row r="4772" s="73" customFormat="1" ht="11.85" customHeight="1" x14ac:dyDescent="0.15"/>
    <row r="4773" s="73" customFormat="1" ht="11.85" customHeight="1" x14ac:dyDescent="0.15"/>
    <row r="4774" s="73" customFormat="1" ht="11.85" customHeight="1" x14ac:dyDescent="0.15"/>
    <row r="4775" s="73" customFormat="1" ht="11.85" customHeight="1" x14ac:dyDescent="0.15"/>
    <row r="4776" s="73" customFormat="1" ht="11.85" customHeight="1" x14ac:dyDescent="0.15"/>
    <row r="4777" s="73" customFormat="1" ht="11.85" customHeight="1" x14ac:dyDescent="0.15"/>
    <row r="4778" s="73" customFormat="1" ht="11.85" customHeight="1" x14ac:dyDescent="0.15"/>
    <row r="4779" s="73" customFormat="1" ht="11.85" customHeight="1" x14ac:dyDescent="0.15"/>
    <row r="4780" s="73" customFormat="1" ht="11.85" customHeight="1" x14ac:dyDescent="0.15"/>
    <row r="4781" s="73" customFormat="1" ht="11.85" customHeight="1" x14ac:dyDescent="0.15"/>
    <row r="4782" s="73" customFormat="1" ht="11.85" customHeight="1" x14ac:dyDescent="0.15"/>
    <row r="4783" s="73" customFormat="1" ht="11.85" customHeight="1" x14ac:dyDescent="0.15"/>
    <row r="4784" s="73" customFormat="1" ht="11.85" customHeight="1" x14ac:dyDescent="0.15"/>
    <row r="4785" s="73" customFormat="1" ht="11.85" customHeight="1" x14ac:dyDescent="0.15"/>
    <row r="4786" s="73" customFormat="1" ht="11.85" customHeight="1" x14ac:dyDescent="0.15"/>
    <row r="4787" s="73" customFormat="1" ht="11.85" customHeight="1" x14ac:dyDescent="0.15"/>
    <row r="4788" s="73" customFormat="1" ht="11.85" customHeight="1" x14ac:dyDescent="0.15"/>
    <row r="4789" s="73" customFormat="1" ht="11.85" customHeight="1" x14ac:dyDescent="0.15"/>
    <row r="4790" s="73" customFormat="1" ht="11.85" customHeight="1" x14ac:dyDescent="0.15"/>
    <row r="4791" s="73" customFormat="1" ht="11.85" customHeight="1" x14ac:dyDescent="0.15"/>
    <row r="4792" s="73" customFormat="1" ht="11.85" customHeight="1" x14ac:dyDescent="0.15"/>
    <row r="4793" s="73" customFormat="1" ht="11.85" customHeight="1" x14ac:dyDescent="0.15"/>
    <row r="4794" s="73" customFormat="1" ht="11.85" customHeight="1" x14ac:dyDescent="0.15"/>
    <row r="4795" s="73" customFormat="1" ht="11.85" customHeight="1" x14ac:dyDescent="0.15"/>
    <row r="4796" s="73" customFormat="1" ht="11.85" customHeight="1" x14ac:dyDescent="0.15"/>
    <row r="4797" s="73" customFormat="1" ht="11.85" customHeight="1" x14ac:dyDescent="0.15"/>
    <row r="4798" s="73" customFormat="1" ht="11.85" customHeight="1" x14ac:dyDescent="0.15"/>
    <row r="4799" s="73" customFormat="1" ht="11.85" customHeight="1" x14ac:dyDescent="0.15"/>
    <row r="4800" s="73" customFormat="1" ht="11.85" customHeight="1" x14ac:dyDescent="0.15"/>
    <row r="4801" s="73" customFormat="1" ht="11.85" customHeight="1" x14ac:dyDescent="0.15"/>
    <row r="4802" s="73" customFormat="1" ht="11.85" customHeight="1" x14ac:dyDescent="0.15"/>
    <row r="4803" s="73" customFormat="1" ht="11.85" customHeight="1" x14ac:dyDescent="0.15"/>
    <row r="4804" s="73" customFormat="1" ht="11.85" customHeight="1" x14ac:dyDescent="0.15"/>
    <row r="4805" s="73" customFormat="1" ht="11.85" customHeight="1" x14ac:dyDescent="0.15"/>
    <row r="4806" s="73" customFormat="1" ht="11.85" customHeight="1" x14ac:dyDescent="0.15"/>
    <row r="4807" s="73" customFormat="1" ht="11.85" customHeight="1" x14ac:dyDescent="0.15"/>
    <row r="4808" s="73" customFormat="1" ht="11.85" customHeight="1" x14ac:dyDescent="0.15"/>
    <row r="4809" s="73" customFormat="1" ht="11.85" customHeight="1" x14ac:dyDescent="0.15"/>
    <row r="4810" s="73" customFormat="1" ht="11.85" customHeight="1" x14ac:dyDescent="0.15"/>
    <row r="4811" s="73" customFormat="1" ht="11.85" customHeight="1" x14ac:dyDescent="0.15"/>
    <row r="4812" s="73" customFormat="1" ht="11.85" customHeight="1" x14ac:dyDescent="0.15"/>
    <row r="4813" s="73" customFormat="1" ht="11.85" customHeight="1" x14ac:dyDescent="0.15"/>
    <row r="4814" s="73" customFormat="1" ht="11.85" customHeight="1" x14ac:dyDescent="0.15"/>
    <row r="4815" s="73" customFormat="1" ht="11.85" customHeight="1" x14ac:dyDescent="0.15"/>
    <row r="4816" s="73" customFormat="1" ht="11.85" customHeight="1" x14ac:dyDescent="0.15"/>
    <row r="4817" s="73" customFormat="1" ht="11.85" customHeight="1" x14ac:dyDescent="0.15"/>
    <row r="4818" s="73" customFormat="1" ht="11.85" customHeight="1" x14ac:dyDescent="0.15"/>
    <row r="4819" s="73" customFormat="1" ht="11.85" customHeight="1" x14ac:dyDescent="0.15"/>
    <row r="4820" s="73" customFormat="1" ht="11.85" customHeight="1" x14ac:dyDescent="0.15"/>
    <row r="4821" s="73" customFormat="1" ht="11.85" customHeight="1" x14ac:dyDescent="0.15"/>
    <row r="4822" s="73" customFormat="1" ht="11.85" customHeight="1" x14ac:dyDescent="0.15"/>
    <row r="4823" s="73" customFormat="1" ht="11.85" customHeight="1" x14ac:dyDescent="0.15"/>
    <row r="4824" s="73" customFormat="1" ht="11.85" customHeight="1" x14ac:dyDescent="0.15"/>
    <row r="4825" s="73" customFormat="1" ht="11.85" customHeight="1" x14ac:dyDescent="0.15"/>
    <row r="4826" s="73" customFormat="1" ht="11.85" customHeight="1" x14ac:dyDescent="0.15"/>
    <row r="4827" s="73" customFormat="1" ht="11.85" customHeight="1" x14ac:dyDescent="0.15"/>
    <row r="4828" s="73" customFormat="1" ht="11.85" customHeight="1" x14ac:dyDescent="0.15"/>
    <row r="4829" s="73" customFormat="1" ht="11.85" customHeight="1" x14ac:dyDescent="0.15"/>
    <row r="4830" s="73" customFormat="1" ht="11.85" customHeight="1" x14ac:dyDescent="0.15"/>
    <row r="4831" s="73" customFormat="1" ht="11.85" customHeight="1" x14ac:dyDescent="0.15"/>
    <row r="4832" s="73" customFormat="1" ht="11.85" customHeight="1" x14ac:dyDescent="0.15"/>
    <row r="4833" s="73" customFormat="1" ht="11.85" customHeight="1" x14ac:dyDescent="0.15"/>
    <row r="4834" s="73" customFormat="1" ht="11.85" customHeight="1" x14ac:dyDescent="0.15"/>
    <row r="4835" s="73" customFormat="1" ht="11.85" customHeight="1" x14ac:dyDescent="0.15"/>
    <row r="4836" s="73" customFormat="1" ht="11.85" customHeight="1" x14ac:dyDescent="0.15"/>
    <row r="4837" s="73" customFormat="1" ht="11.85" customHeight="1" x14ac:dyDescent="0.15"/>
    <row r="4838" s="73" customFormat="1" ht="11.85" customHeight="1" x14ac:dyDescent="0.15"/>
    <row r="4839" s="73" customFormat="1" ht="11.85" customHeight="1" x14ac:dyDescent="0.15"/>
    <row r="4840" s="73" customFormat="1" ht="11.85" customHeight="1" x14ac:dyDescent="0.15"/>
    <row r="4841" s="73" customFormat="1" ht="11.85" customHeight="1" x14ac:dyDescent="0.15"/>
    <row r="4842" s="73" customFormat="1" ht="11.85" customHeight="1" x14ac:dyDescent="0.15"/>
    <row r="4843" s="73" customFormat="1" ht="11.85" customHeight="1" x14ac:dyDescent="0.15"/>
    <row r="4844" s="73" customFormat="1" ht="11.85" customHeight="1" x14ac:dyDescent="0.15"/>
    <row r="4845" s="73" customFormat="1" ht="11.85" customHeight="1" x14ac:dyDescent="0.15"/>
    <row r="4846" s="73" customFormat="1" ht="11.85" customHeight="1" x14ac:dyDescent="0.15"/>
    <row r="4847" s="73" customFormat="1" ht="11.85" customHeight="1" x14ac:dyDescent="0.15"/>
    <row r="4848" s="73" customFormat="1" ht="11.85" customHeight="1" x14ac:dyDescent="0.15"/>
    <row r="4849" s="73" customFormat="1" ht="11.85" customHeight="1" x14ac:dyDescent="0.15"/>
    <row r="4850" s="73" customFormat="1" ht="11.85" customHeight="1" x14ac:dyDescent="0.15"/>
    <row r="4851" s="73" customFormat="1" ht="11.85" customHeight="1" x14ac:dyDescent="0.15"/>
    <row r="4852" s="73" customFormat="1" ht="11.85" customHeight="1" x14ac:dyDescent="0.15"/>
    <row r="4853" s="73" customFormat="1" ht="11.85" customHeight="1" x14ac:dyDescent="0.15"/>
    <row r="4854" s="73" customFormat="1" ht="11.85" customHeight="1" x14ac:dyDescent="0.15"/>
    <row r="4855" s="73" customFormat="1" ht="11.85" customHeight="1" x14ac:dyDescent="0.15"/>
    <row r="4856" s="73" customFormat="1" ht="11.85" customHeight="1" x14ac:dyDescent="0.15"/>
    <row r="4857" s="73" customFormat="1" ht="11.85" customHeight="1" x14ac:dyDescent="0.15"/>
    <row r="4858" s="73" customFormat="1" ht="11.85" customHeight="1" x14ac:dyDescent="0.15"/>
    <row r="4859" s="73" customFormat="1" ht="11.85" customHeight="1" x14ac:dyDescent="0.15"/>
    <row r="4860" s="73" customFormat="1" ht="11.85" customHeight="1" x14ac:dyDescent="0.15"/>
    <row r="4861" s="73" customFormat="1" ht="11.85" customHeight="1" x14ac:dyDescent="0.15"/>
    <row r="4862" s="73" customFormat="1" ht="11.85" customHeight="1" x14ac:dyDescent="0.15"/>
    <row r="4863" s="73" customFormat="1" ht="11.85" customHeight="1" x14ac:dyDescent="0.15"/>
    <row r="4864" s="73" customFormat="1" ht="11.85" customHeight="1" x14ac:dyDescent="0.15"/>
    <row r="4865" s="73" customFormat="1" ht="11.85" customHeight="1" x14ac:dyDescent="0.15"/>
    <row r="4866" s="73" customFormat="1" ht="11.85" customHeight="1" x14ac:dyDescent="0.15"/>
    <row r="4867" s="73" customFormat="1" ht="11.85" customHeight="1" x14ac:dyDescent="0.15"/>
    <row r="4868" s="73" customFormat="1" ht="11.85" customHeight="1" x14ac:dyDescent="0.15"/>
    <row r="4869" s="73" customFormat="1" ht="11.85" customHeight="1" x14ac:dyDescent="0.15"/>
    <row r="4870" s="73" customFormat="1" ht="11.85" customHeight="1" x14ac:dyDescent="0.15"/>
    <row r="4871" s="73" customFormat="1" ht="11.85" customHeight="1" x14ac:dyDescent="0.15"/>
    <row r="4872" s="73" customFormat="1" ht="11.85" customHeight="1" x14ac:dyDescent="0.15"/>
    <row r="4873" s="73" customFormat="1" ht="11.85" customHeight="1" x14ac:dyDescent="0.15"/>
    <row r="4874" s="73" customFormat="1" ht="11.85" customHeight="1" x14ac:dyDescent="0.15"/>
    <row r="4875" s="73" customFormat="1" ht="11.85" customHeight="1" x14ac:dyDescent="0.15"/>
    <row r="4876" s="73" customFormat="1" ht="11.85" customHeight="1" x14ac:dyDescent="0.15"/>
    <row r="4877" s="73" customFormat="1" ht="11.85" customHeight="1" x14ac:dyDescent="0.15"/>
    <row r="4878" s="73" customFormat="1" ht="11.85" customHeight="1" x14ac:dyDescent="0.15"/>
    <row r="4879" s="73" customFormat="1" ht="11.85" customHeight="1" x14ac:dyDescent="0.15"/>
    <row r="4880" s="73" customFormat="1" ht="11.85" customHeight="1" x14ac:dyDescent="0.15"/>
    <row r="4881" s="73" customFormat="1" ht="11.85" customHeight="1" x14ac:dyDescent="0.15"/>
    <row r="4882" s="73" customFormat="1" ht="11.85" customHeight="1" x14ac:dyDescent="0.15"/>
    <row r="4883" s="73" customFormat="1" ht="11.85" customHeight="1" x14ac:dyDescent="0.15"/>
    <row r="4884" s="73" customFormat="1" ht="11.85" customHeight="1" x14ac:dyDescent="0.15"/>
    <row r="4885" s="73" customFormat="1" ht="11.85" customHeight="1" x14ac:dyDescent="0.15"/>
    <row r="4886" s="73" customFormat="1" ht="11.85" customHeight="1" x14ac:dyDescent="0.15"/>
    <row r="4887" s="73" customFormat="1" ht="11.85" customHeight="1" x14ac:dyDescent="0.15"/>
    <row r="4888" s="73" customFormat="1" ht="11.85" customHeight="1" x14ac:dyDescent="0.15"/>
    <row r="4889" s="73" customFormat="1" ht="11.85" customHeight="1" x14ac:dyDescent="0.15"/>
    <row r="4890" s="73" customFormat="1" ht="11.85" customHeight="1" x14ac:dyDescent="0.15"/>
    <row r="4891" s="73" customFormat="1" ht="11.85" customHeight="1" x14ac:dyDescent="0.15"/>
    <row r="4892" s="73" customFormat="1" ht="11.85" customHeight="1" x14ac:dyDescent="0.15"/>
    <row r="4893" s="73" customFormat="1" ht="11.85" customHeight="1" x14ac:dyDescent="0.15"/>
    <row r="4894" s="73" customFormat="1" ht="11.85" customHeight="1" x14ac:dyDescent="0.15"/>
    <row r="4895" s="73" customFormat="1" ht="11.85" customHeight="1" x14ac:dyDescent="0.15"/>
    <row r="4896" s="73" customFormat="1" ht="11.85" customHeight="1" x14ac:dyDescent="0.15"/>
    <row r="4897" s="73" customFormat="1" ht="11.85" customHeight="1" x14ac:dyDescent="0.15"/>
    <row r="4898" s="73" customFormat="1" ht="11.85" customHeight="1" x14ac:dyDescent="0.15"/>
    <row r="4899" s="73" customFormat="1" ht="11.85" customHeight="1" x14ac:dyDescent="0.15"/>
    <row r="4900" s="73" customFormat="1" ht="11.85" customHeight="1" x14ac:dyDescent="0.15"/>
    <row r="4901" s="73" customFormat="1" ht="11.85" customHeight="1" x14ac:dyDescent="0.15"/>
    <row r="4902" s="73" customFormat="1" ht="11.85" customHeight="1" x14ac:dyDescent="0.15"/>
    <row r="4903" s="73" customFormat="1" ht="11.85" customHeight="1" x14ac:dyDescent="0.15"/>
    <row r="4904" s="73" customFormat="1" ht="11.85" customHeight="1" x14ac:dyDescent="0.15"/>
    <row r="4905" s="73" customFormat="1" ht="11.85" customHeight="1" x14ac:dyDescent="0.15"/>
    <row r="4906" s="73" customFormat="1" ht="11.85" customHeight="1" x14ac:dyDescent="0.15"/>
    <row r="4907" s="73" customFormat="1" ht="11.85" customHeight="1" x14ac:dyDescent="0.15"/>
    <row r="4908" s="73" customFormat="1" ht="11.85" customHeight="1" x14ac:dyDescent="0.15"/>
    <row r="4909" s="73" customFormat="1" ht="11.85" customHeight="1" x14ac:dyDescent="0.15"/>
    <row r="4910" s="73" customFormat="1" ht="11.85" customHeight="1" x14ac:dyDescent="0.15"/>
    <row r="4911" s="73" customFormat="1" ht="11.85" customHeight="1" x14ac:dyDescent="0.15"/>
    <row r="4912" s="73" customFormat="1" ht="11.85" customHeight="1" x14ac:dyDescent="0.15"/>
    <row r="4913" s="73" customFormat="1" ht="11.85" customHeight="1" x14ac:dyDescent="0.15"/>
    <row r="4914" s="73" customFormat="1" ht="11.85" customHeight="1" x14ac:dyDescent="0.15"/>
    <row r="4915" s="73" customFormat="1" ht="11.85" customHeight="1" x14ac:dyDescent="0.15"/>
    <row r="4916" s="73" customFormat="1" ht="11.85" customHeight="1" x14ac:dyDescent="0.15"/>
    <row r="4917" s="73" customFormat="1" ht="11.85" customHeight="1" x14ac:dyDescent="0.15"/>
    <row r="4918" s="73" customFormat="1" ht="11.85" customHeight="1" x14ac:dyDescent="0.15"/>
    <row r="4919" s="73" customFormat="1" ht="11.85" customHeight="1" x14ac:dyDescent="0.15"/>
    <row r="4920" s="73" customFormat="1" ht="11.85" customHeight="1" x14ac:dyDescent="0.15"/>
    <row r="4921" s="73" customFormat="1" ht="11.85" customHeight="1" x14ac:dyDescent="0.15"/>
    <row r="4922" s="73" customFormat="1" ht="11.85" customHeight="1" x14ac:dyDescent="0.15"/>
    <row r="4923" s="73" customFormat="1" ht="11.85" customHeight="1" x14ac:dyDescent="0.15"/>
    <row r="4924" s="73" customFormat="1" ht="11.85" customHeight="1" x14ac:dyDescent="0.15"/>
    <row r="4925" s="73" customFormat="1" ht="11.85" customHeight="1" x14ac:dyDescent="0.15"/>
    <row r="4926" s="73" customFormat="1" ht="11.85" customHeight="1" x14ac:dyDescent="0.15"/>
    <row r="4927" s="73" customFormat="1" ht="11.85" customHeight="1" x14ac:dyDescent="0.15"/>
    <row r="4928" s="73" customFormat="1" ht="11.85" customHeight="1" x14ac:dyDescent="0.15"/>
    <row r="4929" s="73" customFormat="1" ht="11.85" customHeight="1" x14ac:dyDescent="0.15"/>
    <row r="4930" s="73" customFormat="1" ht="11.85" customHeight="1" x14ac:dyDescent="0.15"/>
    <row r="4931" s="73" customFormat="1" ht="11.85" customHeight="1" x14ac:dyDescent="0.15"/>
    <row r="4932" s="73" customFormat="1" ht="11.85" customHeight="1" x14ac:dyDescent="0.15"/>
    <row r="4933" s="73" customFormat="1" ht="11.85" customHeight="1" x14ac:dyDescent="0.15"/>
    <row r="4934" s="73" customFormat="1" ht="11.85" customHeight="1" x14ac:dyDescent="0.15"/>
    <row r="4935" s="73" customFormat="1" ht="11.85" customHeight="1" x14ac:dyDescent="0.15"/>
    <row r="4936" s="73" customFormat="1" ht="11.85" customHeight="1" x14ac:dyDescent="0.15"/>
    <row r="4937" s="73" customFormat="1" ht="11.85" customHeight="1" x14ac:dyDescent="0.15"/>
    <row r="4938" s="73" customFormat="1" ht="11.85" customHeight="1" x14ac:dyDescent="0.15"/>
    <row r="4939" s="73" customFormat="1" ht="11.85" customHeight="1" x14ac:dyDescent="0.15"/>
    <row r="4940" s="73" customFormat="1" ht="11.85" customHeight="1" x14ac:dyDescent="0.15"/>
    <row r="4941" s="73" customFormat="1" ht="11.85" customHeight="1" x14ac:dyDescent="0.15"/>
    <row r="4942" s="73" customFormat="1" ht="11.85" customHeight="1" x14ac:dyDescent="0.15"/>
    <row r="4943" s="73" customFormat="1" ht="11.85" customHeight="1" x14ac:dyDescent="0.15"/>
    <row r="4944" s="73" customFormat="1" ht="11.85" customHeight="1" x14ac:dyDescent="0.15"/>
    <row r="4945" s="73" customFormat="1" ht="11.85" customHeight="1" x14ac:dyDescent="0.15"/>
    <row r="4946" s="73" customFormat="1" ht="11.85" customHeight="1" x14ac:dyDescent="0.15"/>
    <row r="4947" s="73" customFormat="1" ht="11.85" customHeight="1" x14ac:dyDescent="0.15"/>
    <row r="4948" s="73" customFormat="1" ht="11.85" customHeight="1" x14ac:dyDescent="0.15"/>
    <row r="4949" s="73" customFormat="1" ht="11.85" customHeight="1" x14ac:dyDescent="0.15"/>
    <row r="4950" s="73" customFormat="1" ht="11.85" customHeight="1" x14ac:dyDescent="0.15"/>
    <row r="4951" s="73" customFormat="1" ht="11.85" customHeight="1" x14ac:dyDescent="0.15"/>
    <row r="4952" s="73" customFormat="1" ht="11.85" customHeight="1" x14ac:dyDescent="0.15"/>
    <row r="4953" s="73" customFormat="1" ht="11.85" customHeight="1" x14ac:dyDescent="0.15"/>
    <row r="4954" s="73" customFormat="1" ht="11.85" customHeight="1" x14ac:dyDescent="0.15"/>
    <row r="4955" s="73" customFormat="1" ht="11.85" customHeight="1" x14ac:dyDescent="0.15"/>
    <row r="4956" s="73" customFormat="1" ht="11.85" customHeight="1" x14ac:dyDescent="0.15"/>
    <row r="4957" s="73" customFormat="1" ht="11.85" customHeight="1" x14ac:dyDescent="0.15"/>
    <row r="4958" s="73" customFormat="1" ht="11.85" customHeight="1" x14ac:dyDescent="0.15"/>
    <row r="4959" s="73" customFormat="1" ht="11.85" customHeight="1" x14ac:dyDescent="0.15"/>
    <row r="4960" s="73" customFormat="1" ht="11.85" customHeight="1" x14ac:dyDescent="0.15"/>
    <row r="4961" s="73" customFormat="1" ht="11.85" customHeight="1" x14ac:dyDescent="0.15"/>
    <row r="4962" s="73" customFormat="1" ht="11.85" customHeight="1" x14ac:dyDescent="0.15"/>
    <row r="4963" s="73" customFormat="1" ht="11.85" customHeight="1" x14ac:dyDescent="0.15"/>
    <row r="4964" s="73" customFormat="1" ht="11.85" customHeight="1" x14ac:dyDescent="0.15"/>
    <row r="4965" s="73" customFormat="1" ht="11.85" customHeight="1" x14ac:dyDescent="0.15"/>
    <row r="4966" s="73" customFormat="1" ht="11.85" customHeight="1" x14ac:dyDescent="0.15"/>
    <row r="4967" s="73" customFormat="1" ht="11.85" customHeight="1" x14ac:dyDescent="0.15"/>
    <row r="4968" s="73" customFormat="1" ht="11.85" customHeight="1" x14ac:dyDescent="0.15"/>
    <row r="4969" s="73" customFormat="1" ht="11.85" customHeight="1" x14ac:dyDescent="0.15"/>
    <row r="4970" s="73" customFormat="1" ht="11.85" customHeight="1" x14ac:dyDescent="0.15"/>
    <row r="4971" s="73" customFormat="1" ht="11.85" customHeight="1" x14ac:dyDescent="0.15"/>
    <row r="4972" s="73" customFormat="1" ht="11.85" customHeight="1" x14ac:dyDescent="0.15"/>
    <row r="4973" s="73" customFormat="1" ht="11.85" customHeight="1" x14ac:dyDescent="0.15"/>
    <row r="4974" s="73" customFormat="1" ht="11.85" customHeight="1" x14ac:dyDescent="0.15"/>
    <row r="4975" s="73" customFormat="1" ht="11.85" customHeight="1" x14ac:dyDescent="0.15"/>
    <row r="4976" s="73" customFormat="1" ht="11.85" customHeight="1" x14ac:dyDescent="0.15"/>
    <row r="4977" s="73" customFormat="1" ht="11.85" customHeight="1" x14ac:dyDescent="0.15"/>
    <row r="4978" s="73" customFormat="1" ht="11.85" customHeight="1" x14ac:dyDescent="0.15"/>
    <row r="4979" s="73" customFormat="1" ht="11.85" customHeight="1" x14ac:dyDescent="0.15"/>
    <row r="4980" s="73" customFormat="1" ht="11.85" customHeight="1" x14ac:dyDescent="0.15"/>
    <row r="4981" s="73" customFormat="1" ht="11.85" customHeight="1" x14ac:dyDescent="0.15"/>
    <row r="4982" s="73" customFormat="1" ht="11.85" customHeight="1" x14ac:dyDescent="0.15"/>
    <row r="4983" s="73" customFormat="1" ht="11.85" customHeight="1" x14ac:dyDescent="0.15"/>
    <row r="4984" s="73" customFormat="1" ht="11.85" customHeight="1" x14ac:dyDescent="0.15"/>
    <row r="4985" s="73" customFormat="1" ht="11.85" customHeight="1" x14ac:dyDescent="0.15"/>
    <row r="4986" s="73" customFormat="1" ht="11.85" customHeight="1" x14ac:dyDescent="0.15"/>
    <row r="4987" s="73" customFormat="1" ht="11.85" customHeight="1" x14ac:dyDescent="0.15"/>
    <row r="4988" s="73" customFormat="1" ht="11.85" customHeight="1" x14ac:dyDescent="0.15"/>
    <row r="4989" s="73" customFormat="1" ht="11.85" customHeight="1" x14ac:dyDescent="0.15"/>
    <row r="4990" s="73" customFormat="1" ht="11.85" customHeight="1" x14ac:dyDescent="0.15"/>
    <row r="4991" s="73" customFormat="1" ht="11.85" customHeight="1" x14ac:dyDescent="0.15"/>
    <row r="4992" s="73" customFormat="1" ht="11.85" customHeight="1" x14ac:dyDescent="0.15"/>
    <row r="4993" s="73" customFormat="1" ht="11.85" customHeight="1" x14ac:dyDescent="0.15"/>
    <row r="4994" s="73" customFormat="1" ht="11.85" customHeight="1" x14ac:dyDescent="0.15"/>
    <row r="4995" s="73" customFormat="1" ht="11.85" customHeight="1" x14ac:dyDescent="0.15"/>
    <row r="4996" s="73" customFormat="1" ht="11.85" customHeight="1" x14ac:dyDescent="0.15"/>
    <row r="4997" s="73" customFormat="1" ht="11.85" customHeight="1" x14ac:dyDescent="0.15"/>
    <row r="4998" s="73" customFormat="1" ht="11.85" customHeight="1" x14ac:dyDescent="0.15"/>
    <row r="4999" s="73" customFormat="1" ht="11.85" customHeight="1" x14ac:dyDescent="0.15"/>
    <row r="5000" s="73" customFormat="1" ht="11.85" customHeight="1" x14ac:dyDescent="0.15"/>
    <row r="5001" s="73" customFormat="1" ht="11.85" customHeight="1" x14ac:dyDescent="0.15"/>
    <row r="5002" s="73" customFormat="1" ht="11.85" customHeight="1" x14ac:dyDescent="0.15"/>
    <row r="5003" s="73" customFormat="1" ht="11.85" customHeight="1" x14ac:dyDescent="0.15"/>
    <row r="5004" s="73" customFormat="1" ht="11.85" customHeight="1" x14ac:dyDescent="0.15"/>
    <row r="5005" s="73" customFormat="1" ht="11.85" customHeight="1" x14ac:dyDescent="0.15"/>
    <row r="5006" s="73" customFormat="1" ht="11.85" customHeight="1" x14ac:dyDescent="0.15"/>
    <row r="5007" s="73" customFormat="1" ht="11.85" customHeight="1" x14ac:dyDescent="0.15"/>
    <row r="5008" s="73" customFormat="1" ht="11.85" customHeight="1" x14ac:dyDescent="0.15"/>
    <row r="5009" s="73" customFormat="1" ht="11.85" customHeight="1" x14ac:dyDescent="0.15"/>
    <row r="5010" s="73" customFormat="1" ht="11.85" customHeight="1" x14ac:dyDescent="0.15"/>
    <row r="5011" s="73" customFormat="1" ht="11.85" customHeight="1" x14ac:dyDescent="0.15"/>
    <row r="5012" s="73" customFormat="1" ht="11.85" customHeight="1" x14ac:dyDescent="0.15"/>
    <row r="5013" s="73" customFormat="1" ht="11.85" customHeight="1" x14ac:dyDescent="0.15"/>
    <row r="5014" s="73" customFormat="1" ht="11.85" customHeight="1" x14ac:dyDescent="0.15"/>
    <row r="5015" s="73" customFormat="1" ht="11.85" customHeight="1" x14ac:dyDescent="0.15"/>
    <row r="5016" s="73" customFormat="1" ht="11.85" customHeight="1" x14ac:dyDescent="0.15"/>
    <row r="5017" s="73" customFormat="1" ht="11.85" customHeight="1" x14ac:dyDescent="0.15"/>
    <row r="5018" s="73" customFormat="1" ht="11.85" customHeight="1" x14ac:dyDescent="0.15"/>
    <row r="5019" s="73" customFormat="1" ht="11.85" customHeight="1" x14ac:dyDescent="0.15"/>
    <row r="5020" s="73" customFormat="1" ht="11.85" customHeight="1" x14ac:dyDescent="0.15"/>
    <row r="5021" s="73" customFormat="1" ht="11.85" customHeight="1" x14ac:dyDescent="0.15"/>
    <row r="5022" s="73" customFormat="1" ht="11.85" customHeight="1" x14ac:dyDescent="0.15"/>
    <row r="5023" s="73" customFormat="1" ht="11.85" customHeight="1" x14ac:dyDescent="0.15"/>
    <row r="5024" s="73" customFormat="1" ht="11.85" customHeight="1" x14ac:dyDescent="0.15"/>
    <row r="5025" s="73" customFormat="1" ht="11.85" customHeight="1" x14ac:dyDescent="0.15"/>
    <row r="5026" s="73" customFormat="1" ht="11.85" customHeight="1" x14ac:dyDescent="0.15"/>
    <row r="5027" s="73" customFormat="1" ht="11.85" customHeight="1" x14ac:dyDescent="0.15"/>
    <row r="5028" s="73" customFormat="1" ht="11.85" customHeight="1" x14ac:dyDescent="0.15"/>
    <row r="5029" s="73" customFormat="1" ht="11.85" customHeight="1" x14ac:dyDescent="0.15"/>
    <row r="5030" s="73" customFormat="1" ht="11.85" customHeight="1" x14ac:dyDescent="0.15"/>
    <row r="5031" s="73" customFormat="1" ht="11.85" customHeight="1" x14ac:dyDescent="0.15"/>
    <row r="5032" s="73" customFormat="1" ht="11.85" customHeight="1" x14ac:dyDescent="0.15"/>
    <row r="5033" s="73" customFormat="1" ht="11.85" customHeight="1" x14ac:dyDescent="0.15"/>
    <row r="5034" s="73" customFormat="1" ht="11.85" customHeight="1" x14ac:dyDescent="0.15"/>
    <row r="5035" s="73" customFormat="1" ht="11.85" customHeight="1" x14ac:dyDescent="0.15"/>
    <row r="5036" s="73" customFormat="1" ht="11.85" customHeight="1" x14ac:dyDescent="0.15"/>
    <row r="5037" s="73" customFormat="1" ht="11.85" customHeight="1" x14ac:dyDescent="0.15"/>
    <row r="5038" s="73" customFormat="1" ht="11.85" customHeight="1" x14ac:dyDescent="0.15"/>
    <row r="5039" s="73" customFormat="1" ht="11.85" customHeight="1" x14ac:dyDescent="0.15"/>
    <row r="5040" s="73" customFormat="1" ht="11.85" customHeight="1" x14ac:dyDescent="0.15"/>
    <row r="5041" s="73" customFormat="1" ht="11.85" customHeight="1" x14ac:dyDescent="0.15"/>
    <row r="5042" s="73" customFormat="1" ht="11.85" customHeight="1" x14ac:dyDescent="0.15"/>
    <row r="5043" s="73" customFormat="1" ht="11.85" customHeight="1" x14ac:dyDescent="0.15"/>
    <row r="5044" s="73" customFormat="1" ht="11.85" customHeight="1" x14ac:dyDescent="0.15"/>
    <row r="5045" s="73" customFormat="1" ht="11.85" customHeight="1" x14ac:dyDescent="0.15"/>
    <row r="5046" s="73" customFormat="1" ht="11.85" customHeight="1" x14ac:dyDescent="0.15"/>
    <row r="5047" s="73" customFormat="1" ht="11.85" customHeight="1" x14ac:dyDescent="0.15"/>
    <row r="5048" s="73" customFormat="1" ht="11.85" customHeight="1" x14ac:dyDescent="0.15"/>
    <row r="5049" s="73" customFormat="1" ht="11.85" customHeight="1" x14ac:dyDescent="0.15"/>
    <row r="5050" s="73" customFormat="1" ht="11.85" customHeight="1" x14ac:dyDescent="0.15"/>
    <row r="5051" s="73" customFormat="1" ht="11.85" customHeight="1" x14ac:dyDescent="0.15"/>
    <row r="5052" s="73" customFormat="1" ht="11.85" customHeight="1" x14ac:dyDescent="0.15"/>
    <row r="5053" s="73" customFormat="1" ht="11.85" customHeight="1" x14ac:dyDescent="0.15"/>
    <row r="5054" s="73" customFormat="1" ht="11.85" customHeight="1" x14ac:dyDescent="0.15"/>
    <row r="5055" s="73" customFormat="1" ht="11.85" customHeight="1" x14ac:dyDescent="0.15"/>
    <row r="5056" s="73" customFormat="1" ht="11.85" customHeight="1" x14ac:dyDescent="0.15"/>
    <row r="5057" s="73" customFormat="1" ht="11.85" customHeight="1" x14ac:dyDescent="0.15"/>
    <row r="5058" s="73" customFormat="1" ht="11.85" customHeight="1" x14ac:dyDescent="0.15"/>
    <row r="5059" s="73" customFormat="1" ht="11.85" customHeight="1" x14ac:dyDescent="0.15"/>
    <row r="5060" s="73" customFormat="1" ht="11.85" customHeight="1" x14ac:dyDescent="0.15"/>
    <row r="5061" s="73" customFormat="1" ht="11.85" customHeight="1" x14ac:dyDescent="0.15"/>
    <row r="5062" s="73" customFormat="1" ht="11.85" customHeight="1" x14ac:dyDescent="0.15"/>
    <row r="5063" s="73" customFormat="1" ht="11.85" customHeight="1" x14ac:dyDescent="0.15"/>
    <row r="5064" s="73" customFormat="1" ht="11.85" customHeight="1" x14ac:dyDescent="0.15"/>
    <row r="5065" s="73" customFormat="1" ht="11.85" customHeight="1" x14ac:dyDescent="0.15"/>
    <row r="5066" s="73" customFormat="1" ht="11.85" customHeight="1" x14ac:dyDescent="0.15"/>
    <row r="5067" s="73" customFormat="1" ht="11.85" customHeight="1" x14ac:dyDescent="0.15"/>
    <row r="5068" s="73" customFormat="1" ht="11.85" customHeight="1" x14ac:dyDescent="0.15"/>
    <row r="5069" s="73" customFormat="1" ht="11.85" customHeight="1" x14ac:dyDescent="0.15"/>
    <row r="5070" s="73" customFormat="1" ht="11.85" customHeight="1" x14ac:dyDescent="0.15"/>
    <row r="5071" s="73" customFormat="1" ht="11.85" customHeight="1" x14ac:dyDescent="0.15"/>
    <row r="5072" s="73" customFormat="1" ht="11.85" customHeight="1" x14ac:dyDescent="0.15"/>
    <row r="5073" s="73" customFormat="1" ht="11.85" customHeight="1" x14ac:dyDescent="0.15"/>
    <row r="5074" s="73" customFormat="1" ht="11.85" customHeight="1" x14ac:dyDescent="0.15"/>
    <row r="5075" s="73" customFormat="1" ht="11.85" customHeight="1" x14ac:dyDescent="0.15"/>
    <row r="5076" s="73" customFormat="1" ht="11.85" customHeight="1" x14ac:dyDescent="0.15"/>
    <row r="5077" s="73" customFormat="1" ht="11.85" customHeight="1" x14ac:dyDescent="0.15"/>
    <row r="5078" s="73" customFormat="1" ht="11.85" customHeight="1" x14ac:dyDescent="0.15"/>
    <row r="5079" s="73" customFormat="1" ht="11.85" customHeight="1" x14ac:dyDescent="0.15"/>
    <row r="5080" s="73" customFormat="1" ht="11.85" customHeight="1" x14ac:dyDescent="0.15"/>
    <row r="5081" s="73" customFormat="1" ht="11.85" customHeight="1" x14ac:dyDescent="0.15"/>
    <row r="5082" s="73" customFormat="1" ht="11.85" customHeight="1" x14ac:dyDescent="0.15"/>
    <row r="5083" s="73" customFormat="1" ht="11.85" customHeight="1" x14ac:dyDescent="0.15"/>
    <row r="5084" s="73" customFormat="1" ht="11.85" customHeight="1" x14ac:dyDescent="0.15"/>
    <row r="5085" s="73" customFormat="1" ht="11.85" customHeight="1" x14ac:dyDescent="0.15"/>
    <row r="5086" s="73" customFormat="1" ht="11.85" customHeight="1" x14ac:dyDescent="0.15"/>
    <row r="5087" s="73" customFormat="1" ht="11.85" customHeight="1" x14ac:dyDescent="0.15"/>
    <row r="5088" s="73" customFormat="1" ht="11.85" customHeight="1" x14ac:dyDescent="0.15"/>
    <row r="5089" s="73" customFormat="1" ht="11.85" customHeight="1" x14ac:dyDescent="0.15"/>
    <row r="5090" s="73" customFormat="1" ht="11.85" customHeight="1" x14ac:dyDescent="0.15"/>
    <row r="5091" s="73" customFormat="1" ht="11.85" customHeight="1" x14ac:dyDescent="0.15"/>
    <row r="5092" s="73" customFormat="1" ht="11.85" customHeight="1" x14ac:dyDescent="0.15"/>
    <row r="5093" s="73" customFormat="1" ht="11.85" customHeight="1" x14ac:dyDescent="0.15"/>
    <row r="5094" s="73" customFormat="1" ht="11.85" customHeight="1" x14ac:dyDescent="0.15"/>
    <row r="5095" s="73" customFormat="1" ht="11.85" customHeight="1" x14ac:dyDescent="0.15"/>
    <row r="5096" s="73" customFormat="1" ht="11.85" customHeight="1" x14ac:dyDescent="0.15"/>
    <row r="5097" s="73" customFormat="1" ht="11.85" customHeight="1" x14ac:dyDescent="0.15"/>
    <row r="5098" s="73" customFormat="1" ht="11.85" customHeight="1" x14ac:dyDescent="0.15"/>
    <row r="5099" s="73" customFormat="1" ht="11.85" customHeight="1" x14ac:dyDescent="0.15"/>
    <row r="5100" s="73" customFormat="1" ht="11.85" customHeight="1" x14ac:dyDescent="0.15"/>
    <row r="5101" s="73" customFormat="1" ht="11.85" customHeight="1" x14ac:dyDescent="0.15"/>
    <row r="5102" s="73" customFormat="1" ht="11.85" customHeight="1" x14ac:dyDescent="0.15"/>
    <row r="5103" s="73" customFormat="1" ht="11.85" customHeight="1" x14ac:dyDescent="0.15"/>
    <row r="5104" s="73" customFormat="1" ht="11.85" customHeight="1" x14ac:dyDescent="0.15"/>
    <row r="5105" s="73" customFormat="1" ht="11.85" customHeight="1" x14ac:dyDescent="0.15"/>
    <row r="5106" s="73" customFormat="1" ht="11.85" customHeight="1" x14ac:dyDescent="0.15"/>
    <row r="5107" s="73" customFormat="1" ht="11.85" customHeight="1" x14ac:dyDescent="0.15"/>
    <row r="5108" s="73" customFormat="1" ht="11.85" customHeight="1" x14ac:dyDescent="0.15"/>
    <row r="5109" s="73" customFormat="1" ht="11.85" customHeight="1" x14ac:dyDescent="0.15"/>
    <row r="5110" s="73" customFormat="1" ht="11.85" customHeight="1" x14ac:dyDescent="0.15"/>
    <row r="5111" s="73" customFormat="1" ht="11.85" customHeight="1" x14ac:dyDescent="0.15"/>
    <row r="5112" s="73" customFormat="1" ht="11.85" customHeight="1" x14ac:dyDescent="0.15"/>
    <row r="5113" s="73" customFormat="1" ht="11.85" customHeight="1" x14ac:dyDescent="0.15"/>
    <row r="5114" s="73" customFormat="1" ht="11.85" customHeight="1" x14ac:dyDescent="0.15"/>
    <row r="5115" s="73" customFormat="1" ht="11.85" customHeight="1" x14ac:dyDescent="0.15"/>
    <row r="5116" s="73" customFormat="1" ht="11.85" customHeight="1" x14ac:dyDescent="0.15"/>
    <row r="5117" s="73" customFormat="1" ht="11.85" customHeight="1" x14ac:dyDescent="0.15"/>
    <row r="5118" s="73" customFormat="1" ht="11.85" customHeight="1" x14ac:dyDescent="0.15"/>
    <row r="5119" s="73" customFormat="1" ht="11.85" customHeight="1" x14ac:dyDescent="0.15"/>
    <row r="5120" s="73" customFormat="1" ht="11.85" customHeight="1" x14ac:dyDescent="0.15"/>
    <row r="5121" s="73" customFormat="1" ht="11.85" customHeight="1" x14ac:dyDescent="0.15"/>
    <row r="5122" s="73" customFormat="1" ht="11.85" customHeight="1" x14ac:dyDescent="0.15"/>
    <row r="5123" s="73" customFormat="1" ht="11.85" customHeight="1" x14ac:dyDescent="0.15"/>
    <row r="5124" s="73" customFormat="1" ht="11.85" customHeight="1" x14ac:dyDescent="0.15"/>
    <row r="5125" s="73" customFormat="1" ht="11.85" customHeight="1" x14ac:dyDescent="0.15"/>
    <row r="5126" s="73" customFormat="1" ht="11.85" customHeight="1" x14ac:dyDescent="0.15"/>
    <row r="5127" s="73" customFormat="1" ht="11.85" customHeight="1" x14ac:dyDescent="0.15"/>
    <row r="5128" s="73" customFormat="1" ht="11.85" customHeight="1" x14ac:dyDescent="0.15"/>
    <row r="5129" s="73" customFormat="1" ht="11.85" customHeight="1" x14ac:dyDescent="0.15"/>
    <row r="5130" s="73" customFormat="1" ht="11.85" customHeight="1" x14ac:dyDescent="0.15"/>
    <row r="5131" s="73" customFormat="1" ht="11.85" customHeight="1" x14ac:dyDescent="0.15"/>
    <row r="5132" s="73" customFormat="1" ht="11.85" customHeight="1" x14ac:dyDescent="0.15"/>
    <row r="5133" s="73" customFormat="1" ht="11.85" customHeight="1" x14ac:dyDescent="0.15"/>
    <row r="5134" s="73" customFormat="1" ht="11.85" customHeight="1" x14ac:dyDescent="0.15"/>
    <row r="5135" s="73" customFormat="1" ht="11.85" customHeight="1" x14ac:dyDescent="0.15"/>
    <row r="5136" s="73" customFormat="1" ht="11.85" customHeight="1" x14ac:dyDescent="0.15"/>
    <row r="5137" s="73" customFormat="1" ht="11.85" customHeight="1" x14ac:dyDescent="0.15"/>
    <row r="5138" s="73" customFormat="1" ht="11.85" customHeight="1" x14ac:dyDescent="0.15"/>
    <row r="5139" s="73" customFormat="1" ht="11.85" customHeight="1" x14ac:dyDescent="0.15"/>
    <row r="5140" s="73" customFormat="1" ht="11.85" customHeight="1" x14ac:dyDescent="0.15"/>
    <row r="5141" s="73" customFormat="1" ht="11.85" customHeight="1" x14ac:dyDescent="0.15"/>
    <row r="5142" s="73" customFormat="1" ht="11.85" customHeight="1" x14ac:dyDescent="0.15"/>
    <row r="5143" s="73" customFormat="1" ht="11.85" customHeight="1" x14ac:dyDescent="0.15"/>
    <row r="5144" s="73" customFormat="1" ht="11.85" customHeight="1" x14ac:dyDescent="0.15"/>
    <row r="5145" s="73" customFormat="1" ht="11.85" customHeight="1" x14ac:dyDescent="0.15"/>
    <row r="5146" s="73" customFormat="1" ht="11.85" customHeight="1" x14ac:dyDescent="0.15"/>
    <row r="5147" s="73" customFormat="1" ht="11.85" customHeight="1" x14ac:dyDescent="0.15"/>
    <row r="5148" s="73" customFormat="1" ht="11.85" customHeight="1" x14ac:dyDescent="0.15"/>
    <row r="5149" s="73" customFormat="1" ht="11.85" customHeight="1" x14ac:dyDescent="0.15"/>
    <row r="5150" s="73" customFormat="1" ht="11.85" customHeight="1" x14ac:dyDescent="0.15"/>
    <row r="5151" s="73" customFormat="1" ht="11.85" customHeight="1" x14ac:dyDescent="0.15"/>
    <row r="5152" s="73" customFormat="1" ht="11.85" customHeight="1" x14ac:dyDescent="0.15"/>
    <row r="5153" s="73" customFormat="1" ht="11.85" customHeight="1" x14ac:dyDescent="0.15"/>
    <row r="5154" s="73" customFormat="1" ht="11.85" customHeight="1" x14ac:dyDescent="0.15"/>
    <row r="5155" s="73" customFormat="1" ht="11.85" customHeight="1" x14ac:dyDescent="0.15"/>
    <row r="5156" s="73" customFormat="1" ht="11.85" customHeight="1" x14ac:dyDescent="0.15"/>
    <row r="5157" s="73" customFormat="1" ht="11.85" customHeight="1" x14ac:dyDescent="0.15"/>
    <row r="5158" s="73" customFormat="1" ht="11.85" customHeight="1" x14ac:dyDescent="0.15"/>
    <row r="5159" s="73" customFormat="1" ht="11.85" customHeight="1" x14ac:dyDescent="0.15"/>
    <row r="5160" s="73" customFormat="1" ht="11.85" customHeight="1" x14ac:dyDescent="0.15"/>
    <row r="5161" s="73" customFormat="1" ht="11.85" customHeight="1" x14ac:dyDescent="0.15"/>
    <row r="5162" s="73" customFormat="1" ht="11.85" customHeight="1" x14ac:dyDescent="0.15"/>
    <row r="5163" s="73" customFormat="1" ht="11.85" customHeight="1" x14ac:dyDescent="0.15"/>
    <row r="5164" s="73" customFormat="1" ht="11.85" customHeight="1" x14ac:dyDescent="0.15"/>
    <row r="5165" s="73" customFormat="1" ht="11.85" customHeight="1" x14ac:dyDescent="0.15"/>
    <row r="5166" s="73" customFormat="1" ht="11.85" customHeight="1" x14ac:dyDescent="0.15"/>
    <row r="5167" s="73" customFormat="1" ht="11.85" customHeight="1" x14ac:dyDescent="0.15"/>
    <row r="5168" s="73" customFormat="1" ht="11.85" customHeight="1" x14ac:dyDescent="0.15"/>
    <row r="5169" s="73" customFormat="1" ht="11.85" customHeight="1" x14ac:dyDescent="0.15"/>
    <row r="5170" s="73" customFormat="1" ht="11.85" customHeight="1" x14ac:dyDescent="0.15"/>
    <row r="5171" s="73" customFormat="1" ht="11.85" customHeight="1" x14ac:dyDescent="0.15"/>
    <row r="5172" s="73" customFormat="1" ht="11.85" customHeight="1" x14ac:dyDescent="0.15"/>
    <row r="5173" s="73" customFormat="1" ht="11.85" customHeight="1" x14ac:dyDescent="0.15"/>
    <row r="5174" s="73" customFormat="1" ht="11.85" customHeight="1" x14ac:dyDescent="0.15"/>
    <row r="5175" s="73" customFormat="1" ht="11.85" customHeight="1" x14ac:dyDescent="0.15"/>
    <row r="5176" s="73" customFormat="1" ht="11.85" customHeight="1" x14ac:dyDescent="0.15"/>
    <row r="5177" s="73" customFormat="1" ht="11.85" customHeight="1" x14ac:dyDescent="0.15"/>
    <row r="5178" s="73" customFormat="1" ht="11.85" customHeight="1" x14ac:dyDescent="0.15"/>
    <row r="5179" s="73" customFormat="1" ht="11.85" customHeight="1" x14ac:dyDescent="0.15"/>
    <row r="5180" s="73" customFormat="1" ht="11.85" customHeight="1" x14ac:dyDescent="0.15"/>
    <row r="5181" s="73" customFormat="1" ht="11.85" customHeight="1" x14ac:dyDescent="0.15"/>
    <row r="5182" s="73" customFormat="1" ht="11.85" customHeight="1" x14ac:dyDescent="0.15"/>
    <row r="5183" s="73" customFormat="1" ht="11.85" customHeight="1" x14ac:dyDescent="0.15"/>
    <row r="5184" s="73" customFormat="1" ht="11.85" customHeight="1" x14ac:dyDescent="0.15"/>
    <row r="5185" s="73" customFormat="1" ht="11.85" customHeight="1" x14ac:dyDescent="0.15"/>
    <row r="5186" s="73" customFormat="1" ht="11.85" customHeight="1" x14ac:dyDescent="0.15"/>
    <row r="5187" s="73" customFormat="1" ht="11.85" customHeight="1" x14ac:dyDescent="0.15"/>
    <row r="5188" s="73" customFormat="1" ht="11.85" customHeight="1" x14ac:dyDescent="0.15"/>
    <row r="5189" s="73" customFormat="1" ht="11.85" customHeight="1" x14ac:dyDescent="0.15"/>
    <row r="5190" s="73" customFormat="1" ht="11.85" customHeight="1" x14ac:dyDescent="0.15"/>
    <row r="5191" s="73" customFormat="1" ht="11.85" customHeight="1" x14ac:dyDescent="0.15"/>
    <row r="5192" s="73" customFormat="1" ht="11.85" customHeight="1" x14ac:dyDescent="0.15"/>
    <row r="5193" s="73" customFormat="1" ht="11.85" customHeight="1" x14ac:dyDescent="0.15"/>
    <row r="5194" s="73" customFormat="1" ht="11.85" customHeight="1" x14ac:dyDescent="0.15"/>
    <row r="5195" s="73" customFormat="1" ht="11.85" customHeight="1" x14ac:dyDescent="0.15"/>
    <row r="5196" s="73" customFormat="1" ht="11.85" customHeight="1" x14ac:dyDescent="0.15"/>
    <row r="5197" s="73" customFormat="1" ht="11.85" customHeight="1" x14ac:dyDescent="0.15"/>
    <row r="5198" s="73" customFormat="1" ht="11.85" customHeight="1" x14ac:dyDescent="0.15"/>
    <row r="5199" s="73" customFormat="1" ht="11.85" customHeight="1" x14ac:dyDescent="0.15"/>
    <row r="5200" s="73" customFormat="1" ht="11.85" customHeight="1" x14ac:dyDescent="0.15"/>
    <row r="5201" s="73" customFormat="1" ht="11.85" customHeight="1" x14ac:dyDescent="0.15"/>
    <row r="5202" s="73" customFormat="1" ht="11.85" customHeight="1" x14ac:dyDescent="0.15"/>
    <row r="5203" s="73" customFormat="1" ht="11.85" customHeight="1" x14ac:dyDescent="0.15"/>
    <row r="5204" s="73" customFormat="1" ht="11.85" customHeight="1" x14ac:dyDescent="0.15"/>
    <row r="5205" s="73" customFormat="1" ht="11.85" customHeight="1" x14ac:dyDescent="0.15"/>
    <row r="5206" s="73" customFormat="1" ht="11.85" customHeight="1" x14ac:dyDescent="0.15"/>
    <row r="5207" s="73" customFormat="1" ht="11.85" customHeight="1" x14ac:dyDescent="0.15"/>
    <row r="5208" s="73" customFormat="1" ht="11.85" customHeight="1" x14ac:dyDescent="0.15"/>
    <row r="5209" s="73" customFormat="1" ht="11.85" customHeight="1" x14ac:dyDescent="0.15"/>
    <row r="5210" s="73" customFormat="1" ht="11.85" customHeight="1" x14ac:dyDescent="0.15"/>
    <row r="5211" s="73" customFormat="1" ht="11.85" customHeight="1" x14ac:dyDescent="0.15"/>
    <row r="5212" s="73" customFormat="1" ht="11.85" customHeight="1" x14ac:dyDescent="0.15"/>
    <row r="5213" s="73" customFormat="1" ht="11.85" customHeight="1" x14ac:dyDescent="0.15"/>
    <row r="5214" s="73" customFormat="1" ht="11.85" customHeight="1" x14ac:dyDescent="0.15"/>
    <row r="5215" s="73" customFormat="1" ht="11.85" customHeight="1" x14ac:dyDescent="0.15"/>
    <row r="5216" s="73" customFormat="1" ht="11.85" customHeight="1" x14ac:dyDescent="0.15"/>
    <row r="5217" s="73" customFormat="1" ht="11.85" customHeight="1" x14ac:dyDescent="0.15"/>
    <row r="5218" s="73" customFormat="1" ht="11.85" customHeight="1" x14ac:dyDescent="0.15"/>
    <row r="5219" s="73" customFormat="1" ht="11.85" customHeight="1" x14ac:dyDescent="0.15"/>
    <row r="5220" s="73" customFormat="1" ht="11.85" customHeight="1" x14ac:dyDescent="0.15"/>
    <row r="5221" s="73" customFormat="1" ht="11.85" customHeight="1" x14ac:dyDescent="0.15"/>
    <row r="5222" s="73" customFormat="1" ht="11.85" customHeight="1" x14ac:dyDescent="0.15"/>
    <row r="5223" s="73" customFormat="1" ht="11.85" customHeight="1" x14ac:dyDescent="0.15"/>
    <row r="5224" s="73" customFormat="1" ht="11.85" customHeight="1" x14ac:dyDescent="0.15"/>
    <row r="5225" s="73" customFormat="1" ht="11.85" customHeight="1" x14ac:dyDescent="0.15"/>
    <row r="5226" s="73" customFormat="1" ht="11.85" customHeight="1" x14ac:dyDescent="0.15"/>
    <row r="5227" s="73" customFormat="1" ht="11.85" customHeight="1" x14ac:dyDescent="0.15"/>
    <row r="5228" s="73" customFormat="1" ht="11.85" customHeight="1" x14ac:dyDescent="0.15"/>
    <row r="5229" s="73" customFormat="1" ht="11.85" customHeight="1" x14ac:dyDescent="0.15"/>
    <row r="5230" s="73" customFormat="1" ht="11.85" customHeight="1" x14ac:dyDescent="0.15"/>
    <row r="5231" s="73" customFormat="1" ht="11.85" customHeight="1" x14ac:dyDescent="0.15"/>
    <row r="5232" s="73" customFormat="1" ht="11.85" customHeight="1" x14ac:dyDescent="0.15"/>
    <row r="5233" s="73" customFormat="1" ht="11.85" customHeight="1" x14ac:dyDescent="0.15"/>
    <row r="5234" s="73" customFormat="1" ht="11.85" customHeight="1" x14ac:dyDescent="0.15"/>
    <row r="5235" s="73" customFormat="1" ht="11.85" customHeight="1" x14ac:dyDescent="0.15"/>
    <row r="5236" s="73" customFormat="1" ht="11.85" customHeight="1" x14ac:dyDescent="0.15"/>
    <row r="5237" s="73" customFormat="1" ht="11.85" customHeight="1" x14ac:dyDescent="0.15"/>
    <row r="5238" s="73" customFormat="1" ht="11.85" customHeight="1" x14ac:dyDescent="0.15"/>
    <row r="5239" s="73" customFormat="1" ht="11.85" customHeight="1" x14ac:dyDescent="0.15"/>
    <row r="5240" s="73" customFormat="1" ht="11.85" customHeight="1" x14ac:dyDescent="0.15"/>
    <row r="5241" s="73" customFormat="1" ht="11.85" customHeight="1" x14ac:dyDescent="0.15"/>
    <row r="5242" s="73" customFormat="1" ht="11.85" customHeight="1" x14ac:dyDescent="0.15"/>
    <row r="5243" s="73" customFormat="1" ht="11.85" customHeight="1" x14ac:dyDescent="0.15"/>
    <row r="5244" s="73" customFormat="1" ht="11.85" customHeight="1" x14ac:dyDescent="0.15"/>
    <row r="5245" s="73" customFormat="1" ht="11.85" customHeight="1" x14ac:dyDescent="0.15"/>
    <row r="5246" s="73" customFormat="1" ht="11.85" customHeight="1" x14ac:dyDescent="0.15"/>
    <row r="5247" s="73" customFormat="1" ht="11.85" customHeight="1" x14ac:dyDescent="0.15"/>
    <row r="5248" s="73" customFormat="1" ht="11.85" customHeight="1" x14ac:dyDescent="0.15"/>
    <row r="5249" s="73" customFormat="1" ht="11.85" customHeight="1" x14ac:dyDescent="0.15"/>
    <row r="5250" s="73" customFormat="1" ht="11.85" customHeight="1" x14ac:dyDescent="0.15"/>
    <row r="5251" s="73" customFormat="1" ht="11.85" customHeight="1" x14ac:dyDescent="0.15"/>
    <row r="5252" s="73" customFormat="1" ht="11.85" customHeight="1" x14ac:dyDescent="0.15"/>
    <row r="5253" s="73" customFormat="1" ht="11.85" customHeight="1" x14ac:dyDescent="0.15"/>
    <row r="5254" s="73" customFormat="1" ht="11.85" customHeight="1" x14ac:dyDescent="0.15"/>
    <row r="5255" s="73" customFormat="1" ht="11.85" customHeight="1" x14ac:dyDescent="0.15"/>
    <row r="5256" s="73" customFormat="1" ht="11.85" customHeight="1" x14ac:dyDescent="0.15"/>
    <row r="5257" s="73" customFormat="1" ht="11.85" customHeight="1" x14ac:dyDescent="0.15"/>
    <row r="5258" s="73" customFormat="1" ht="11.85" customHeight="1" x14ac:dyDescent="0.15"/>
    <row r="5259" s="73" customFormat="1" ht="11.85" customHeight="1" x14ac:dyDescent="0.15"/>
    <row r="5260" s="73" customFormat="1" ht="11.85" customHeight="1" x14ac:dyDescent="0.15"/>
    <row r="5261" s="73" customFormat="1" ht="11.85" customHeight="1" x14ac:dyDescent="0.15"/>
    <row r="5262" s="73" customFormat="1" ht="11.85" customHeight="1" x14ac:dyDescent="0.15"/>
    <row r="5263" s="73" customFormat="1" ht="11.85" customHeight="1" x14ac:dyDescent="0.15"/>
    <row r="5264" s="73" customFormat="1" ht="11.85" customHeight="1" x14ac:dyDescent="0.15"/>
    <row r="5265" s="73" customFormat="1" ht="11.85" customHeight="1" x14ac:dyDescent="0.15"/>
    <row r="5266" s="73" customFormat="1" ht="11.85" customHeight="1" x14ac:dyDescent="0.15"/>
    <row r="5267" s="73" customFormat="1" ht="11.85" customHeight="1" x14ac:dyDescent="0.15"/>
    <row r="5268" s="73" customFormat="1" ht="11.85" customHeight="1" x14ac:dyDescent="0.15"/>
    <row r="5269" s="73" customFormat="1" ht="11.85" customHeight="1" x14ac:dyDescent="0.15"/>
    <row r="5270" s="73" customFormat="1" ht="11.85" customHeight="1" x14ac:dyDescent="0.15"/>
    <row r="5271" s="73" customFormat="1" ht="11.85" customHeight="1" x14ac:dyDescent="0.15"/>
    <row r="5272" s="73" customFormat="1" ht="11.85" customHeight="1" x14ac:dyDescent="0.15"/>
    <row r="5273" s="73" customFormat="1" ht="11.85" customHeight="1" x14ac:dyDescent="0.15"/>
    <row r="5274" s="73" customFormat="1" ht="11.85" customHeight="1" x14ac:dyDescent="0.15"/>
    <row r="5275" s="73" customFormat="1" ht="11.85" customHeight="1" x14ac:dyDescent="0.15"/>
    <row r="5276" s="73" customFormat="1" ht="11.85" customHeight="1" x14ac:dyDescent="0.15"/>
    <row r="5277" s="73" customFormat="1" ht="11.85" customHeight="1" x14ac:dyDescent="0.15"/>
    <row r="5278" s="73" customFormat="1" ht="11.85" customHeight="1" x14ac:dyDescent="0.15"/>
    <row r="5279" s="73" customFormat="1" ht="11.85" customHeight="1" x14ac:dyDescent="0.15"/>
    <row r="5280" s="73" customFormat="1" ht="11.85" customHeight="1" x14ac:dyDescent="0.15"/>
    <row r="5281" s="73" customFormat="1" ht="11.85" customHeight="1" x14ac:dyDescent="0.15"/>
    <row r="5282" s="73" customFormat="1" ht="11.85" customHeight="1" x14ac:dyDescent="0.15"/>
    <row r="5283" s="73" customFormat="1" ht="11.85" customHeight="1" x14ac:dyDescent="0.15"/>
    <row r="5284" s="73" customFormat="1" ht="11.85" customHeight="1" x14ac:dyDescent="0.15"/>
    <row r="5285" s="73" customFormat="1" ht="11.85" customHeight="1" x14ac:dyDescent="0.15"/>
    <row r="5286" s="73" customFormat="1" ht="11.85" customHeight="1" x14ac:dyDescent="0.15"/>
    <row r="5287" s="73" customFormat="1" ht="11.85" customHeight="1" x14ac:dyDescent="0.15"/>
    <row r="5288" s="73" customFormat="1" ht="11.85" customHeight="1" x14ac:dyDescent="0.15"/>
    <row r="5289" s="73" customFormat="1" ht="11.85" customHeight="1" x14ac:dyDescent="0.15"/>
    <row r="5290" s="73" customFormat="1" ht="11.85" customHeight="1" x14ac:dyDescent="0.15"/>
    <row r="5291" s="73" customFormat="1" ht="11.85" customHeight="1" x14ac:dyDescent="0.15"/>
    <row r="5292" s="73" customFormat="1" ht="11.85" customHeight="1" x14ac:dyDescent="0.15"/>
    <row r="5293" s="73" customFormat="1" ht="11.85" customHeight="1" x14ac:dyDescent="0.15"/>
    <row r="5294" s="73" customFormat="1" ht="11.85" customHeight="1" x14ac:dyDescent="0.15"/>
    <row r="5295" s="73" customFormat="1" ht="11.85" customHeight="1" x14ac:dyDescent="0.15"/>
    <row r="5296" s="73" customFormat="1" ht="11.85" customHeight="1" x14ac:dyDescent="0.15"/>
    <row r="5297" s="73" customFormat="1" ht="11.85" customHeight="1" x14ac:dyDescent="0.15"/>
    <row r="5298" s="73" customFormat="1" ht="11.85" customHeight="1" x14ac:dyDescent="0.15"/>
    <row r="5299" s="73" customFormat="1" ht="11.85" customHeight="1" x14ac:dyDescent="0.15"/>
    <row r="5300" s="73" customFormat="1" ht="11.85" customHeight="1" x14ac:dyDescent="0.15"/>
    <row r="5301" s="73" customFormat="1" ht="11.85" customHeight="1" x14ac:dyDescent="0.15"/>
    <row r="5302" s="73" customFormat="1" ht="11.85" customHeight="1" x14ac:dyDescent="0.15"/>
    <row r="5303" s="73" customFormat="1" ht="11.85" customHeight="1" x14ac:dyDescent="0.15"/>
    <row r="5304" s="73" customFormat="1" ht="11.85" customHeight="1" x14ac:dyDescent="0.15"/>
    <row r="5305" s="73" customFormat="1" ht="11.85" customHeight="1" x14ac:dyDescent="0.15"/>
    <row r="5306" s="73" customFormat="1" ht="11.85" customHeight="1" x14ac:dyDescent="0.15"/>
    <row r="5307" s="73" customFormat="1" ht="11.85" customHeight="1" x14ac:dyDescent="0.15"/>
    <row r="5308" s="73" customFormat="1" ht="11.85" customHeight="1" x14ac:dyDescent="0.15"/>
    <row r="5309" s="73" customFormat="1" ht="11.85" customHeight="1" x14ac:dyDescent="0.15"/>
    <row r="5310" s="73" customFormat="1" ht="11.85" customHeight="1" x14ac:dyDescent="0.15"/>
    <row r="5311" s="73" customFormat="1" ht="11.85" customHeight="1" x14ac:dyDescent="0.15"/>
    <row r="5312" s="73" customFormat="1" ht="11.85" customHeight="1" x14ac:dyDescent="0.15"/>
    <row r="5313" s="73" customFormat="1" ht="11.85" customHeight="1" x14ac:dyDescent="0.15"/>
    <row r="5314" s="73" customFormat="1" ht="11.85" customHeight="1" x14ac:dyDescent="0.15"/>
    <row r="5315" s="73" customFormat="1" ht="11.85" customHeight="1" x14ac:dyDescent="0.15"/>
    <row r="5316" s="73" customFormat="1" ht="11.85" customHeight="1" x14ac:dyDescent="0.15"/>
    <row r="5317" s="73" customFormat="1" ht="11.85" customHeight="1" x14ac:dyDescent="0.15"/>
    <row r="5318" s="73" customFormat="1" ht="11.85" customHeight="1" x14ac:dyDescent="0.15"/>
    <row r="5319" s="73" customFormat="1" ht="11.85" customHeight="1" x14ac:dyDescent="0.15"/>
    <row r="5320" s="73" customFormat="1" ht="11.85" customHeight="1" x14ac:dyDescent="0.15"/>
    <row r="5321" s="73" customFormat="1" ht="11.85" customHeight="1" x14ac:dyDescent="0.15"/>
    <row r="5322" s="73" customFormat="1" ht="11.85" customHeight="1" x14ac:dyDescent="0.15"/>
    <row r="5323" s="73" customFormat="1" ht="11.85" customHeight="1" x14ac:dyDescent="0.15"/>
    <row r="5324" s="73" customFormat="1" ht="11.85" customHeight="1" x14ac:dyDescent="0.15"/>
    <row r="5325" s="73" customFormat="1" ht="11.85" customHeight="1" x14ac:dyDescent="0.15"/>
    <row r="5326" s="73" customFormat="1" ht="11.85" customHeight="1" x14ac:dyDescent="0.15"/>
    <row r="5327" s="73" customFormat="1" ht="11.85" customHeight="1" x14ac:dyDescent="0.15"/>
    <row r="5328" s="73" customFormat="1" ht="11.85" customHeight="1" x14ac:dyDescent="0.15"/>
    <row r="5329" s="73" customFormat="1" ht="11.85" customHeight="1" x14ac:dyDescent="0.15"/>
    <row r="5330" s="73" customFormat="1" ht="11.85" customHeight="1" x14ac:dyDescent="0.15"/>
    <row r="5331" s="73" customFormat="1" ht="11.85" customHeight="1" x14ac:dyDescent="0.15"/>
    <row r="5332" s="73" customFormat="1" ht="11.85" customHeight="1" x14ac:dyDescent="0.15"/>
    <row r="5333" s="73" customFormat="1" ht="11.85" customHeight="1" x14ac:dyDescent="0.15"/>
    <row r="5334" s="73" customFormat="1" ht="11.85" customHeight="1" x14ac:dyDescent="0.15"/>
    <row r="5335" s="73" customFormat="1" ht="11.85" customHeight="1" x14ac:dyDescent="0.15"/>
    <row r="5336" s="73" customFormat="1" ht="11.85" customHeight="1" x14ac:dyDescent="0.15"/>
    <row r="5337" s="73" customFormat="1" ht="11.85" customHeight="1" x14ac:dyDescent="0.15"/>
    <row r="5338" s="73" customFormat="1" ht="11.85" customHeight="1" x14ac:dyDescent="0.15"/>
    <row r="5339" s="73" customFormat="1" ht="11.85" customHeight="1" x14ac:dyDescent="0.15"/>
    <row r="5340" s="73" customFormat="1" ht="11.85" customHeight="1" x14ac:dyDescent="0.15"/>
    <row r="5341" s="73" customFormat="1" ht="11.85" customHeight="1" x14ac:dyDescent="0.15"/>
    <row r="5342" s="73" customFormat="1" ht="11.85" customHeight="1" x14ac:dyDescent="0.15"/>
    <row r="5343" s="73" customFormat="1" ht="11.85" customHeight="1" x14ac:dyDescent="0.15"/>
    <row r="5344" s="73" customFormat="1" ht="11.85" customHeight="1" x14ac:dyDescent="0.15"/>
    <row r="5345" s="73" customFormat="1" ht="11.85" customHeight="1" x14ac:dyDescent="0.15"/>
    <row r="5346" s="73" customFormat="1" ht="11.85" customHeight="1" x14ac:dyDescent="0.15"/>
    <row r="5347" s="73" customFormat="1" ht="11.85" customHeight="1" x14ac:dyDescent="0.15"/>
    <row r="5348" s="73" customFormat="1" ht="11.85" customHeight="1" x14ac:dyDescent="0.15"/>
    <row r="5349" s="73" customFormat="1" ht="11.85" customHeight="1" x14ac:dyDescent="0.15"/>
    <row r="5350" s="73" customFormat="1" ht="11.85" customHeight="1" x14ac:dyDescent="0.15"/>
    <row r="5351" s="73" customFormat="1" ht="11.85" customHeight="1" x14ac:dyDescent="0.15"/>
    <row r="5352" s="73" customFormat="1" ht="11.85" customHeight="1" x14ac:dyDescent="0.15"/>
    <row r="5353" s="73" customFormat="1" ht="11.85" customHeight="1" x14ac:dyDescent="0.15"/>
    <row r="5354" s="73" customFormat="1" ht="11.85" customHeight="1" x14ac:dyDescent="0.15"/>
    <row r="5355" s="73" customFormat="1" ht="11.85" customHeight="1" x14ac:dyDescent="0.15"/>
    <row r="5356" s="73" customFormat="1" ht="11.85" customHeight="1" x14ac:dyDescent="0.15"/>
    <row r="5357" s="73" customFormat="1" ht="11.85" customHeight="1" x14ac:dyDescent="0.15"/>
    <row r="5358" s="73" customFormat="1" ht="11.85" customHeight="1" x14ac:dyDescent="0.15"/>
    <row r="5359" s="73" customFormat="1" ht="11.85" customHeight="1" x14ac:dyDescent="0.15"/>
    <row r="5360" s="73" customFormat="1" ht="11.85" customHeight="1" x14ac:dyDescent="0.15"/>
    <row r="5361" s="73" customFormat="1" ht="11.85" customHeight="1" x14ac:dyDescent="0.15"/>
    <row r="5362" s="73" customFormat="1" ht="11.85" customHeight="1" x14ac:dyDescent="0.15"/>
    <row r="5363" s="73" customFormat="1" ht="11.85" customHeight="1" x14ac:dyDescent="0.15"/>
    <row r="5364" s="73" customFormat="1" ht="11.85" customHeight="1" x14ac:dyDescent="0.15"/>
    <row r="5365" s="73" customFormat="1" ht="11.85" customHeight="1" x14ac:dyDescent="0.15"/>
    <row r="5366" s="73" customFormat="1" ht="11.85" customHeight="1" x14ac:dyDescent="0.15"/>
    <row r="5367" s="73" customFormat="1" ht="11.85" customHeight="1" x14ac:dyDescent="0.15"/>
    <row r="5368" s="73" customFormat="1" ht="11.85" customHeight="1" x14ac:dyDescent="0.15"/>
    <row r="5369" s="73" customFormat="1" ht="11.85" customHeight="1" x14ac:dyDescent="0.15"/>
    <row r="5370" s="73" customFormat="1" ht="11.85" customHeight="1" x14ac:dyDescent="0.15"/>
    <row r="5371" s="73" customFormat="1" ht="11.85" customHeight="1" x14ac:dyDescent="0.15"/>
    <row r="5372" s="73" customFormat="1" ht="11.85" customHeight="1" x14ac:dyDescent="0.15"/>
    <row r="5373" s="73" customFormat="1" ht="11.85" customHeight="1" x14ac:dyDescent="0.15"/>
    <row r="5374" s="73" customFormat="1" ht="11.85" customHeight="1" x14ac:dyDescent="0.15"/>
    <row r="5375" s="73" customFormat="1" ht="11.85" customHeight="1" x14ac:dyDescent="0.15"/>
    <row r="5376" s="73" customFormat="1" ht="11.85" customHeight="1" x14ac:dyDescent="0.15"/>
    <row r="5377" s="73" customFormat="1" ht="11.85" customHeight="1" x14ac:dyDescent="0.15"/>
    <row r="5378" s="73" customFormat="1" ht="11.85" customHeight="1" x14ac:dyDescent="0.15"/>
    <row r="5379" s="73" customFormat="1" ht="11.85" customHeight="1" x14ac:dyDescent="0.15"/>
    <row r="5380" s="73" customFormat="1" ht="11.85" customHeight="1" x14ac:dyDescent="0.15"/>
    <row r="5381" s="73" customFormat="1" ht="11.85" customHeight="1" x14ac:dyDescent="0.15"/>
    <row r="5382" s="73" customFormat="1" ht="11.85" customHeight="1" x14ac:dyDescent="0.15"/>
    <row r="5383" s="73" customFormat="1" ht="11.85" customHeight="1" x14ac:dyDescent="0.15"/>
    <row r="5384" s="73" customFormat="1" ht="11.85" customHeight="1" x14ac:dyDescent="0.15"/>
    <row r="5385" s="73" customFormat="1" ht="11.85" customHeight="1" x14ac:dyDescent="0.15"/>
    <row r="5386" s="73" customFormat="1" ht="11.85" customHeight="1" x14ac:dyDescent="0.15"/>
    <row r="5387" s="73" customFormat="1" ht="11.85" customHeight="1" x14ac:dyDescent="0.15"/>
    <row r="5388" s="73" customFormat="1" ht="11.85" customHeight="1" x14ac:dyDescent="0.15"/>
    <row r="5389" s="73" customFormat="1" ht="11.85" customHeight="1" x14ac:dyDescent="0.15"/>
    <row r="5390" s="73" customFormat="1" ht="11.85" customHeight="1" x14ac:dyDescent="0.15"/>
    <row r="5391" s="73" customFormat="1" ht="11.85" customHeight="1" x14ac:dyDescent="0.15"/>
    <row r="5392" s="73" customFormat="1" ht="11.85" customHeight="1" x14ac:dyDescent="0.15"/>
    <row r="5393" s="73" customFormat="1" ht="11.85" customHeight="1" x14ac:dyDescent="0.15"/>
    <row r="5394" s="73" customFormat="1" ht="11.85" customHeight="1" x14ac:dyDescent="0.15"/>
    <row r="5395" s="73" customFormat="1" ht="11.85" customHeight="1" x14ac:dyDescent="0.15"/>
    <row r="5396" s="73" customFormat="1" ht="11.85" customHeight="1" x14ac:dyDescent="0.15"/>
    <row r="5397" s="73" customFormat="1" ht="11.85" customHeight="1" x14ac:dyDescent="0.15"/>
    <row r="5398" s="73" customFormat="1" ht="11.85" customHeight="1" x14ac:dyDescent="0.15"/>
    <row r="5399" s="73" customFormat="1" ht="11.85" customHeight="1" x14ac:dyDescent="0.15"/>
    <row r="5400" s="73" customFormat="1" ht="11.85" customHeight="1" x14ac:dyDescent="0.15"/>
    <row r="5401" s="73" customFormat="1" ht="11.85" customHeight="1" x14ac:dyDescent="0.15"/>
    <row r="5402" s="73" customFormat="1" ht="11.85" customHeight="1" x14ac:dyDescent="0.15"/>
    <row r="5403" s="73" customFormat="1" ht="11.85" customHeight="1" x14ac:dyDescent="0.15"/>
    <row r="5404" s="73" customFormat="1" ht="11.85" customHeight="1" x14ac:dyDescent="0.15"/>
    <row r="5405" s="73" customFormat="1" ht="11.85" customHeight="1" x14ac:dyDescent="0.15"/>
    <row r="5406" s="73" customFormat="1" ht="11.85" customHeight="1" x14ac:dyDescent="0.15"/>
    <row r="5407" s="73" customFormat="1" ht="11.85" customHeight="1" x14ac:dyDescent="0.15"/>
    <row r="5408" s="73" customFormat="1" ht="11.85" customHeight="1" x14ac:dyDescent="0.15"/>
    <row r="5409" s="73" customFormat="1" ht="11.85" customHeight="1" x14ac:dyDescent="0.15"/>
    <row r="5410" s="73" customFormat="1" ht="11.85" customHeight="1" x14ac:dyDescent="0.15"/>
    <row r="5411" s="73" customFormat="1" ht="11.85" customHeight="1" x14ac:dyDescent="0.15"/>
    <row r="5412" s="73" customFormat="1" ht="11.85" customHeight="1" x14ac:dyDescent="0.15"/>
    <row r="5413" s="73" customFormat="1" ht="11.85" customHeight="1" x14ac:dyDescent="0.15"/>
    <row r="5414" s="73" customFormat="1" ht="11.85" customHeight="1" x14ac:dyDescent="0.15"/>
    <row r="5415" s="73" customFormat="1" ht="11.85" customHeight="1" x14ac:dyDescent="0.15"/>
    <row r="5416" s="73" customFormat="1" ht="11.85" customHeight="1" x14ac:dyDescent="0.15"/>
    <row r="5417" s="73" customFormat="1" ht="11.85" customHeight="1" x14ac:dyDescent="0.15"/>
    <row r="5418" s="73" customFormat="1" ht="11.85" customHeight="1" x14ac:dyDescent="0.15"/>
    <row r="5419" s="73" customFormat="1" ht="11.85" customHeight="1" x14ac:dyDescent="0.15"/>
    <row r="5420" s="73" customFormat="1" ht="11.85" customHeight="1" x14ac:dyDescent="0.15"/>
    <row r="5421" s="73" customFormat="1" ht="11.85" customHeight="1" x14ac:dyDescent="0.15"/>
    <row r="5422" s="73" customFormat="1" ht="11.85" customHeight="1" x14ac:dyDescent="0.15"/>
    <row r="5423" s="73" customFormat="1" ht="11.85" customHeight="1" x14ac:dyDescent="0.15"/>
    <row r="5424" s="73" customFormat="1" ht="11.85" customHeight="1" x14ac:dyDescent="0.15"/>
    <row r="5425" s="73" customFormat="1" ht="11.85" customHeight="1" x14ac:dyDescent="0.15"/>
    <row r="5426" s="73" customFormat="1" ht="11.85" customHeight="1" x14ac:dyDescent="0.15"/>
    <row r="5427" s="73" customFormat="1" ht="11.85" customHeight="1" x14ac:dyDescent="0.15"/>
    <row r="5428" s="73" customFormat="1" ht="11.85" customHeight="1" x14ac:dyDescent="0.15"/>
    <row r="5429" s="73" customFormat="1" ht="11.85" customHeight="1" x14ac:dyDescent="0.15"/>
    <row r="5430" s="73" customFormat="1" ht="11.85" customHeight="1" x14ac:dyDescent="0.15"/>
    <row r="5431" s="73" customFormat="1" ht="11.85" customHeight="1" x14ac:dyDescent="0.15"/>
    <row r="5432" s="73" customFormat="1" ht="11.85" customHeight="1" x14ac:dyDescent="0.15"/>
    <row r="5433" s="73" customFormat="1" ht="11.85" customHeight="1" x14ac:dyDescent="0.15"/>
    <row r="5434" s="73" customFormat="1" ht="11.85" customHeight="1" x14ac:dyDescent="0.15"/>
    <row r="5435" s="73" customFormat="1" ht="11.85" customHeight="1" x14ac:dyDescent="0.15"/>
    <row r="5436" s="73" customFormat="1" ht="11.85" customHeight="1" x14ac:dyDescent="0.15"/>
    <row r="5437" s="73" customFormat="1" ht="11.85" customHeight="1" x14ac:dyDescent="0.15"/>
    <row r="5438" s="73" customFormat="1" ht="11.85" customHeight="1" x14ac:dyDescent="0.15"/>
    <row r="5439" s="73" customFormat="1" ht="11.85" customHeight="1" x14ac:dyDescent="0.15"/>
    <row r="5440" s="73" customFormat="1" ht="11.85" customHeight="1" x14ac:dyDescent="0.15"/>
    <row r="5441" s="73" customFormat="1" ht="11.85" customHeight="1" x14ac:dyDescent="0.15"/>
    <row r="5442" s="73" customFormat="1" ht="11.85" customHeight="1" x14ac:dyDescent="0.15"/>
    <row r="5443" s="73" customFormat="1" ht="11.85" customHeight="1" x14ac:dyDescent="0.15"/>
    <row r="5444" s="73" customFormat="1" ht="11.85" customHeight="1" x14ac:dyDescent="0.15"/>
    <row r="5445" s="73" customFormat="1" ht="11.85" customHeight="1" x14ac:dyDescent="0.15"/>
    <row r="5446" s="73" customFormat="1" ht="11.85" customHeight="1" x14ac:dyDescent="0.15"/>
    <row r="5447" s="73" customFormat="1" ht="11.85" customHeight="1" x14ac:dyDescent="0.15"/>
    <row r="5448" s="73" customFormat="1" ht="11.85" customHeight="1" x14ac:dyDescent="0.15"/>
    <row r="5449" s="73" customFormat="1" ht="11.85" customHeight="1" x14ac:dyDescent="0.15"/>
    <row r="5450" s="73" customFormat="1" ht="11.85" customHeight="1" x14ac:dyDescent="0.15"/>
    <row r="5451" s="73" customFormat="1" ht="11.85" customHeight="1" x14ac:dyDescent="0.15"/>
    <row r="5452" s="73" customFormat="1" ht="11.85" customHeight="1" x14ac:dyDescent="0.15"/>
    <row r="5453" s="73" customFormat="1" ht="11.85" customHeight="1" x14ac:dyDescent="0.15"/>
    <row r="5454" s="73" customFormat="1" ht="11.85" customHeight="1" x14ac:dyDescent="0.15"/>
    <row r="5455" s="73" customFormat="1" ht="11.85" customHeight="1" x14ac:dyDescent="0.15"/>
    <row r="5456" s="73" customFormat="1" ht="11.85" customHeight="1" x14ac:dyDescent="0.15"/>
    <row r="5457" s="73" customFormat="1" ht="11.85" customHeight="1" x14ac:dyDescent="0.15"/>
    <row r="5458" s="73" customFormat="1" ht="11.85" customHeight="1" x14ac:dyDescent="0.15"/>
    <row r="5459" s="73" customFormat="1" ht="11.85" customHeight="1" x14ac:dyDescent="0.15"/>
    <row r="5460" s="73" customFormat="1" ht="11.85" customHeight="1" x14ac:dyDescent="0.15"/>
    <row r="5461" s="73" customFormat="1" ht="11.85" customHeight="1" x14ac:dyDescent="0.15"/>
    <row r="5462" s="73" customFormat="1" ht="11.85" customHeight="1" x14ac:dyDescent="0.15"/>
    <row r="5463" s="73" customFormat="1" ht="11.85" customHeight="1" x14ac:dyDescent="0.15"/>
    <row r="5464" s="73" customFormat="1" ht="11.85" customHeight="1" x14ac:dyDescent="0.15"/>
    <row r="5465" s="73" customFormat="1" ht="11.85" customHeight="1" x14ac:dyDescent="0.15"/>
    <row r="5466" s="73" customFormat="1" ht="11.85" customHeight="1" x14ac:dyDescent="0.15"/>
    <row r="5467" s="73" customFormat="1" ht="11.85" customHeight="1" x14ac:dyDescent="0.15"/>
    <row r="5468" s="73" customFormat="1" ht="11.85" customHeight="1" x14ac:dyDescent="0.15"/>
    <row r="5469" s="73" customFormat="1" ht="11.85" customHeight="1" x14ac:dyDescent="0.15"/>
    <row r="5470" s="73" customFormat="1" ht="11.85" customHeight="1" x14ac:dyDescent="0.15"/>
    <row r="5471" s="73" customFormat="1" ht="11.85" customHeight="1" x14ac:dyDescent="0.15"/>
    <row r="5472" s="73" customFormat="1" ht="11.85" customHeight="1" x14ac:dyDescent="0.15"/>
    <row r="5473" s="73" customFormat="1" ht="11.85" customHeight="1" x14ac:dyDescent="0.15"/>
    <row r="5474" s="73" customFormat="1" ht="11.85" customHeight="1" x14ac:dyDescent="0.15"/>
    <row r="5475" s="73" customFormat="1" ht="11.85" customHeight="1" x14ac:dyDescent="0.15"/>
    <row r="5476" s="73" customFormat="1" ht="11.85" customHeight="1" x14ac:dyDescent="0.15"/>
    <row r="5477" s="73" customFormat="1" ht="11.85" customHeight="1" x14ac:dyDescent="0.15"/>
    <row r="5478" s="73" customFormat="1" ht="11.85" customHeight="1" x14ac:dyDescent="0.15"/>
    <row r="5479" s="73" customFormat="1" ht="11.85" customHeight="1" x14ac:dyDescent="0.15"/>
    <row r="5480" s="73" customFormat="1" ht="11.85" customHeight="1" x14ac:dyDescent="0.15"/>
    <row r="5481" s="73" customFormat="1" ht="11.85" customHeight="1" x14ac:dyDescent="0.15"/>
    <row r="5482" s="73" customFormat="1" ht="11.85" customHeight="1" x14ac:dyDescent="0.15"/>
    <row r="5483" s="73" customFormat="1" ht="11.85" customHeight="1" x14ac:dyDescent="0.15"/>
    <row r="5484" s="73" customFormat="1" ht="11.85" customHeight="1" x14ac:dyDescent="0.15"/>
    <row r="5485" s="73" customFormat="1" ht="11.85" customHeight="1" x14ac:dyDescent="0.15"/>
    <row r="5486" s="73" customFormat="1" ht="11.85" customHeight="1" x14ac:dyDescent="0.15"/>
    <row r="5487" s="73" customFormat="1" ht="11.85" customHeight="1" x14ac:dyDescent="0.15"/>
    <row r="5488" s="73" customFormat="1" ht="11.85" customHeight="1" x14ac:dyDescent="0.15"/>
    <row r="5489" s="73" customFormat="1" ht="11.85" customHeight="1" x14ac:dyDescent="0.15"/>
    <row r="5490" s="73" customFormat="1" ht="11.85" customHeight="1" x14ac:dyDescent="0.15"/>
    <row r="5491" s="73" customFormat="1" ht="11.85" customHeight="1" x14ac:dyDescent="0.15"/>
    <row r="5492" s="73" customFormat="1" ht="11.85" customHeight="1" x14ac:dyDescent="0.15"/>
    <row r="5493" s="73" customFormat="1" ht="11.85" customHeight="1" x14ac:dyDescent="0.15"/>
    <row r="5494" s="73" customFormat="1" ht="11.85" customHeight="1" x14ac:dyDescent="0.15"/>
    <row r="5495" s="73" customFormat="1" ht="11.85" customHeight="1" x14ac:dyDescent="0.15"/>
    <row r="5496" s="73" customFormat="1" ht="11.85" customHeight="1" x14ac:dyDescent="0.15"/>
    <row r="5497" s="73" customFormat="1" ht="11.85" customHeight="1" x14ac:dyDescent="0.15"/>
    <row r="5498" s="73" customFormat="1" ht="11.85" customHeight="1" x14ac:dyDescent="0.15"/>
    <row r="5499" s="73" customFormat="1" ht="11.85" customHeight="1" x14ac:dyDescent="0.15"/>
    <row r="5500" s="73" customFormat="1" ht="11.85" customHeight="1" x14ac:dyDescent="0.15"/>
    <row r="5501" s="73" customFormat="1" ht="11.85" customHeight="1" x14ac:dyDescent="0.15"/>
    <row r="5502" s="73" customFormat="1" ht="11.85" customHeight="1" x14ac:dyDescent="0.15"/>
    <row r="5503" s="73" customFormat="1" ht="11.85" customHeight="1" x14ac:dyDescent="0.15"/>
    <row r="5504" s="73" customFormat="1" ht="11.85" customHeight="1" x14ac:dyDescent="0.15"/>
    <row r="5505" s="73" customFormat="1" ht="11.85" customHeight="1" x14ac:dyDescent="0.15"/>
    <row r="5506" s="73" customFormat="1" ht="11.85" customHeight="1" x14ac:dyDescent="0.15"/>
    <row r="5507" s="73" customFormat="1" ht="11.85" customHeight="1" x14ac:dyDescent="0.15"/>
    <row r="5508" s="73" customFormat="1" ht="11.85" customHeight="1" x14ac:dyDescent="0.15"/>
    <row r="5509" s="73" customFormat="1" ht="11.85" customHeight="1" x14ac:dyDescent="0.15"/>
    <row r="5510" s="73" customFormat="1" ht="11.85" customHeight="1" x14ac:dyDescent="0.15"/>
    <row r="5511" s="73" customFormat="1" ht="11.85" customHeight="1" x14ac:dyDescent="0.15"/>
    <row r="5512" s="73" customFormat="1" ht="11.85" customHeight="1" x14ac:dyDescent="0.15"/>
    <row r="5513" s="73" customFormat="1" ht="11.85" customHeight="1" x14ac:dyDescent="0.15"/>
    <row r="5514" s="73" customFormat="1" ht="11.85" customHeight="1" x14ac:dyDescent="0.15"/>
    <row r="5515" s="73" customFormat="1" ht="11.85" customHeight="1" x14ac:dyDescent="0.15"/>
    <row r="5516" s="73" customFormat="1" ht="11.85" customHeight="1" x14ac:dyDescent="0.15"/>
    <row r="5517" s="73" customFormat="1" ht="11.85" customHeight="1" x14ac:dyDescent="0.15"/>
    <row r="5518" s="73" customFormat="1" ht="11.85" customHeight="1" x14ac:dyDescent="0.15"/>
    <row r="5519" s="73" customFormat="1" ht="11.85" customHeight="1" x14ac:dyDescent="0.15"/>
    <row r="5520" s="73" customFormat="1" ht="11.85" customHeight="1" x14ac:dyDescent="0.15"/>
    <row r="5521" s="73" customFormat="1" ht="11.85" customHeight="1" x14ac:dyDescent="0.15"/>
    <row r="5522" s="73" customFormat="1" ht="11.85" customHeight="1" x14ac:dyDescent="0.15"/>
    <row r="5523" s="73" customFormat="1" ht="11.85" customHeight="1" x14ac:dyDescent="0.15"/>
    <row r="5524" s="73" customFormat="1" ht="11.85" customHeight="1" x14ac:dyDescent="0.15"/>
    <row r="5525" s="73" customFormat="1" ht="11.85" customHeight="1" x14ac:dyDescent="0.15"/>
    <row r="5526" s="73" customFormat="1" ht="11.85" customHeight="1" x14ac:dyDescent="0.15"/>
    <row r="5527" s="73" customFormat="1" ht="11.85" customHeight="1" x14ac:dyDescent="0.15"/>
    <row r="5528" s="73" customFormat="1" ht="11.85" customHeight="1" x14ac:dyDescent="0.15"/>
    <row r="5529" s="73" customFormat="1" ht="11.85" customHeight="1" x14ac:dyDescent="0.15"/>
    <row r="5530" s="73" customFormat="1" ht="11.85" customHeight="1" x14ac:dyDescent="0.15"/>
    <row r="5531" s="73" customFormat="1" ht="11.85" customHeight="1" x14ac:dyDescent="0.15"/>
    <row r="5532" s="73" customFormat="1" ht="11.85" customHeight="1" x14ac:dyDescent="0.15"/>
    <row r="5533" s="73" customFormat="1" ht="11.85" customHeight="1" x14ac:dyDescent="0.15"/>
    <row r="5534" s="73" customFormat="1" ht="11.85" customHeight="1" x14ac:dyDescent="0.15"/>
    <row r="5535" s="73" customFormat="1" ht="11.85" customHeight="1" x14ac:dyDescent="0.15"/>
    <row r="5536" s="73" customFormat="1" ht="11.85" customHeight="1" x14ac:dyDescent="0.15"/>
    <row r="5537" s="73" customFormat="1" ht="11.85" customHeight="1" x14ac:dyDescent="0.15"/>
    <row r="5538" s="73" customFormat="1" ht="11.85" customHeight="1" x14ac:dyDescent="0.15"/>
    <row r="5539" s="73" customFormat="1" ht="11.85" customHeight="1" x14ac:dyDescent="0.15"/>
    <row r="5540" s="73" customFormat="1" ht="11.85" customHeight="1" x14ac:dyDescent="0.15"/>
    <row r="5541" s="73" customFormat="1" ht="11.85" customHeight="1" x14ac:dyDescent="0.15"/>
    <row r="5542" s="73" customFormat="1" ht="11.85" customHeight="1" x14ac:dyDescent="0.15"/>
    <row r="5543" s="73" customFormat="1" ht="11.85" customHeight="1" x14ac:dyDescent="0.15"/>
    <row r="5544" s="73" customFormat="1" ht="11.85" customHeight="1" x14ac:dyDescent="0.15"/>
    <row r="5545" s="73" customFormat="1" ht="11.85" customHeight="1" x14ac:dyDescent="0.15"/>
    <row r="5546" s="73" customFormat="1" ht="11.85" customHeight="1" x14ac:dyDescent="0.15"/>
    <row r="5547" s="73" customFormat="1" ht="11.85" customHeight="1" x14ac:dyDescent="0.15"/>
    <row r="5548" s="73" customFormat="1" ht="11.85" customHeight="1" x14ac:dyDescent="0.15"/>
    <row r="5549" s="73" customFormat="1" ht="11.85" customHeight="1" x14ac:dyDescent="0.15"/>
    <row r="5550" s="73" customFormat="1" ht="11.85" customHeight="1" x14ac:dyDescent="0.15"/>
    <row r="5551" s="73" customFormat="1" ht="11.85" customHeight="1" x14ac:dyDescent="0.15"/>
    <row r="5552" s="73" customFormat="1" ht="11.85" customHeight="1" x14ac:dyDescent="0.15"/>
    <row r="5553" s="73" customFormat="1" ht="11.85" customHeight="1" x14ac:dyDescent="0.15"/>
    <row r="5554" s="73" customFormat="1" ht="11.85" customHeight="1" x14ac:dyDescent="0.15"/>
    <row r="5555" s="73" customFormat="1" ht="11.85" customHeight="1" x14ac:dyDescent="0.15"/>
    <row r="5556" s="73" customFormat="1" ht="11.85" customHeight="1" x14ac:dyDescent="0.15"/>
    <row r="5557" s="73" customFormat="1" ht="11.85" customHeight="1" x14ac:dyDescent="0.15"/>
    <row r="5558" s="73" customFormat="1" ht="11.85" customHeight="1" x14ac:dyDescent="0.15"/>
    <row r="5559" s="73" customFormat="1" ht="11.85" customHeight="1" x14ac:dyDescent="0.15"/>
    <row r="5560" s="73" customFormat="1" ht="11.85" customHeight="1" x14ac:dyDescent="0.15"/>
    <row r="5561" s="73" customFormat="1" ht="11.85" customHeight="1" x14ac:dyDescent="0.15"/>
    <row r="5562" s="73" customFormat="1" ht="11.85" customHeight="1" x14ac:dyDescent="0.15"/>
    <row r="5563" s="73" customFormat="1" ht="11.85" customHeight="1" x14ac:dyDescent="0.15"/>
    <row r="5564" s="73" customFormat="1" ht="11.85" customHeight="1" x14ac:dyDescent="0.15"/>
    <row r="5565" s="73" customFormat="1" ht="11.85" customHeight="1" x14ac:dyDescent="0.15"/>
    <row r="5566" s="73" customFormat="1" ht="11.85" customHeight="1" x14ac:dyDescent="0.15"/>
    <row r="5567" s="73" customFormat="1" ht="11.85" customHeight="1" x14ac:dyDescent="0.15"/>
    <row r="5568" s="73" customFormat="1" ht="11.85" customHeight="1" x14ac:dyDescent="0.15"/>
    <row r="5569" s="73" customFormat="1" ht="11.85" customHeight="1" x14ac:dyDescent="0.15"/>
    <row r="5570" s="73" customFormat="1" ht="11.85" customHeight="1" x14ac:dyDescent="0.15"/>
    <row r="5571" s="73" customFormat="1" ht="11.85" customHeight="1" x14ac:dyDescent="0.15"/>
    <row r="5572" s="73" customFormat="1" ht="11.85" customHeight="1" x14ac:dyDescent="0.15"/>
    <row r="5573" s="73" customFormat="1" ht="11.85" customHeight="1" x14ac:dyDescent="0.15"/>
    <row r="5574" s="73" customFormat="1" ht="11.85" customHeight="1" x14ac:dyDescent="0.15"/>
    <row r="5575" s="73" customFormat="1" ht="11.85" customHeight="1" x14ac:dyDescent="0.15"/>
    <row r="5576" s="73" customFormat="1" ht="11.85" customHeight="1" x14ac:dyDescent="0.15"/>
    <row r="5577" s="73" customFormat="1" ht="11.85" customHeight="1" x14ac:dyDescent="0.15"/>
    <row r="5578" s="73" customFormat="1" ht="11.85" customHeight="1" x14ac:dyDescent="0.15"/>
    <row r="5579" s="73" customFormat="1" ht="11.85" customHeight="1" x14ac:dyDescent="0.15"/>
    <row r="5580" s="73" customFormat="1" ht="11.85" customHeight="1" x14ac:dyDescent="0.15"/>
    <row r="5581" s="73" customFormat="1" ht="11.85" customHeight="1" x14ac:dyDescent="0.15"/>
    <row r="5582" s="73" customFormat="1" ht="11.85" customHeight="1" x14ac:dyDescent="0.15"/>
    <row r="5583" s="73" customFormat="1" ht="11.85" customHeight="1" x14ac:dyDescent="0.15"/>
    <row r="5584" s="73" customFormat="1" ht="11.85" customHeight="1" x14ac:dyDescent="0.15"/>
    <row r="5585" s="73" customFormat="1" ht="11.85" customHeight="1" x14ac:dyDescent="0.15"/>
    <row r="5586" s="73" customFormat="1" ht="11.85" customHeight="1" x14ac:dyDescent="0.15"/>
    <row r="5587" s="73" customFormat="1" ht="11.85" customHeight="1" x14ac:dyDescent="0.15"/>
    <row r="5588" s="73" customFormat="1" ht="11.85" customHeight="1" x14ac:dyDescent="0.15"/>
    <row r="5589" s="73" customFormat="1" ht="11.85" customHeight="1" x14ac:dyDescent="0.15"/>
    <row r="5590" s="73" customFormat="1" ht="11.85" customHeight="1" x14ac:dyDescent="0.15"/>
    <row r="5591" s="73" customFormat="1" ht="11.85" customHeight="1" x14ac:dyDescent="0.15"/>
    <row r="5592" s="73" customFormat="1" ht="11.85" customHeight="1" x14ac:dyDescent="0.15"/>
    <row r="5593" s="73" customFormat="1" ht="11.85" customHeight="1" x14ac:dyDescent="0.15"/>
    <row r="5594" s="73" customFormat="1" ht="11.85" customHeight="1" x14ac:dyDescent="0.15"/>
    <row r="5595" s="73" customFormat="1" ht="11.85" customHeight="1" x14ac:dyDescent="0.15"/>
    <row r="5596" s="73" customFormat="1" ht="11.85" customHeight="1" x14ac:dyDescent="0.15"/>
    <row r="5597" s="73" customFormat="1" ht="11.85" customHeight="1" x14ac:dyDescent="0.15"/>
    <row r="5598" s="73" customFormat="1" ht="11.85" customHeight="1" x14ac:dyDescent="0.15"/>
    <row r="5599" s="73" customFormat="1" ht="11.85" customHeight="1" x14ac:dyDescent="0.15"/>
    <row r="5600" s="73" customFormat="1" ht="11.85" customHeight="1" x14ac:dyDescent="0.15"/>
    <row r="5601" s="73" customFormat="1" ht="11.85" customHeight="1" x14ac:dyDescent="0.15"/>
    <row r="5602" s="73" customFormat="1" ht="11.85" customHeight="1" x14ac:dyDescent="0.15"/>
    <row r="5603" s="73" customFormat="1" ht="11.85" customHeight="1" x14ac:dyDescent="0.15"/>
    <row r="5604" s="73" customFormat="1" ht="11.85" customHeight="1" x14ac:dyDescent="0.15"/>
    <row r="5605" s="73" customFormat="1" ht="11.85" customHeight="1" x14ac:dyDescent="0.15"/>
    <row r="5606" s="73" customFormat="1" ht="11.85" customHeight="1" x14ac:dyDescent="0.15"/>
    <row r="5607" s="73" customFormat="1" ht="11.85" customHeight="1" x14ac:dyDescent="0.15"/>
    <row r="5608" s="73" customFormat="1" ht="11.85" customHeight="1" x14ac:dyDescent="0.15"/>
    <row r="5609" s="73" customFormat="1" ht="11.85" customHeight="1" x14ac:dyDescent="0.15"/>
    <row r="5610" s="73" customFormat="1" ht="11.85" customHeight="1" x14ac:dyDescent="0.15"/>
    <row r="5611" s="73" customFormat="1" ht="11.85" customHeight="1" x14ac:dyDescent="0.15"/>
    <row r="5612" s="73" customFormat="1" ht="11.85" customHeight="1" x14ac:dyDescent="0.15"/>
    <row r="5613" s="73" customFormat="1" ht="11.85" customHeight="1" x14ac:dyDescent="0.15"/>
    <row r="5614" s="73" customFormat="1" ht="11.85" customHeight="1" x14ac:dyDescent="0.15"/>
    <row r="5615" s="73" customFormat="1" ht="11.85" customHeight="1" x14ac:dyDescent="0.15"/>
    <row r="5616" s="73" customFormat="1" ht="11.85" customHeight="1" x14ac:dyDescent="0.15"/>
    <row r="5617" s="73" customFormat="1" ht="11.85" customHeight="1" x14ac:dyDescent="0.15"/>
    <row r="5618" s="73" customFormat="1" ht="11.85" customHeight="1" x14ac:dyDescent="0.15"/>
    <row r="5619" s="73" customFormat="1" ht="11.85" customHeight="1" x14ac:dyDescent="0.15"/>
    <row r="5620" s="73" customFormat="1" ht="11.85" customHeight="1" x14ac:dyDescent="0.15"/>
    <row r="5621" s="73" customFormat="1" ht="11.85" customHeight="1" x14ac:dyDescent="0.15"/>
    <row r="5622" s="73" customFormat="1" ht="11.85" customHeight="1" x14ac:dyDescent="0.15"/>
    <row r="5623" s="73" customFormat="1" ht="11.85" customHeight="1" x14ac:dyDescent="0.15"/>
    <row r="5624" s="73" customFormat="1" ht="11.85" customHeight="1" x14ac:dyDescent="0.15"/>
    <row r="5625" s="73" customFormat="1" ht="11.85" customHeight="1" x14ac:dyDescent="0.15"/>
    <row r="5626" s="73" customFormat="1" ht="11.85" customHeight="1" x14ac:dyDescent="0.15"/>
    <row r="5627" s="73" customFormat="1" ht="11.85" customHeight="1" x14ac:dyDescent="0.15"/>
    <row r="5628" s="73" customFormat="1" ht="11.85" customHeight="1" x14ac:dyDescent="0.15"/>
    <row r="5629" s="73" customFormat="1" ht="11.85" customHeight="1" x14ac:dyDescent="0.15"/>
    <row r="5630" s="73" customFormat="1" ht="11.85" customHeight="1" x14ac:dyDescent="0.15"/>
    <row r="5631" s="73" customFormat="1" ht="11.85" customHeight="1" x14ac:dyDescent="0.15"/>
    <row r="5632" s="73" customFormat="1" ht="11.85" customHeight="1" x14ac:dyDescent="0.15"/>
    <row r="5633" s="73" customFormat="1" ht="11.85" customHeight="1" x14ac:dyDescent="0.15"/>
    <row r="5634" s="73" customFormat="1" ht="11.85" customHeight="1" x14ac:dyDescent="0.15"/>
    <row r="5635" s="73" customFormat="1" ht="11.85" customHeight="1" x14ac:dyDescent="0.15"/>
    <row r="5636" s="73" customFormat="1" ht="11.85" customHeight="1" x14ac:dyDescent="0.15"/>
    <row r="5637" s="73" customFormat="1" ht="11.85" customHeight="1" x14ac:dyDescent="0.15"/>
    <row r="5638" s="73" customFormat="1" ht="11.85" customHeight="1" x14ac:dyDescent="0.15"/>
    <row r="5639" s="73" customFormat="1" ht="11.85" customHeight="1" x14ac:dyDescent="0.15"/>
    <row r="5640" s="73" customFormat="1" ht="11.85" customHeight="1" x14ac:dyDescent="0.15"/>
    <row r="5641" s="73" customFormat="1" ht="11.85" customHeight="1" x14ac:dyDescent="0.15"/>
    <row r="5642" s="73" customFormat="1" ht="11.85" customHeight="1" x14ac:dyDescent="0.15"/>
    <row r="5643" s="73" customFormat="1" ht="11.85" customHeight="1" x14ac:dyDescent="0.15"/>
    <row r="5644" s="73" customFormat="1" ht="11.85" customHeight="1" x14ac:dyDescent="0.15"/>
    <row r="5645" s="73" customFormat="1" ht="11.85" customHeight="1" x14ac:dyDescent="0.15"/>
    <row r="5646" s="73" customFormat="1" ht="11.85" customHeight="1" x14ac:dyDescent="0.15"/>
    <row r="5647" s="73" customFormat="1" ht="11.85" customHeight="1" x14ac:dyDescent="0.15"/>
    <row r="5648" s="73" customFormat="1" ht="11.85" customHeight="1" x14ac:dyDescent="0.15"/>
    <row r="5649" s="73" customFormat="1" ht="11.85" customHeight="1" x14ac:dyDescent="0.15"/>
    <row r="5650" s="73" customFormat="1" ht="11.85" customHeight="1" x14ac:dyDescent="0.15"/>
    <row r="5651" s="73" customFormat="1" ht="11.85" customHeight="1" x14ac:dyDescent="0.15"/>
    <row r="5652" s="73" customFormat="1" ht="11.85" customHeight="1" x14ac:dyDescent="0.15"/>
    <row r="5653" s="73" customFormat="1" ht="11.85" customHeight="1" x14ac:dyDescent="0.15"/>
    <row r="5654" s="73" customFormat="1" ht="11.85" customHeight="1" x14ac:dyDescent="0.15"/>
    <row r="5655" s="73" customFormat="1" ht="11.85" customHeight="1" x14ac:dyDescent="0.15"/>
    <row r="5656" s="73" customFormat="1" ht="11.85" customHeight="1" x14ac:dyDescent="0.15"/>
    <row r="5657" s="73" customFormat="1" ht="11.85" customHeight="1" x14ac:dyDescent="0.15"/>
    <row r="5658" s="73" customFormat="1" ht="11.85" customHeight="1" x14ac:dyDescent="0.15"/>
    <row r="5659" s="73" customFormat="1" ht="11.85" customHeight="1" x14ac:dyDescent="0.15"/>
    <row r="5660" s="73" customFormat="1" ht="11.85" customHeight="1" x14ac:dyDescent="0.15"/>
    <row r="5661" s="73" customFormat="1" ht="11.85" customHeight="1" x14ac:dyDescent="0.15"/>
    <row r="5662" s="73" customFormat="1" ht="11.85" customHeight="1" x14ac:dyDescent="0.15"/>
    <row r="5663" s="73" customFormat="1" ht="11.85" customHeight="1" x14ac:dyDescent="0.15"/>
    <row r="5664" s="73" customFormat="1" ht="11.85" customHeight="1" x14ac:dyDescent="0.15"/>
    <row r="5665" s="73" customFormat="1" ht="11.85" customHeight="1" x14ac:dyDescent="0.15"/>
    <row r="5666" s="73" customFormat="1" ht="11.85" customHeight="1" x14ac:dyDescent="0.15"/>
    <row r="5667" s="73" customFormat="1" ht="11.85" customHeight="1" x14ac:dyDescent="0.15"/>
    <row r="5668" s="73" customFormat="1" ht="11.85" customHeight="1" x14ac:dyDescent="0.15"/>
    <row r="5669" s="73" customFormat="1" ht="11.85" customHeight="1" x14ac:dyDescent="0.15"/>
    <row r="5670" s="73" customFormat="1" ht="11.85" customHeight="1" x14ac:dyDescent="0.15"/>
    <row r="5671" s="73" customFormat="1" ht="11.85" customHeight="1" x14ac:dyDescent="0.15"/>
    <row r="5672" s="73" customFormat="1" ht="11.85" customHeight="1" x14ac:dyDescent="0.15"/>
    <row r="5673" s="73" customFormat="1" ht="11.85" customHeight="1" x14ac:dyDescent="0.15"/>
    <row r="5674" s="73" customFormat="1" ht="11.85" customHeight="1" x14ac:dyDescent="0.15"/>
    <row r="5675" s="73" customFormat="1" ht="11.85" customHeight="1" x14ac:dyDescent="0.15"/>
    <row r="5676" s="73" customFormat="1" ht="11.85" customHeight="1" x14ac:dyDescent="0.15"/>
    <row r="5677" s="73" customFormat="1" ht="11.85" customHeight="1" x14ac:dyDescent="0.15"/>
    <row r="5678" s="73" customFormat="1" ht="11.85" customHeight="1" x14ac:dyDescent="0.15"/>
    <row r="5679" s="73" customFormat="1" ht="11.85" customHeight="1" x14ac:dyDescent="0.15"/>
    <row r="5680" s="73" customFormat="1" ht="11.85" customHeight="1" x14ac:dyDescent="0.15"/>
    <row r="5681" s="73" customFormat="1" ht="11.85" customHeight="1" x14ac:dyDescent="0.15"/>
    <row r="5682" s="73" customFormat="1" ht="11.85" customHeight="1" x14ac:dyDescent="0.15"/>
    <row r="5683" s="73" customFormat="1" ht="11.85" customHeight="1" x14ac:dyDescent="0.15"/>
    <row r="5684" s="73" customFormat="1" ht="11.85" customHeight="1" x14ac:dyDescent="0.15"/>
    <row r="5685" s="73" customFormat="1" ht="11.85" customHeight="1" x14ac:dyDescent="0.15"/>
    <row r="5686" s="73" customFormat="1" ht="11.85" customHeight="1" x14ac:dyDescent="0.15"/>
    <row r="5687" s="73" customFormat="1" ht="11.85" customHeight="1" x14ac:dyDescent="0.15"/>
    <row r="5688" s="73" customFormat="1" ht="11.85" customHeight="1" x14ac:dyDescent="0.15"/>
    <row r="5689" s="73" customFormat="1" ht="11.85" customHeight="1" x14ac:dyDescent="0.15"/>
    <row r="5690" s="73" customFormat="1" ht="11.85" customHeight="1" x14ac:dyDescent="0.15"/>
    <row r="5691" s="73" customFormat="1" ht="11.85" customHeight="1" x14ac:dyDescent="0.15"/>
    <row r="5692" s="73" customFormat="1" ht="11.85" customHeight="1" x14ac:dyDescent="0.15"/>
    <row r="5693" s="73" customFormat="1" ht="11.85" customHeight="1" x14ac:dyDescent="0.15"/>
    <row r="5694" s="73" customFormat="1" ht="11.85" customHeight="1" x14ac:dyDescent="0.15"/>
    <row r="5695" s="73" customFormat="1" ht="11.85" customHeight="1" x14ac:dyDescent="0.15"/>
    <row r="5696" s="73" customFormat="1" ht="11.85" customHeight="1" x14ac:dyDescent="0.15"/>
    <row r="5697" s="73" customFormat="1" ht="11.85" customHeight="1" x14ac:dyDescent="0.15"/>
    <row r="5698" s="73" customFormat="1" ht="11.85" customHeight="1" x14ac:dyDescent="0.15"/>
    <row r="5699" s="73" customFormat="1" ht="11.85" customHeight="1" x14ac:dyDescent="0.15"/>
    <row r="5700" s="73" customFormat="1" ht="11.85" customHeight="1" x14ac:dyDescent="0.15"/>
    <row r="5701" s="73" customFormat="1" ht="11.85" customHeight="1" x14ac:dyDescent="0.15"/>
    <row r="5702" s="73" customFormat="1" ht="11.85" customHeight="1" x14ac:dyDescent="0.15"/>
    <row r="5703" s="73" customFormat="1" ht="11.85" customHeight="1" x14ac:dyDescent="0.15"/>
    <row r="5704" s="73" customFormat="1" ht="11.85" customHeight="1" x14ac:dyDescent="0.15"/>
    <row r="5705" s="73" customFormat="1" ht="11.85" customHeight="1" x14ac:dyDescent="0.15"/>
    <row r="5706" s="73" customFormat="1" ht="11.85" customHeight="1" x14ac:dyDescent="0.15"/>
    <row r="5707" s="73" customFormat="1" ht="11.85" customHeight="1" x14ac:dyDescent="0.15"/>
    <row r="5708" s="73" customFormat="1" ht="11.85" customHeight="1" x14ac:dyDescent="0.15"/>
    <row r="5709" s="73" customFormat="1" ht="11.85" customHeight="1" x14ac:dyDescent="0.15"/>
    <row r="5710" s="73" customFormat="1" ht="11.85" customHeight="1" x14ac:dyDescent="0.15"/>
    <row r="5711" s="73" customFormat="1" ht="11.85" customHeight="1" x14ac:dyDescent="0.15"/>
    <row r="5712" s="73" customFormat="1" ht="11.85" customHeight="1" x14ac:dyDescent="0.15"/>
    <row r="5713" s="73" customFormat="1" ht="11.85" customHeight="1" x14ac:dyDescent="0.15"/>
    <row r="5714" s="73" customFormat="1" ht="11.85" customHeight="1" x14ac:dyDescent="0.15"/>
    <row r="5715" s="73" customFormat="1" ht="11.85" customHeight="1" x14ac:dyDescent="0.15"/>
    <row r="5716" s="73" customFormat="1" ht="11.85" customHeight="1" x14ac:dyDescent="0.15"/>
    <row r="5717" s="73" customFormat="1" ht="11.85" customHeight="1" x14ac:dyDescent="0.15"/>
    <row r="5718" s="73" customFormat="1" ht="11.85" customHeight="1" x14ac:dyDescent="0.15"/>
    <row r="5719" s="73" customFormat="1" ht="11.85" customHeight="1" x14ac:dyDescent="0.15"/>
    <row r="5720" s="73" customFormat="1" ht="11.85" customHeight="1" x14ac:dyDescent="0.15"/>
    <row r="5721" s="73" customFormat="1" ht="11.85" customHeight="1" x14ac:dyDescent="0.15"/>
    <row r="5722" s="73" customFormat="1" ht="11.85" customHeight="1" x14ac:dyDescent="0.15"/>
    <row r="5723" s="73" customFormat="1" ht="11.85" customHeight="1" x14ac:dyDescent="0.15"/>
    <row r="5724" s="73" customFormat="1" ht="11.85" customHeight="1" x14ac:dyDescent="0.15"/>
    <row r="5725" s="73" customFormat="1" ht="11.85" customHeight="1" x14ac:dyDescent="0.15"/>
    <row r="5726" s="73" customFormat="1" ht="11.85" customHeight="1" x14ac:dyDescent="0.15"/>
    <row r="5727" s="73" customFormat="1" ht="11.85" customHeight="1" x14ac:dyDescent="0.15"/>
    <row r="5728" s="73" customFormat="1" ht="11.85" customHeight="1" x14ac:dyDescent="0.15"/>
    <row r="5729" s="73" customFormat="1" ht="11.85" customHeight="1" x14ac:dyDescent="0.15"/>
    <row r="5730" s="73" customFormat="1" ht="11.85" customHeight="1" x14ac:dyDescent="0.15"/>
    <row r="5731" s="73" customFormat="1" ht="11.85" customHeight="1" x14ac:dyDescent="0.15"/>
    <row r="5732" s="73" customFormat="1" ht="11.85" customHeight="1" x14ac:dyDescent="0.15"/>
    <row r="5733" s="73" customFormat="1" ht="11.85" customHeight="1" x14ac:dyDescent="0.15"/>
    <row r="5734" s="73" customFormat="1" ht="11.85" customHeight="1" x14ac:dyDescent="0.15"/>
    <row r="5735" s="73" customFormat="1" ht="11.85" customHeight="1" x14ac:dyDescent="0.15"/>
    <row r="5736" s="73" customFormat="1" ht="11.85" customHeight="1" x14ac:dyDescent="0.15"/>
    <row r="5737" s="73" customFormat="1" ht="11.85" customHeight="1" x14ac:dyDescent="0.15"/>
    <row r="5738" s="73" customFormat="1" ht="11.85" customHeight="1" x14ac:dyDescent="0.15"/>
    <row r="5739" s="73" customFormat="1" ht="11.85" customHeight="1" x14ac:dyDescent="0.15"/>
    <row r="5740" s="73" customFormat="1" ht="11.85" customHeight="1" x14ac:dyDescent="0.15"/>
    <row r="5741" s="73" customFormat="1" ht="11.85" customHeight="1" x14ac:dyDescent="0.15"/>
    <row r="5742" s="73" customFormat="1" ht="11.85" customHeight="1" x14ac:dyDescent="0.15"/>
    <row r="5743" s="73" customFormat="1" ht="11.85" customHeight="1" x14ac:dyDescent="0.15"/>
    <row r="5744" s="73" customFormat="1" ht="11.85" customHeight="1" x14ac:dyDescent="0.15"/>
    <row r="5745" s="73" customFormat="1" ht="11.85" customHeight="1" x14ac:dyDescent="0.15"/>
    <row r="5746" s="73" customFormat="1" ht="11.85" customHeight="1" x14ac:dyDescent="0.15"/>
    <row r="5747" s="73" customFormat="1" ht="11.85" customHeight="1" x14ac:dyDescent="0.15"/>
    <row r="5748" s="73" customFormat="1" ht="11.85" customHeight="1" x14ac:dyDescent="0.15"/>
    <row r="5749" s="73" customFormat="1" ht="11.85" customHeight="1" x14ac:dyDescent="0.15"/>
    <row r="5750" s="73" customFormat="1" ht="11.85" customHeight="1" x14ac:dyDescent="0.15"/>
    <row r="5751" s="73" customFormat="1" ht="11.85" customHeight="1" x14ac:dyDescent="0.15"/>
    <row r="5752" s="73" customFormat="1" ht="11.85" customHeight="1" x14ac:dyDescent="0.15"/>
    <row r="5753" s="73" customFormat="1" ht="11.85" customHeight="1" x14ac:dyDescent="0.15"/>
    <row r="5754" s="73" customFormat="1" ht="11.85" customHeight="1" x14ac:dyDescent="0.15"/>
    <row r="5755" s="73" customFormat="1" ht="11.85" customHeight="1" x14ac:dyDescent="0.15"/>
    <row r="5756" s="73" customFormat="1" ht="11.85" customHeight="1" x14ac:dyDescent="0.15"/>
    <row r="5757" s="73" customFormat="1" ht="11.85" customHeight="1" x14ac:dyDescent="0.15"/>
    <row r="5758" s="73" customFormat="1" ht="11.85" customHeight="1" x14ac:dyDescent="0.15"/>
    <row r="5759" s="73" customFormat="1" ht="11.85" customHeight="1" x14ac:dyDescent="0.15"/>
    <row r="5760" s="73" customFormat="1" ht="11.85" customHeight="1" x14ac:dyDescent="0.15"/>
    <row r="5761" s="73" customFormat="1" ht="11.85" customHeight="1" x14ac:dyDescent="0.15"/>
    <row r="5762" s="73" customFormat="1" ht="11.85" customHeight="1" x14ac:dyDescent="0.15"/>
    <row r="5763" s="73" customFormat="1" ht="11.85" customHeight="1" x14ac:dyDescent="0.15"/>
    <row r="5764" s="73" customFormat="1" ht="11.85" customHeight="1" x14ac:dyDescent="0.15"/>
    <row r="5765" s="73" customFormat="1" ht="11.85" customHeight="1" x14ac:dyDescent="0.15"/>
    <row r="5766" s="73" customFormat="1" ht="11.85" customHeight="1" x14ac:dyDescent="0.15"/>
    <row r="5767" s="73" customFormat="1" ht="11.85" customHeight="1" x14ac:dyDescent="0.15"/>
    <row r="5768" s="73" customFormat="1" ht="11.85" customHeight="1" x14ac:dyDescent="0.15"/>
    <row r="5769" s="73" customFormat="1" ht="11.85" customHeight="1" x14ac:dyDescent="0.15"/>
    <row r="5770" s="73" customFormat="1" ht="11.85" customHeight="1" x14ac:dyDescent="0.15"/>
    <row r="5771" s="73" customFormat="1" ht="11.85" customHeight="1" x14ac:dyDescent="0.15"/>
    <row r="5772" s="73" customFormat="1" ht="11.85" customHeight="1" x14ac:dyDescent="0.15"/>
    <row r="5773" s="73" customFormat="1" ht="11.85" customHeight="1" x14ac:dyDescent="0.15"/>
    <row r="5774" s="73" customFormat="1" ht="11.85" customHeight="1" x14ac:dyDescent="0.15"/>
    <row r="5775" s="73" customFormat="1" ht="11.85" customHeight="1" x14ac:dyDescent="0.15"/>
    <row r="5776" s="73" customFormat="1" ht="11.85" customHeight="1" x14ac:dyDescent="0.15"/>
    <row r="5777" s="73" customFormat="1" ht="11.85" customHeight="1" x14ac:dyDescent="0.15"/>
    <row r="5778" s="73" customFormat="1" ht="11.85" customHeight="1" x14ac:dyDescent="0.15"/>
    <row r="5779" s="73" customFormat="1" ht="11.85" customHeight="1" x14ac:dyDescent="0.15"/>
    <row r="5780" s="73" customFormat="1" ht="11.85" customHeight="1" x14ac:dyDescent="0.15"/>
    <row r="5781" s="73" customFormat="1" ht="11.85" customHeight="1" x14ac:dyDescent="0.15"/>
    <row r="5782" s="73" customFormat="1" ht="11.85" customHeight="1" x14ac:dyDescent="0.15"/>
    <row r="5783" s="73" customFormat="1" ht="11.85" customHeight="1" x14ac:dyDescent="0.15"/>
    <row r="5784" s="73" customFormat="1" ht="11.85" customHeight="1" x14ac:dyDescent="0.15"/>
    <row r="5785" s="73" customFormat="1" ht="11.85" customHeight="1" x14ac:dyDescent="0.15"/>
    <row r="5786" s="73" customFormat="1" ht="11.85" customHeight="1" x14ac:dyDescent="0.15"/>
    <row r="5787" s="73" customFormat="1" ht="11.85" customHeight="1" x14ac:dyDescent="0.15"/>
    <row r="5788" s="73" customFormat="1" ht="11.85" customHeight="1" x14ac:dyDescent="0.15"/>
    <row r="5789" s="73" customFormat="1" ht="11.85" customHeight="1" x14ac:dyDescent="0.15"/>
    <row r="5790" s="73" customFormat="1" ht="11.85" customHeight="1" x14ac:dyDescent="0.15"/>
    <row r="5791" s="73" customFormat="1" ht="11.85" customHeight="1" x14ac:dyDescent="0.15"/>
    <row r="5792" s="73" customFormat="1" ht="11.85" customHeight="1" x14ac:dyDescent="0.15"/>
    <row r="5793" s="73" customFormat="1" ht="11.85" customHeight="1" x14ac:dyDescent="0.15"/>
    <row r="5794" s="73" customFormat="1" ht="11.85" customHeight="1" x14ac:dyDescent="0.15"/>
    <row r="5795" s="73" customFormat="1" ht="11.85" customHeight="1" x14ac:dyDescent="0.15"/>
    <row r="5796" s="73" customFormat="1" ht="11.85" customHeight="1" x14ac:dyDescent="0.15"/>
    <row r="5797" s="73" customFormat="1" ht="11.85" customHeight="1" x14ac:dyDescent="0.15"/>
    <row r="5798" s="73" customFormat="1" ht="11.85" customHeight="1" x14ac:dyDescent="0.15"/>
    <row r="5799" s="73" customFormat="1" ht="11.85" customHeight="1" x14ac:dyDescent="0.15"/>
    <row r="5800" s="73" customFormat="1" ht="11.85" customHeight="1" x14ac:dyDescent="0.15"/>
    <row r="5801" s="73" customFormat="1" ht="11.85" customHeight="1" x14ac:dyDescent="0.15"/>
    <row r="5802" s="73" customFormat="1" ht="11.85" customHeight="1" x14ac:dyDescent="0.15"/>
    <row r="5803" s="73" customFormat="1" ht="11.85" customHeight="1" x14ac:dyDescent="0.15"/>
    <row r="5804" s="73" customFormat="1" ht="11.85" customHeight="1" x14ac:dyDescent="0.15"/>
    <row r="5805" s="73" customFormat="1" ht="11.85" customHeight="1" x14ac:dyDescent="0.15"/>
    <row r="5806" s="73" customFormat="1" ht="11.85" customHeight="1" x14ac:dyDescent="0.15"/>
    <row r="5807" s="73" customFormat="1" ht="11.85" customHeight="1" x14ac:dyDescent="0.15"/>
    <row r="5808" s="73" customFormat="1" ht="11.85" customHeight="1" x14ac:dyDescent="0.15"/>
    <row r="5809" s="73" customFormat="1" ht="11.85" customHeight="1" x14ac:dyDescent="0.15"/>
    <row r="5810" s="73" customFormat="1" ht="11.85" customHeight="1" x14ac:dyDescent="0.15"/>
    <row r="5811" s="73" customFormat="1" ht="11.85" customHeight="1" x14ac:dyDescent="0.15"/>
    <row r="5812" s="73" customFormat="1" ht="11.85" customHeight="1" x14ac:dyDescent="0.15"/>
    <row r="5813" s="73" customFormat="1" ht="11.85" customHeight="1" x14ac:dyDescent="0.15"/>
    <row r="5814" s="73" customFormat="1" ht="11.85" customHeight="1" x14ac:dyDescent="0.15"/>
    <row r="5815" s="73" customFormat="1" ht="11.85" customHeight="1" x14ac:dyDescent="0.15"/>
    <row r="5816" s="73" customFormat="1" ht="11.85" customHeight="1" x14ac:dyDescent="0.15"/>
    <row r="5817" s="73" customFormat="1" ht="11.85" customHeight="1" x14ac:dyDescent="0.15"/>
    <row r="5818" s="73" customFormat="1" ht="11.85" customHeight="1" x14ac:dyDescent="0.15"/>
    <row r="5819" s="73" customFormat="1" ht="11.85" customHeight="1" x14ac:dyDescent="0.15"/>
    <row r="5820" s="73" customFormat="1" ht="11.85" customHeight="1" x14ac:dyDescent="0.15"/>
    <row r="5821" s="73" customFormat="1" ht="11.85" customHeight="1" x14ac:dyDescent="0.15"/>
    <row r="5822" s="73" customFormat="1" ht="11.85" customHeight="1" x14ac:dyDescent="0.15"/>
    <row r="5823" s="73" customFormat="1" ht="11.85" customHeight="1" x14ac:dyDescent="0.15"/>
    <row r="5824" s="73" customFormat="1" ht="11.85" customHeight="1" x14ac:dyDescent="0.15"/>
    <row r="5825" s="73" customFormat="1" ht="11.85" customHeight="1" x14ac:dyDescent="0.15"/>
    <row r="5826" s="73" customFormat="1" ht="11.85" customHeight="1" x14ac:dyDescent="0.15"/>
    <row r="5827" s="73" customFormat="1" ht="11.85" customHeight="1" x14ac:dyDescent="0.15"/>
    <row r="5828" s="73" customFormat="1" ht="11.85" customHeight="1" x14ac:dyDescent="0.15"/>
    <row r="5829" s="73" customFormat="1" ht="11.85" customHeight="1" x14ac:dyDescent="0.15"/>
    <row r="5830" s="73" customFormat="1" ht="11.85" customHeight="1" x14ac:dyDescent="0.15"/>
    <row r="5831" s="73" customFormat="1" ht="11.85" customHeight="1" x14ac:dyDescent="0.15"/>
    <row r="5832" s="73" customFormat="1" ht="11.85" customHeight="1" x14ac:dyDescent="0.15"/>
    <row r="5833" s="73" customFormat="1" ht="11.85" customHeight="1" x14ac:dyDescent="0.15"/>
    <row r="5834" s="73" customFormat="1" ht="11.85" customHeight="1" x14ac:dyDescent="0.15"/>
    <row r="5835" s="73" customFormat="1" ht="11.85" customHeight="1" x14ac:dyDescent="0.15"/>
    <row r="5836" s="73" customFormat="1" ht="11.85" customHeight="1" x14ac:dyDescent="0.15"/>
    <row r="5837" s="73" customFormat="1" ht="11.85" customHeight="1" x14ac:dyDescent="0.15"/>
    <row r="5838" s="73" customFormat="1" ht="11.85" customHeight="1" x14ac:dyDescent="0.15"/>
    <row r="5839" s="73" customFormat="1" ht="11.85" customHeight="1" x14ac:dyDescent="0.15"/>
    <row r="5840" s="73" customFormat="1" ht="11.85" customHeight="1" x14ac:dyDescent="0.15"/>
    <row r="5841" s="73" customFormat="1" ht="11.85" customHeight="1" x14ac:dyDescent="0.15"/>
    <row r="5842" s="73" customFormat="1" ht="11.85" customHeight="1" x14ac:dyDescent="0.15"/>
    <row r="5843" s="73" customFormat="1" ht="11.85" customHeight="1" x14ac:dyDescent="0.15"/>
    <row r="5844" s="73" customFormat="1" ht="11.85" customHeight="1" x14ac:dyDescent="0.15"/>
    <row r="5845" s="73" customFormat="1" ht="11.85" customHeight="1" x14ac:dyDescent="0.15"/>
    <row r="5846" s="73" customFormat="1" ht="11.85" customHeight="1" x14ac:dyDescent="0.15"/>
    <row r="5847" s="73" customFormat="1" ht="11.85" customHeight="1" x14ac:dyDescent="0.15"/>
    <row r="5848" s="73" customFormat="1" ht="11.85" customHeight="1" x14ac:dyDescent="0.15"/>
    <row r="5849" s="73" customFormat="1" ht="11.85" customHeight="1" x14ac:dyDescent="0.15"/>
    <row r="5850" s="73" customFormat="1" ht="11.85" customHeight="1" x14ac:dyDescent="0.15"/>
    <row r="5851" s="73" customFormat="1" ht="11.85" customHeight="1" x14ac:dyDescent="0.15"/>
    <row r="5852" s="73" customFormat="1" ht="11.85" customHeight="1" x14ac:dyDescent="0.15"/>
    <row r="5853" s="73" customFormat="1" ht="11.85" customHeight="1" x14ac:dyDescent="0.15"/>
    <row r="5854" s="73" customFormat="1" ht="11.85" customHeight="1" x14ac:dyDescent="0.15"/>
    <row r="5855" s="73" customFormat="1" ht="11.85" customHeight="1" x14ac:dyDescent="0.15"/>
    <row r="5856" s="73" customFormat="1" ht="11.85" customHeight="1" x14ac:dyDescent="0.15"/>
    <row r="5857" s="73" customFormat="1" ht="11.85" customHeight="1" x14ac:dyDescent="0.15"/>
    <row r="5858" s="73" customFormat="1" ht="11.85" customHeight="1" x14ac:dyDescent="0.15"/>
    <row r="5859" s="73" customFormat="1" ht="11.85" customHeight="1" x14ac:dyDescent="0.15"/>
    <row r="5860" s="73" customFormat="1" ht="11.85" customHeight="1" x14ac:dyDescent="0.15"/>
    <row r="5861" s="73" customFormat="1" ht="11.85" customHeight="1" x14ac:dyDescent="0.15"/>
    <row r="5862" s="73" customFormat="1" ht="11.85" customHeight="1" x14ac:dyDescent="0.15"/>
    <row r="5863" s="73" customFormat="1" ht="11.85" customHeight="1" x14ac:dyDescent="0.15"/>
    <row r="5864" s="73" customFormat="1" ht="11.85" customHeight="1" x14ac:dyDescent="0.15"/>
    <row r="5865" s="73" customFormat="1" ht="11.85" customHeight="1" x14ac:dyDescent="0.15"/>
    <row r="5866" s="73" customFormat="1" ht="11.85" customHeight="1" x14ac:dyDescent="0.15"/>
    <row r="5867" s="73" customFormat="1" ht="11.85" customHeight="1" x14ac:dyDescent="0.15"/>
    <row r="5868" s="73" customFormat="1" ht="11.85" customHeight="1" x14ac:dyDescent="0.15"/>
    <row r="5869" s="73" customFormat="1" ht="11.85" customHeight="1" x14ac:dyDescent="0.15"/>
    <row r="5870" s="73" customFormat="1" ht="11.85" customHeight="1" x14ac:dyDescent="0.15"/>
    <row r="5871" s="73" customFormat="1" ht="11.85" customHeight="1" x14ac:dyDescent="0.15"/>
    <row r="5872" s="73" customFormat="1" ht="11.85" customHeight="1" x14ac:dyDescent="0.15"/>
    <row r="5873" s="73" customFormat="1" ht="11.85" customHeight="1" x14ac:dyDescent="0.15"/>
    <row r="5874" s="73" customFormat="1" ht="11.85" customHeight="1" x14ac:dyDescent="0.15"/>
    <row r="5875" s="73" customFormat="1" ht="11.85" customHeight="1" x14ac:dyDescent="0.15"/>
    <row r="5876" s="73" customFormat="1" ht="11.85" customHeight="1" x14ac:dyDescent="0.15"/>
    <row r="5877" s="73" customFormat="1" ht="11.85" customHeight="1" x14ac:dyDescent="0.15"/>
    <row r="5878" s="73" customFormat="1" ht="11.85" customHeight="1" x14ac:dyDescent="0.15"/>
    <row r="5879" s="73" customFormat="1" ht="11.85" customHeight="1" x14ac:dyDescent="0.15"/>
    <row r="5880" s="73" customFormat="1" ht="11.85" customHeight="1" x14ac:dyDescent="0.15"/>
    <row r="5881" s="73" customFormat="1" ht="11.85" customHeight="1" x14ac:dyDescent="0.15"/>
    <row r="5882" s="73" customFormat="1" ht="11.85" customHeight="1" x14ac:dyDescent="0.15"/>
    <row r="5883" s="73" customFormat="1" ht="11.85" customHeight="1" x14ac:dyDescent="0.15"/>
    <row r="5884" s="73" customFormat="1" ht="11.85" customHeight="1" x14ac:dyDescent="0.15"/>
    <row r="5885" s="73" customFormat="1" ht="11.85" customHeight="1" x14ac:dyDescent="0.15"/>
    <row r="5886" s="73" customFormat="1" ht="11.85" customHeight="1" x14ac:dyDescent="0.15"/>
    <row r="5887" s="73" customFormat="1" ht="11.85" customHeight="1" x14ac:dyDescent="0.15"/>
    <row r="5888" s="73" customFormat="1" ht="11.85" customHeight="1" x14ac:dyDescent="0.15"/>
    <row r="5889" s="73" customFormat="1" ht="11.85" customHeight="1" x14ac:dyDescent="0.15"/>
    <row r="5890" s="73" customFormat="1" ht="11.85" customHeight="1" x14ac:dyDescent="0.15"/>
    <row r="5891" s="73" customFormat="1" ht="11.85" customHeight="1" x14ac:dyDescent="0.15"/>
    <row r="5892" s="73" customFormat="1" ht="11.85" customHeight="1" x14ac:dyDescent="0.15"/>
    <row r="5893" s="73" customFormat="1" ht="11.85" customHeight="1" x14ac:dyDescent="0.15"/>
    <row r="5894" s="73" customFormat="1" ht="11.85" customHeight="1" x14ac:dyDescent="0.15"/>
    <row r="5895" s="73" customFormat="1" ht="11.85" customHeight="1" x14ac:dyDescent="0.15"/>
    <row r="5896" s="73" customFormat="1" ht="11.85" customHeight="1" x14ac:dyDescent="0.15"/>
    <row r="5897" s="73" customFormat="1" ht="11.85" customHeight="1" x14ac:dyDescent="0.15"/>
    <row r="5898" s="73" customFormat="1" ht="11.85" customHeight="1" x14ac:dyDescent="0.15"/>
    <row r="5899" s="73" customFormat="1" ht="11.85" customHeight="1" x14ac:dyDescent="0.15"/>
    <row r="5900" s="73" customFormat="1" ht="11.85" customHeight="1" x14ac:dyDescent="0.15"/>
    <row r="5901" s="73" customFormat="1" ht="11.85" customHeight="1" x14ac:dyDescent="0.15"/>
    <row r="5902" s="73" customFormat="1" ht="11.85" customHeight="1" x14ac:dyDescent="0.15"/>
    <row r="5903" s="73" customFormat="1" ht="11.85" customHeight="1" x14ac:dyDescent="0.15"/>
    <row r="5904" s="73" customFormat="1" ht="11.85" customHeight="1" x14ac:dyDescent="0.15"/>
    <row r="5905" s="73" customFormat="1" ht="11.85" customHeight="1" x14ac:dyDescent="0.15"/>
    <row r="5906" s="73" customFormat="1" ht="11.85" customHeight="1" x14ac:dyDescent="0.15"/>
    <row r="5907" s="73" customFormat="1" ht="11.85" customHeight="1" x14ac:dyDescent="0.15"/>
    <row r="5908" s="73" customFormat="1" ht="11.85" customHeight="1" x14ac:dyDescent="0.15"/>
    <row r="5909" s="73" customFormat="1" ht="11.85" customHeight="1" x14ac:dyDescent="0.15"/>
    <row r="5910" s="73" customFormat="1" ht="11.85" customHeight="1" x14ac:dyDescent="0.15"/>
    <row r="5911" s="73" customFormat="1" ht="11.85" customHeight="1" x14ac:dyDescent="0.15"/>
    <row r="5912" s="73" customFormat="1" ht="11.85" customHeight="1" x14ac:dyDescent="0.15"/>
    <row r="5913" s="73" customFormat="1" ht="11.85" customHeight="1" x14ac:dyDescent="0.15"/>
    <row r="5914" s="73" customFormat="1" ht="11.85" customHeight="1" x14ac:dyDescent="0.15"/>
    <row r="5915" s="73" customFormat="1" ht="11.85" customHeight="1" x14ac:dyDescent="0.15"/>
    <row r="5916" s="73" customFormat="1" ht="11.85" customHeight="1" x14ac:dyDescent="0.15"/>
    <row r="5917" s="73" customFormat="1" ht="11.85" customHeight="1" x14ac:dyDescent="0.15"/>
    <row r="5918" s="73" customFormat="1" ht="11.85" customHeight="1" x14ac:dyDescent="0.15"/>
    <row r="5919" s="73" customFormat="1" ht="11.85" customHeight="1" x14ac:dyDescent="0.15"/>
    <row r="5920" s="73" customFormat="1" ht="11.85" customHeight="1" x14ac:dyDescent="0.15"/>
    <row r="5921" s="73" customFormat="1" ht="11.85" customHeight="1" x14ac:dyDescent="0.15"/>
    <row r="5922" s="73" customFormat="1" ht="11.85" customHeight="1" x14ac:dyDescent="0.15"/>
    <row r="5923" s="73" customFormat="1" ht="11.85" customHeight="1" x14ac:dyDescent="0.15"/>
    <row r="5924" s="73" customFormat="1" ht="11.85" customHeight="1" x14ac:dyDescent="0.15"/>
    <row r="5925" s="73" customFormat="1" ht="11.85" customHeight="1" x14ac:dyDescent="0.15"/>
    <row r="5926" s="73" customFormat="1" ht="11.85" customHeight="1" x14ac:dyDescent="0.15"/>
    <row r="5927" s="73" customFormat="1" ht="11.85" customHeight="1" x14ac:dyDescent="0.15"/>
    <row r="5928" s="73" customFormat="1" ht="11.85" customHeight="1" x14ac:dyDescent="0.15"/>
    <row r="5929" s="73" customFormat="1" ht="11.85" customHeight="1" x14ac:dyDescent="0.15"/>
    <row r="5930" s="73" customFormat="1" ht="11.85" customHeight="1" x14ac:dyDescent="0.15"/>
    <row r="5931" s="73" customFormat="1" ht="11.85" customHeight="1" x14ac:dyDescent="0.15"/>
    <row r="5932" s="73" customFormat="1" ht="11.85" customHeight="1" x14ac:dyDescent="0.15"/>
    <row r="5933" s="73" customFormat="1" ht="11.85" customHeight="1" x14ac:dyDescent="0.15"/>
    <row r="5934" s="73" customFormat="1" ht="11.85" customHeight="1" x14ac:dyDescent="0.15"/>
    <row r="5935" s="73" customFormat="1" ht="11.85" customHeight="1" x14ac:dyDescent="0.15"/>
    <row r="5936" s="73" customFormat="1" ht="11.85" customHeight="1" x14ac:dyDescent="0.15"/>
    <row r="5937" s="73" customFormat="1" ht="11.85" customHeight="1" x14ac:dyDescent="0.15"/>
    <row r="5938" s="73" customFormat="1" ht="11.85" customHeight="1" x14ac:dyDescent="0.15"/>
    <row r="5939" s="73" customFormat="1" ht="11.85" customHeight="1" x14ac:dyDescent="0.15"/>
    <row r="5940" s="73" customFormat="1" ht="11.85" customHeight="1" x14ac:dyDescent="0.15"/>
    <row r="5941" s="73" customFormat="1" ht="11.85" customHeight="1" x14ac:dyDescent="0.15"/>
    <row r="5942" s="73" customFormat="1" ht="11.85" customHeight="1" x14ac:dyDescent="0.15"/>
    <row r="5943" s="73" customFormat="1" ht="11.85" customHeight="1" x14ac:dyDescent="0.15"/>
    <row r="5944" s="73" customFormat="1" ht="11.85" customHeight="1" x14ac:dyDescent="0.15"/>
    <row r="5945" s="73" customFormat="1" ht="11.85" customHeight="1" x14ac:dyDescent="0.15"/>
    <row r="5946" s="73" customFormat="1" ht="11.85" customHeight="1" x14ac:dyDescent="0.15"/>
    <row r="5947" s="73" customFormat="1" ht="11.85" customHeight="1" x14ac:dyDescent="0.15"/>
    <row r="5948" s="73" customFormat="1" ht="11.85" customHeight="1" x14ac:dyDescent="0.15"/>
    <row r="5949" s="73" customFormat="1" ht="11.85" customHeight="1" x14ac:dyDescent="0.15"/>
    <row r="5950" s="73" customFormat="1" ht="11.85" customHeight="1" x14ac:dyDescent="0.15"/>
    <row r="5951" s="73" customFormat="1" ht="11.85" customHeight="1" x14ac:dyDescent="0.15"/>
    <row r="5952" s="73" customFormat="1" ht="11.85" customHeight="1" x14ac:dyDescent="0.15"/>
    <row r="5953" s="73" customFormat="1" ht="11.85" customHeight="1" x14ac:dyDescent="0.15"/>
    <row r="5954" s="73" customFormat="1" ht="11.85" customHeight="1" x14ac:dyDescent="0.15"/>
    <row r="5955" s="73" customFormat="1" ht="11.85" customHeight="1" x14ac:dyDescent="0.15"/>
    <row r="5956" s="73" customFormat="1" ht="11.85" customHeight="1" x14ac:dyDescent="0.15"/>
    <row r="5957" s="73" customFormat="1" ht="11.85" customHeight="1" x14ac:dyDescent="0.15"/>
    <row r="5958" s="73" customFormat="1" ht="11.85" customHeight="1" x14ac:dyDescent="0.15"/>
    <row r="5959" s="73" customFormat="1" ht="11.85" customHeight="1" x14ac:dyDescent="0.15"/>
    <row r="5960" s="73" customFormat="1" ht="11.85" customHeight="1" x14ac:dyDescent="0.15"/>
    <row r="5961" s="73" customFormat="1" ht="11.85" customHeight="1" x14ac:dyDescent="0.15"/>
    <row r="5962" s="73" customFormat="1" ht="11.85" customHeight="1" x14ac:dyDescent="0.15"/>
    <row r="5963" s="73" customFormat="1" ht="11.85" customHeight="1" x14ac:dyDescent="0.15"/>
    <row r="5964" s="73" customFormat="1" ht="11.85" customHeight="1" x14ac:dyDescent="0.15"/>
    <row r="5965" s="73" customFormat="1" ht="11.85" customHeight="1" x14ac:dyDescent="0.15"/>
    <row r="5966" s="73" customFormat="1" ht="11.85" customHeight="1" x14ac:dyDescent="0.15"/>
    <row r="5967" s="73" customFormat="1" ht="11.85" customHeight="1" x14ac:dyDescent="0.15"/>
    <row r="5968" s="73" customFormat="1" ht="11.85" customHeight="1" x14ac:dyDescent="0.15"/>
    <row r="5969" s="73" customFormat="1" ht="11.85" customHeight="1" x14ac:dyDescent="0.15"/>
    <row r="5970" s="73" customFormat="1" ht="11.85" customHeight="1" x14ac:dyDescent="0.15"/>
    <row r="5971" s="73" customFormat="1" ht="11.85" customHeight="1" x14ac:dyDescent="0.15"/>
    <row r="5972" s="73" customFormat="1" ht="11.85" customHeight="1" x14ac:dyDescent="0.15"/>
    <row r="5973" s="73" customFormat="1" ht="11.85" customHeight="1" x14ac:dyDescent="0.15"/>
    <row r="5974" s="73" customFormat="1" ht="11.85" customHeight="1" x14ac:dyDescent="0.15"/>
    <row r="5975" s="73" customFormat="1" ht="11.85" customHeight="1" x14ac:dyDescent="0.15"/>
    <row r="5976" s="73" customFormat="1" ht="11.85" customHeight="1" x14ac:dyDescent="0.15"/>
    <row r="5977" s="73" customFormat="1" ht="11.85" customHeight="1" x14ac:dyDescent="0.15"/>
    <row r="5978" s="73" customFormat="1" ht="11.85" customHeight="1" x14ac:dyDescent="0.15"/>
    <row r="5979" s="73" customFormat="1" ht="11.85" customHeight="1" x14ac:dyDescent="0.15"/>
    <row r="5980" s="73" customFormat="1" ht="11.85" customHeight="1" x14ac:dyDescent="0.15"/>
    <row r="5981" s="73" customFormat="1" ht="11.85" customHeight="1" x14ac:dyDescent="0.15"/>
    <row r="5982" s="73" customFormat="1" ht="11.85" customHeight="1" x14ac:dyDescent="0.15"/>
    <row r="5983" s="73" customFormat="1" ht="11.85" customHeight="1" x14ac:dyDescent="0.15"/>
    <row r="5984" s="73" customFormat="1" ht="11.85" customHeight="1" x14ac:dyDescent="0.15"/>
    <row r="5985" s="73" customFormat="1" ht="11.85" customHeight="1" x14ac:dyDescent="0.15"/>
    <row r="5986" s="73" customFormat="1" ht="11.85" customHeight="1" x14ac:dyDescent="0.15"/>
    <row r="5987" s="73" customFormat="1" ht="11.85" customHeight="1" x14ac:dyDescent="0.15"/>
    <row r="5988" s="73" customFormat="1" ht="11.85" customHeight="1" x14ac:dyDescent="0.15"/>
    <row r="5989" s="73" customFormat="1" ht="11.85" customHeight="1" x14ac:dyDescent="0.15"/>
    <row r="5990" s="73" customFormat="1" ht="11.85" customHeight="1" x14ac:dyDescent="0.15"/>
    <row r="5991" s="73" customFormat="1" ht="11.85" customHeight="1" x14ac:dyDescent="0.15"/>
    <row r="5992" s="73" customFormat="1" ht="11.85" customHeight="1" x14ac:dyDescent="0.15"/>
    <row r="5993" s="73" customFormat="1" ht="11.85" customHeight="1" x14ac:dyDescent="0.15"/>
    <row r="5994" s="73" customFormat="1" ht="11.85" customHeight="1" x14ac:dyDescent="0.15"/>
    <row r="5995" s="73" customFormat="1" ht="11.85" customHeight="1" x14ac:dyDescent="0.15"/>
    <row r="5996" s="73" customFormat="1" ht="11.85" customHeight="1" x14ac:dyDescent="0.15"/>
    <row r="5997" s="73" customFormat="1" ht="11.85" customHeight="1" x14ac:dyDescent="0.15"/>
    <row r="5998" s="73" customFormat="1" ht="11.85" customHeight="1" x14ac:dyDescent="0.15"/>
    <row r="5999" s="73" customFormat="1" ht="11.85" customHeight="1" x14ac:dyDescent="0.15"/>
    <row r="6000" s="73" customFormat="1" ht="11.85" customHeight="1" x14ac:dyDescent="0.15"/>
    <row r="6001" s="73" customFormat="1" ht="11.85" customHeight="1" x14ac:dyDescent="0.15"/>
    <row r="6002" s="73" customFormat="1" ht="11.85" customHeight="1" x14ac:dyDescent="0.15"/>
    <row r="6003" s="73" customFormat="1" ht="11.85" customHeight="1" x14ac:dyDescent="0.15"/>
    <row r="6004" s="73" customFormat="1" ht="11.85" customHeight="1" x14ac:dyDescent="0.15"/>
    <row r="6005" s="73" customFormat="1" ht="11.85" customHeight="1" x14ac:dyDescent="0.15"/>
    <row r="6006" s="73" customFormat="1" ht="11.85" customHeight="1" x14ac:dyDescent="0.15"/>
    <row r="6007" s="73" customFormat="1" ht="11.85" customHeight="1" x14ac:dyDescent="0.15"/>
    <row r="6008" s="73" customFormat="1" ht="11.85" customHeight="1" x14ac:dyDescent="0.15"/>
    <row r="6009" s="73" customFormat="1" ht="11.85" customHeight="1" x14ac:dyDescent="0.15"/>
    <row r="6010" s="73" customFormat="1" ht="11.85" customHeight="1" x14ac:dyDescent="0.15"/>
    <row r="6011" s="73" customFormat="1" ht="11.85" customHeight="1" x14ac:dyDescent="0.15"/>
    <row r="6012" s="73" customFormat="1" ht="11.85" customHeight="1" x14ac:dyDescent="0.15"/>
    <row r="6013" s="73" customFormat="1" ht="11.85" customHeight="1" x14ac:dyDescent="0.15"/>
    <row r="6014" s="73" customFormat="1" ht="11.85" customHeight="1" x14ac:dyDescent="0.15"/>
    <row r="6015" s="73" customFormat="1" ht="11.85" customHeight="1" x14ac:dyDescent="0.15"/>
    <row r="6016" s="73" customFormat="1" ht="11.85" customHeight="1" x14ac:dyDescent="0.15"/>
    <row r="6017" s="73" customFormat="1" ht="11.85" customHeight="1" x14ac:dyDescent="0.15"/>
    <row r="6018" s="73" customFormat="1" ht="11.85" customHeight="1" x14ac:dyDescent="0.15"/>
    <row r="6019" s="73" customFormat="1" ht="11.85" customHeight="1" x14ac:dyDescent="0.15"/>
    <row r="6020" s="73" customFormat="1" ht="11.85" customHeight="1" x14ac:dyDescent="0.15"/>
    <row r="6021" s="73" customFormat="1" ht="11.85" customHeight="1" x14ac:dyDescent="0.15"/>
    <row r="6022" s="73" customFormat="1" ht="11.85" customHeight="1" x14ac:dyDescent="0.15"/>
    <row r="6023" s="73" customFormat="1" ht="11.85" customHeight="1" x14ac:dyDescent="0.15"/>
    <row r="6024" s="73" customFormat="1" ht="11.85" customHeight="1" x14ac:dyDescent="0.15"/>
    <row r="6025" s="73" customFormat="1" ht="11.85" customHeight="1" x14ac:dyDescent="0.15"/>
    <row r="6026" s="73" customFormat="1" ht="11.85" customHeight="1" x14ac:dyDescent="0.15"/>
    <row r="6027" s="73" customFormat="1" ht="11.85" customHeight="1" x14ac:dyDescent="0.15"/>
    <row r="6028" s="73" customFormat="1" ht="11.85" customHeight="1" x14ac:dyDescent="0.15"/>
    <row r="6029" s="73" customFormat="1" ht="11.85" customHeight="1" x14ac:dyDescent="0.15"/>
    <row r="6030" s="73" customFormat="1" ht="11.85" customHeight="1" x14ac:dyDescent="0.15"/>
    <row r="6031" s="73" customFormat="1" ht="11.85" customHeight="1" x14ac:dyDescent="0.15"/>
    <row r="6032" s="73" customFormat="1" ht="11.85" customHeight="1" x14ac:dyDescent="0.15"/>
    <row r="6033" s="73" customFormat="1" ht="11.85" customHeight="1" x14ac:dyDescent="0.15"/>
    <row r="6034" s="73" customFormat="1" ht="11.85" customHeight="1" x14ac:dyDescent="0.15"/>
    <row r="6035" s="73" customFormat="1" ht="11.85" customHeight="1" x14ac:dyDescent="0.15"/>
    <row r="6036" s="73" customFormat="1" ht="11.85" customHeight="1" x14ac:dyDescent="0.15"/>
    <row r="6037" s="73" customFormat="1" ht="11.85" customHeight="1" x14ac:dyDescent="0.15"/>
    <row r="6038" s="73" customFormat="1" ht="11.85" customHeight="1" x14ac:dyDescent="0.15"/>
    <row r="6039" s="73" customFormat="1" ht="11.85" customHeight="1" x14ac:dyDescent="0.15"/>
    <row r="6040" s="73" customFormat="1" ht="11.85" customHeight="1" x14ac:dyDescent="0.15"/>
    <row r="6041" s="73" customFormat="1" ht="11.85" customHeight="1" x14ac:dyDescent="0.15"/>
    <row r="6042" s="73" customFormat="1" ht="11.85" customHeight="1" x14ac:dyDescent="0.15"/>
    <row r="6043" s="73" customFormat="1" ht="11.85" customHeight="1" x14ac:dyDescent="0.15"/>
    <row r="6044" s="73" customFormat="1" ht="11.85" customHeight="1" x14ac:dyDescent="0.15"/>
    <row r="6045" s="73" customFormat="1" ht="11.85" customHeight="1" x14ac:dyDescent="0.15"/>
    <row r="6046" s="73" customFormat="1" ht="11.85" customHeight="1" x14ac:dyDescent="0.15"/>
    <row r="6047" s="73" customFormat="1" ht="11.85" customHeight="1" x14ac:dyDescent="0.15"/>
    <row r="6048" s="73" customFormat="1" ht="11.85" customHeight="1" x14ac:dyDescent="0.15"/>
    <row r="6049" s="73" customFormat="1" ht="11.85" customHeight="1" x14ac:dyDescent="0.15"/>
    <row r="6050" s="73" customFormat="1" ht="11.85" customHeight="1" x14ac:dyDescent="0.15"/>
    <row r="6051" s="73" customFormat="1" ht="11.85" customHeight="1" x14ac:dyDescent="0.15"/>
    <row r="6052" s="73" customFormat="1" ht="11.85" customHeight="1" x14ac:dyDescent="0.15"/>
    <row r="6053" s="73" customFormat="1" ht="11.85" customHeight="1" x14ac:dyDescent="0.15"/>
    <row r="6054" s="73" customFormat="1" ht="11.85" customHeight="1" x14ac:dyDescent="0.15"/>
    <row r="6055" s="73" customFormat="1" ht="11.85" customHeight="1" x14ac:dyDescent="0.15"/>
    <row r="6056" s="73" customFormat="1" ht="11.85" customHeight="1" x14ac:dyDescent="0.15"/>
    <row r="6057" s="73" customFormat="1" ht="11.85" customHeight="1" x14ac:dyDescent="0.15"/>
    <row r="6058" s="73" customFormat="1" ht="11.85" customHeight="1" x14ac:dyDescent="0.15"/>
    <row r="6059" s="73" customFormat="1" ht="11.85" customHeight="1" x14ac:dyDescent="0.15"/>
    <row r="6060" s="73" customFormat="1" ht="11.85" customHeight="1" x14ac:dyDescent="0.15"/>
    <row r="6061" s="73" customFormat="1" ht="11.85" customHeight="1" x14ac:dyDescent="0.15"/>
    <row r="6062" s="73" customFormat="1" ht="11.85" customHeight="1" x14ac:dyDescent="0.15"/>
    <row r="6063" s="73" customFormat="1" ht="11.85" customHeight="1" x14ac:dyDescent="0.15"/>
    <row r="6064" s="73" customFormat="1" ht="11.85" customHeight="1" x14ac:dyDescent="0.15"/>
    <row r="6065" s="73" customFormat="1" ht="11.85" customHeight="1" x14ac:dyDescent="0.15"/>
    <row r="6066" s="73" customFormat="1" ht="11.85" customHeight="1" x14ac:dyDescent="0.15"/>
    <row r="6067" s="73" customFormat="1" ht="11.85" customHeight="1" x14ac:dyDescent="0.15"/>
    <row r="6068" s="73" customFormat="1" ht="11.85" customHeight="1" x14ac:dyDescent="0.15"/>
    <row r="6069" s="73" customFormat="1" ht="11.85" customHeight="1" x14ac:dyDescent="0.15"/>
    <row r="6070" s="73" customFormat="1" ht="11.85" customHeight="1" x14ac:dyDescent="0.15"/>
    <row r="6071" s="73" customFormat="1" ht="11.85" customHeight="1" x14ac:dyDescent="0.15"/>
    <row r="6072" s="73" customFormat="1" ht="11.85" customHeight="1" x14ac:dyDescent="0.15"/>
    <row r="6073" s="73" customFormat="1" ht="11.85" customHeight="1" x14ac:dyDescent="0.15"/>
    <row r="6074" s="73" customFormat="1" ht="11.85" customHeight="1" x14ac:dyDescent="0.15"/>
    <row r="6075" s="73" customFormat="1" ht="11.85" customHeight="1" x14ac:dyDescent="0.15"/>
    <row r="6076" s="73" customFormat="1" ht="11.85" customHeight="1" x14ac:dyDescent="0.15"/>
    <row r="6077" s="73" customFormat="1" ht="11.85" customHeight="1" x14ac:dyDescent="0.15"/>
    <row r="6078" s="73" customFormat="1" ht="11.85" customHeight="1" x14ac:dyDescent="0.15"/>
    <row r="6079" s="73" customFormat="1" ht="11.85" customHeight="1" x14ac:dyDescent="0.15"/>
    <row r="6080" s="73" customFormat="1" ht="11.85" customHeight="1" x14ac:dyDescent="0.15"/>
    <row r="6081" s="73" customFormat="1" ht="11.85" customHeight="1" x14ac:dyDescent="0.15"/>
    <row r="6082" s="73" customFormat="1" ht="11.85" customHeight="1" x14ac:dyDescent="0.15"/>
    <row r="6083" s="73" customFormat="1" ht="11.85" customHeight="1" x14ac:dyDescent="0.15"/>
    <row r="6084" s="73" customFormat="1" ht="11.85" customHeight="1" x14ac:dyDescent="0.15"/>
    <row r="6085" s="73" customFormat="1" ht="11.85" customHeight="1" x14ac:dyDescent="0.15"/>
    <row r="6086" s="73" customFormat="1" ht="11.85" customHeight="1" x14ac:dyDescent="0.15"/>
    <row r="6087" s="73" customFormat="1" ht="11.85" customHeight="1" x14ac:dyDescent="0.15"/>
    <row r="6088" s="73" customFormat="1" ht="11.85" customHeight="1" x14ac:dyDescent="0.15"/>
    <row r="6089" s="73" customFormat="1" ht="11.85" customHeight="1" x14ac:dyDescent="0.15"/>
    <row r="6090" s="73" customFormat="1" ht="11.85" customHeight="1" x14ac:dyDescent="0.15"/>
    <row r="6091" s="73" customFormat="1" ht="11.85" customHeight="1" x14ac:dyDescent="0.15"/>
    <row r="6092" s="73" customFormat="1" ht="11.85" customHeight="1" x14ac:dyDescent="0.15"/>
    <row r="6093" s="73" customFormat="1" ht="11.85" customHeight="1" x14ac:dyDescent="0.15"/>
    <row r="6094" s="73" customFormat="1" ht="11.85" customHeight="1" x14ac:dyDescent="0.15"/>
    <row r="6095" s="73" customFormat="1" ht="11.85" customHeight="1" x14ac:dyDescent="0.15"/>
    <row r="6096" s="73" customFormat="1" ht="11.85" customHeight="1" x14ac:dyDescent="0.15"/>
    <row r="6097" s="73" customFormat="1" ht="11.85" customHeight="1" x14ac:dyDescent="0.15"/>
    <row r="6098" s="73" customFormat="1" ht="11.85" customHeight="1" x14ac:dyDescent="0.15"/>
    <row r="6099" s="73" customFormat="1" ht="11.85" customHeight="1" x14ac:dyDescent="0.15"/>
    <row r="6100" s="73" customFormat="1" ht="11.85" customHeight="1" x14ac:dyDescent="0.15"/>
    <row r="6101" s="73" customFormat="1" ht="11.85" customHeight="1" x14ac:dyDescent="0.15"/>
    <row r="6102" s="73" customFormat="1" ht="11.85" customHeight="1" x14ac:dyDescent="0.15"/>
    <row r="6103" s="73" customFormat="1" ht="11.85" customHeight="1" x14ac:dyDescent="0.15"/>
    <row r="6104" s="73" customFormat="1" ht="11.85" customHeight="1" x14ac:dyDescent="0.15"/>
    <row r="6105" s="73" customFormat="1" ht="11.85" customHeight="1" x14ac:dyDescent="0.15"/>
    <row r="6106" s="73" customFormat="1" ht="11.85" customHeight="1" x14ac:dyDescent="0.15"/>
    <row r="6107" s="73" customFormat="1" ht="11.85" customHeight="1" x14ac:dyDescent="0.15"/>
    <row r="6108" s="73" customFormat="1" ht="11.85" customHeight="1" x14ac:dyDescent="0.15"/>
    <row r="6109" s="73" customFormat="1" ht="11.85" customHeight="1" x14ac:dyDescent="0.15"/>
    <row r="6110" s="73" customFormat="1" ht="11.85" customHeight="1" x14ac:dyDescent="0.15"/>
    <row r="6111" s="73" customFormat="1" ht="11.85" customHeight="1" x14ac:dyDescent="0.15"/>
    <row r="6112" s="73" customFormat="1" ht="11.85" customHeight="1" x14ac:dyDescent="0.15"/>
    <row r="6113" s="73" customFormat="1" ht="11.85" customHeight="1" x14ac:dyDescent="0.15"/>
    <row r="6114" s="73" customFormat="1" ht="11.85" customHeight="1" x14ac:dyDescent="0.15"/>
    <row r="6115" s="73" customFormat="1" ht="11.85" customHeight="1" x14ac:dyDescent="0.15"/>
    <row r="6116" s="73" customFormat="1" ht="11.85" customHeight="1" x14ac:dyDescent="0.15"/>
    <row r="6117" s="73" customFormat="1" ht="11.85" customHeight="1" x14ac:dyDescent="0.15"/>
    <row r="6118" s="73" customFormat="1" ht="11.85" customHeight="1" x14ac:dyDescent="0.15"/>
    <row r="6119" s="73" customFormat="1" ht="11.85" customHeight="1" x14ac:dyDescent="0.15"/>
    <row r="6120" s="73" customFormat="1" ht="11.85" customHeight="1" x14ac:dyDescent="0.15"/>
    <row r="6121" s="73" customFormat="1" ht="11.85" customHeight="1" x14ac:dyDescent="0.15"/>
    <row r="6122" s="73" customFormat="1" ht="11.85" customHeight="1" x14ac:dyDescent="0.15"/>
    <row r="6123" s="73" customFormat="1" ht="11.85" customHeight="1" x14ac:dyDescent="0.15"/>
    <row r="6124" s="73" customFormat="1" ht="11.85" customHeight="1" x14ac:dyDescent="0.15"/>
    <row r="6125" s="73" customFormat="1" ht="11.85" customHeight="1" x14ac:dyDescent="0.15"/>
    <row r="6126" s="73" customFormat="1" ht="11.85" customHeight="1" x14ac:dyDescent="0.15"/>
    <row r="6127" s="73" customFormat="1" ht="11.85" customHeight="1" x14ac:dyDescent="0.15"/>
    <row r="6128" s="73" customFormat="1" ht="11.85" customHeight="1" x14ac:dyDescent="0.15"/>
    <row r="6129" s="73" customFormat="1" ht="11.85" customHeight="1" x14ac:dyDescent="0.15"/>
    <row r="6130" s="73" customFormat="1" ht="11.85" customHeight="1" x14ac:dyDescent="0.15"/>
    <row r="6131" s="73" customFormat="1" ht="11.85" customHeight="1" x14ac:dyDescent="0.15"/>
    <row r="6132" s="73" customFormat="1" ht="11.85" customHeight="1" x14ac:dyDescent="0.15"/>
    <row r="6133" s="73" customFormat="1" ht="11.85" customHeight="1" x14ac:dyDescent="0.15"/>
    <row r="6134" s="73" customFormat="1" ht="11.85" customHeight="1" x14ac:dyDescent="0.15"/>
    <row r="6135" s="73" customFormat="1" ht="11.85" customHeight="1" x14ac:dyDescent="0.15"/>
    <row r="6136" s="73" customFormat="1" ht="11.85" customHeight="1" x14ac:dyDescent="0.15"/>
    <row r="6137" s="73" customFormat="1" ht="11.85" customHeight="1" x14ac:dyDescent="0.15"/>
    <row r="6138" s="73" customFormat="1" ht="11.85" customHeight="1" x14ac:dyDescent="0.15"/>
    <row r="6139" s="73" customFormat="1" ht="11.85" customHeight="1" x14ac:dyDescent="0.15"/>
    <row r="6140" s="73" customFormat="1" ht="11.85" customHeight="1" x14ac:dyDescent="0.15"/>
    <row r="6141" s="73" customFormat="1" ht="11.85" customHeight="1" x14ac:dyDescent="0.15"/>
    <row r="6142" s="73" customFormat="1" ht="11.85" customHeight="1" x14ac:dyDescent="0.15"/>
    <row r="6143" s="73" customFormat="1" ht="11.85" customHeight="1" x14ac:dyDescent="0.15"/>
    <row r="6144" s="73" customFormat="1" ht="11.85" customHeight="1" x14ac:dyDescent="0.15"/>
    <row r="6145" s="73" customFormat="1" ht="11.85" customHeight="1" x14ac:dyDescent="0.15"/>
    <row r="6146" s="73" customFormat="1" ht="11.85" customHeight="1" x14ac:dyDescent="0.15"/>
    <row r="6147" s="73" customFormat="1" ht="11.85" customHeight="1" x14ac:dyDescent="0.15"/>
    <row r="6148" s="73" customFormat="1" ht="11.85" customHeight="1" x14ac:dyDescent="0.15"/>
    <row r="6149" s="73" customFormat="1" ht="11.85" customHeight="1" x14ac:dyDescent="0.15"/>
    <row r="6150" s="73" customFormat="1" ht="11.85" customHeight="1" x14ac:dyDescent="0.15"/>
    <row r="6151" s="73" customFormat="1" ht="11.85" customHeight="1" x14ac:dyDescent="0.15"/>
    <row r="6152" s="73" customFormat="1" ht="11.85" customHeight="1" x14ac:dyDescent="0.15"/>
    <row r="6153" s="73" customFormat="1" ht="11.85" customHeight="1" x14ac:dyDescent="0.15"/>
    <row r="6154" s="73" customFormat="1" ht="11.85" customHeight="1" x14ac:dyDescent="0.15"/>
    <row r="6155" s="73" customFormat="1" ht="11.85" customHeight="1" x14ac:dyDescent="0.15"/>
    <row r="6156" s="73" customFormat="1" ht="11.85" customHeight="1" x14ac:dyDescent="0.15"/>
    <row r="6157" s="73" customFormat="1" ht="11.85" customHeight="1" x14ac:dyDescent="0.15"/>
    <row r="6158" s="73" customFormat="1" ht="11.85" customHeight="1" x14ac:dyDescent="0.15"/>
    <row r="6159" s="73" customFormat="1" ht="11.85" customHeight="1" x14ac:dyDescent="0.15"/>
    <row r="6160" s="73" customFormat="1" ht="11.85" customHeight="1" x14ac:dyDescent="0.15"/>
    <row r="6161" s="73" customFormat="1" ht="11.85" customHeight="1" x14ac:dyDescent="0.15"/>
    <row r="6162" s="73" customFormat="1" ht="11.85" customHeight="1" x14ac:dyDescent="0.15"/>
    <row r="6163" s="73" customFormat="1" ht="11.85" customHeight="1" x14ac:dyDescent="0.15"/>
    <row r="6164" s="73" customFormat="1" ht="11.85" customHeight="1" x14ac:dyDescent="0.15"/>
    <row r="6165" s="73" customFormat="1" ht="11.85" customHeight="1" x14ac:dyDescent="0.15"/>
    <row r="6166" s="73" customFormat="1" ht="11.85" customHeight="1" x14ac:dyDescent="0.15"/>
    <row r="6167" s="73" customFormat="1" ht="11.85" customHeight="1" x14ac:dyDescent="0.15"/>
    <row r="6168" s="73" customFormat="1" ht="11.85" customHeight="1" x14ac:dyDescent="0.15"/>
    <row r="6169" s="73" customFormat="1" ht="11.85" customHeight="1" x14ac:dyDescent="0.15"/>
    <row r="6170" s="73" customFormat="1" ht="11.85" customHeight="1" x14ac:dyDescent="0.15"/>
    <row r="6171" s="73" customFormat="1" ht="11.85" customHeight="1" x14ac:dyDescent="0.15"/>
    <row r="6172" s="73" customFormat="1" ht="11.85" customHeight="1" x14ac:dyDescent="0.15"/>
    <row r="6173" s="73" customFormat="1" ht="11.85" customHeight="1" x14ac:dyDescent="0.15"/>
    <row r="6174" s="73" customFormat="1" ht="11.85" customHeight="1" x14ac:dyDescent="0.15"/>
    <row r="6175" s="73" customFormat="1" ht="11.85" customHeight="1" x14ac:dyDescent="0.15"/>
    <row r="6176" s="73" customFormat="1" ht="11.85" customHeight="1" x14ac:dyDescent="0.15"/>
    <row r="6177" s="73" customFormat="1" ht="11.85" customHeight="1" x14ac:dyDescent="0.15"/>
    <row r="6178" s="73" customFormat="1" ht="11.85" customHeight="1" x14ac:dyDescent="0.15"/>
    <row r="6179" s="73" customFormat="1" ht="11.85" customHeight="1" x14ac:dyDescent="0.15"/>
    <row r="6180" s="73" customFormat="1" ht="11.85" customHeight="1" x14ac:dyDescent="0.15"/>
    <row r="6181" s="73" customFormat="1" ht="11.85" customHeight="1" x14ac:dyDescent="0.15"/>
    <row r="6182" s="73" customFormat="1" ht="11.85" customHeight="1" x14ac:dyDescent="0.15"/>
    <row r="6183" s="73" customFormat="1" ht="11.85" customHeight="1" x14ac:dyDescent="0.15"/>
    <row r="6184" s="73" customFormat="1" ht="11.85" customHeight="1" x14ac:dyDescent="0.15"/>
    <row r="6185" s="73" customFormat="1" ht="11.85" customHeight="1" x14ac:dyDescent="0.15"/>
    <row r="6186" s="73" customFormat="1" ht="11.85" customHeight="1" x14ac:dyDescent="0.15"/>
    <row r="6187" s="73" customFormat="1" ht="11.85" customHeight="1" x14ac:dyDescent="0.15"/>
    <row r="6188" s="73" customFormat="1" ht="11.85" customHeight="1" x14ac:dyDescent="0.15"/>
    <row r="6189" s="73" customFormat="1" ht="11.85" customHeight="1" x14ac:dyDescent="0.15"/>
    <row r="6190" s="73" customFormat="1" ht="11.85" customHeight="1" x14ac:dyDescent="0.15"/>
    <row r="6191" s="73" customFormat="1" ht="11.85" customHeight="1" x14ac:dyDescent="0.15"/>
    <row r="6192" s="73" customFormat="1" ht="11.85" customHeight="1" x14ac:dyDescent="0.15"/>
    <row r="6193" s="73" customFormat="1" ht="11.85" customHeight="1" x14ac:dyDescent="0.15"/>
    <row r="6194" s="73" customFormat="1" ht="11.85" customHeight="1" x14ac:dyDescent="0.15"/>
    <row r="6195" s="73" customFormat="1" ht="11.85" customHeight="1" x14ac:dyDescent="0.15"/>
    <row r="6196" s="73" customFormat="1" ht="11.85" customHeight="1" x14ac:dyDescent="0.15"/>
    <row r="6197" s="73" customFormat="1" ht="11.85" customHeight="1" x14ac:dyDescent="0.15"/>
    <row r="6198" s="73" customFormat="1" ht="11.85" customHeight="1" x14ac:dyDescent="0.15"/>
    <row r="6199" s="73" customFormat="1" ht="11.85" customHeight="1" x14ac:dyDescent="0.15"/>
    <row r="6200" s="73" customFormat="1" ht="11.85" customHeight="1" x14ac:dyDescent="0.15"/>
    <row r="6201" s="73" customFormat="1" ht="11.85" customHeight="1" x14ac:dyDescent="0.15"/>
    <row r="6202" s="73" customFormat="1" ht="11.85" customHeight="1" x14ac:dyDescent="0.15"/>
    <row r="6203" s="73" customFormat="1" ht="11.85" customHeight="1" x14ac:dyDescent="0.15"/>
    <row r="6204" s="73" customFormat="1" ht="11.85" customHeight="1" x14ac:dyDescent="0.15"/>
    <row r="6205" s="73" customFormat="1" ht="11.85" customHeight="1" x14ac:dyDescent="0.15"/>
    <row r="6206" s="73" customFormat="1" ht="11.85" customHeight="1" x14ac:dyDescent="0.15"/>
    <row r="6207" s="73" customFormat="1" ht="11.85" customHeight="1" x14ac:dyDescent="0.15"/>
    <row r="6208" s="73" customFormat="1" ht="11.85" customHeight="1" x14ac:dyDescent="0.15"/>
    <row r="6209" s="73" customFormat="1" ht="11.85" customHeight="1" x14ac:dyDescent="0.15"/>
    <row r="6210" s="73" customFormat="1" ht="11.85" customHeight="1" x14ac:dyDescent="0.15"/>
    <row r="6211" s="73" customFormat="1" ht="11.85" customHeight="1" x14ac:dyDescent="0.15"/>
    <row r="6212" s="73" customFormat="1" ht="11.85" customHeight="1" x14ac:dyDescent="0.15"/>
    <row r="6213" s="73" customFormat="1" ht="11.85" customHeight="1" x14ac:dyDescent="0.15"/>
    <row r="6214" s="73" customFormat="1" ht="11.85" customHeight="1" x14ac:dyDescent="0.15"/>
    <row r="6215" s="73" customFormat="1" ht="11.85" customHeight="1" x14ac:dyDescent="0.15"/>
    <row r="6216" s="73" customFormat="1" ht="11.85" customHeight="1" x14ac:dyDescent="0.15"/>
    <row r="6217" s="73" customFormat="1" ht="11.85" customHeight="1" x14ac:dyDescent="0.15"/>
    <row r="6218" s="73" customFormat="1" ht="11.85" customHeight="1" x14ac:dyDescent="0.15"/>
    <row r="6219" s="73" customFormat="1" ht="11.85" customHeight="1" x14ac:dyDescent="0.15"/>
    <row r="6220" s="73" customFormat="1" ht="11.85" customHeight="1" x14ac:dyDescent="0.15"/>
    <row r="6221" s="73" customFormat="1" ht="11.85" customHeight="1" x14ac:dyDescent="0.15"/>
    <row r="6222" s="73" customFormat="1" ht="11.85" customHeight="1" x14ac:dyDescent="0.15"/>
    <row r="6223" s="73" customFormat="1" ht="11.85" customHeight="1" x14ac:dyDescent="0.15"/>
    <row r="6224" s="73" customFormat="1" ht="11.85" customHeight="1" x14ac:dyDescent="0.15"/>
    <row r="6225" s="73" customFormat="1" ht="11.85" customHeight="1" x14ac:dyDescent="0.15"/>
    <row r="6226" s="73" customFormat="1" ht="11.85" customHeight="1" x14ac:dyDescent="0.15"/>
    <row r="6227" s="73" customFormat="1" ht="11.85" customHeight="1" x14ac:dyDescent="0.15"/>
    <row r="6228" s="73" customFormat="1" ht="11.85" customHeight="1" x14ac:dyDescent="0.15"/>
    <row r="6229" s="73" customFormat="1" ht="11.85" customHeight="1" x14ac:dyDescent="0.15"/>
    <row r="6230" s="73" customFormat="1" ht="11.85" customHeight="1" x14ac:dyDescent="0.15"/>
    <row r="6231" s="73" customFormat="1" ht="11.85" customHeight="1" x14ac:dyDescent="0.15"/>
    <row r="6232" s="73" customFormat="1" ht="11.85" customHeight="1" x14ac:dyDescent="0.15"/>
    <row r="6233" s="73" customFormat="1" ht="11.85" customHeight="1" x14ac:dyDescent="0.15"/>
    <row r="6234" s="73" customFormat="1" ht="11.85" customHeight="1" x14ac:dyDescent="0.15"/>
    <row r="6235" s="73" customFormat="1" ht="11.85" customHeight="1" x14ac:dyDescent="0.15"/>
    <row r="6236" s="73" customFormat="1" ht="11.85" customHeight="1" x14ac:dyDescent="0.15"/>
    <row r="6237" s="73" customFormat="1" ht="11.85" customHeight="1" x14ac:dyDescent="0.15"/>
    <row r="6238" s="73" customFormat="1" ht="11.85" customHeight="1" x14ac:dyDescent="0.15"/>
    <row r="6239" s="73" customFormat="1" ht="11.85" customHeight="1" x14ac:dyDescent="0.15"/>
    <row r="6240" s="73" customFormat="1" ht="11.85" customHeight="1" x14ac:dyDescent="0.15"/>
    <row r="6241" s="73" customFormat="1" ht="11.85" customHeight="1" x14ac:dyDescent="0.15"/>
    <row r="6242" s="73" customFormat="1" ht="11.85" customHeight="1" x14ac:dyDescent="0.15"/>
    <row r="6243" s="73" customFormat="1" ht="11.85" customHeight="1" x14ac:dyDescent="0.15"/>
    <row r="6244" s="73" customFormat="1" ht="11.85" customHeight="1" x14ac:dyDescent="0.15"/>
    <row r="6245" s="73" customFormat="1" ht="11.85" customHeight="1" x14ac:dyDescent="0.15"/>
    <row r="6246" s="73" customFormat="1" ht="11.85" customHeight="1" x14ac:dyDescent="0.15"/>
    <row r="6247" s="73" customFormat="1" ht="11.85" customHeight="1" x14ac:dyDescent="0.15"/>
    <row r="6248" s="73" customFormat="1" ht="11.85" customHeight="1" x14ac:dyDescent="0.15"/>
    <row r="6249" s="73" customFormat="1" ht="11.85" customHeight="1" x14ac:dyDescent="0.15"/>
    <row r="6250" s="73" customFormat="1" ht="11.85" customHeight="1" x14ac:dyDescent="0.15"/>
    <row r="6251" s="73" customFormat="1" ht="11.85" customHeight="1" x14ac:dyDescent="0.15"/>
    <row r="6252" s="73" customFormat="1" ht="11.85" customHeight="1" x14ac:dyDescent="0.15"/>
    <row r="6253" s="73" customFormat="1" ht="11.85" customHeight="1" x14ac:dyDescent="0.15"/>
    <row r="6254" s="73" customFormat="1" ht="11.85" customHeight="1" x14ac:dyDescent="0.15"/>
    <row r="6255" s="73" customFormat="1" ht="11.85" customHeight="1" x14ac:dyDescent="0.15"/>
    <row r="6256" s="73" customFormat="1" ht="11.85" customHeight="1" x14ac:dyDescent="0.15"/>
    <row r="6257" s="73" customFormat="1" ht="11.85" customHeight="1" x14ac:dyDescent="0.15"/>
    <row r="6258" s="73" customFormat="1" ht="11.85" customHeight="1" x14ac:dyDescent="0.15"/>
    <row r="6259" s="73" customFormat="1" ht="11.85" customHeight="1" x14ac:dyDescent="0.15"/>
    <row r="6260" s="73" customFormat="1" ht="11.85" customHeight="1" x14ac:dyDescent="0.15"/>
    <row r="6261" s="73" customFormat="1" ht="11.85" customHeight="1" x14ac:dyDescent="0.15"/>
    <row r="6262" s="73" customFormat="1" ht="11.85" customHeight="1" x14ac:dyDescent="0.15"/>
    <row r="6263" s="73" customFormat="1" ht="11.85" customHeight="1" x14ac:dyDescent="0.15"/>
    <row r="6264" s="73" customFormat="1" ht="11.85" customHeight="1" x14ac:dyDescent="0.15"/>
    <row r="6265" s="73" customFormat="1" ht="11.85" customHeight="1" x14ac:dyDescent="0.15"/>
    <row r="6266" s="73" customFormat="1" ht="11.85" customHeight="1" x14ac:dyDescent="0.15"/>
    <row r="6267" s="73" customFormat="1" ht="11.85" customHeight="1" x14ac:dyDescent="0.15"/>
    <row r="6268" s="73" customFormat="1" ht="11.85" customHeight="1" x14ac:dyDescent="0.15"/>
    <row r="6269" s="73" customFormat="1" ht="11.85" customHeight="1" x14ac:dyDescent="0.15"/>
    <row r="6270" s="73" customFormat="1" ht="11.85" customHeight="1" x14ac:dyDescent="0.15"/>
    <row r="6271" s="73" customFormat="1" ht="11.85" customHeight="1" x14ac:dyDescent="0.15"/>
    <row r="6272" s="73" customFormat="1" ht="11.85" customHeight="1" x14ac:dyDescent="0.15"/>
    <row r="6273" s="73" customFormat="1" ht="11.85" customHeight="1" x14ac:dyDescent="0.15"/>
    <row r="6274" s="73" customFormat="1" ht="11.85" customHeight="1" x14ac:dyDescent="0.15"/>
    <row r="6275" s="73" customFormat="1" ht="11.85" customHeight="1" x14ac:dyDescent="0.15"/>
    <row r="6276" s="73" customFormat="1" ht="11.85" customHeight="1" x14ac:dyDescent="0.15"/>
    <row r="6277" s="73" customFormat="1" ht="11.85" customHeight="1" x14ac:dyDescent="0.15"/>
    <row r="6278" s="73" customFormat="1" ht="11.85" customHeight="1" x14ac:dyDescent="0.15"/>
    <row r="6279" s="73" customFormat="1" ht="11.85" customHeight="1" x14ac:dyDescent="0.15"/>
    <row r="6280" s="73" customFormat="1" ht="11.85" customHeight="1" x14ac:dyDescent="0.15"/>
    <row r="6281" s="73" customFormat="1" ht="11.85" customHeight="1" x14ac:dyDescent="0.15"/>
    <row r="6282" s="73" customFormat="1" ht="11.85" customHeight="1" x14ac:dyDescent="0.15"/>
    <row r="6283" s="73" customFormat="1" ht="11.85" customHeight="1" x14ac:dyDescent="0.15"/>
    <row r="6284" s="73" customFormat="1" ht="11.85" customHeight="1" x14ac:dyDescent="0.15"/>
    <row r="6285" s="73" customFormat="1" ht="11.85" customHeight="1" x14ac:dyDescent="0.15"/>
    <row r="6286" s="73" customFormat="1" ht="11.85" customHeight="1" x14ac:dyDescent="0.15"/>
    <row r="6287" s="73" customFormat="1" ht="11.85" customHeight="1" x14ac:dyDescent="0.15"/>
    <row r="6288" s="73" customFormat="1" ht="11.85" customHeight="1" x14ac:dyDescent="0.15"/>
    <row r="6289" s="73" customFormat="1" ht="11.85" customHeight="1" x14ac:dyDescent="0.15"/>
    <row r="6290" s="73" customFormat="1" ht="11.85" customHeight="1" x14ac:dyDescent="0.15"/>
    <row r="6291" s="73" customFormat="1" ht="11.85" customHeight="1" x14ac:dyDescent="0.15"/>
    <row r="6292" s="73" customFormat="1" ht="11.85" customHeight="1" x14ac:dyDescent="0.15"/>
    <row r="6293" s="73" customFormat="1" ht="11.85" customHeight="1" x14ac:dyDescent="0.15"/>
    <row r="6294" s="73" customFormat="1" ht="11.85" customHeight="1" x14ac:dyDescent="0.15"/>
    <row r="6295" s="73" customFormat="1" ht="11.85" customHeight="1" x14ac:dyDescent="0.15"/>
    <row r="6296" s="73" customFormat="1" ht="11.85" customHeight="1" x14ac:dyDescent="0.15"/>
    <row r="6297" s="73" customFormat="1" ht="11.85" customHeight="1" x14ac:dyDescent="0.15"/>
    <row r="6298" s="73" customFormat="1" ht="11.85" customHeight="1" x14ac:dyDescent="0.15"/>
    <row r="6299" s="73" customFormat="1" ht="11.85" customHeight="1" x14ac:dyDescent="0.15"/>
    <row r="6300" s="73" customFormat="1" ht="11.85" customHeight="1" x14ac:dyDescent="0.15"/>
    <row r="6301" s="73" customFormat="1" ht="11.85" customHeight="1" x14ac:dyDescent="0.15"/>
    <row r="6302" s="73" customFormat="1" ht="11.85" customHeight="1" x14ac:dyDescent="0.15"/>
    <row r="6303" s="73" customFormat="1" ht="11.85" customHeight="1" x14ac:dyDescent="0.15"/>
    <row r="6304" s="73" customFormat="1" ht="11.85" customHeight="1" x14ac:dyDescent="0.15"/>
    <row r="6305" s="73" customFormat="1" ht="11.85" customHeight="1" x14ac:dyDescent="0.15"/>
    <row r="6306" s="73" customFormat="1" ht="11.85" customHeight="1" x14ac:dyDescent="0.15"/>
    <row r="6307" s="73" customFormat="1" ht="11.85" customHeight="1" x14ac:dyDescent="0.15"/>
    <row r="6308" s="73" customFormat="1" ht="11.85" customHeight="1" x14ac:dyDescent="0.15"/>
    <row r="6309" s="73" customFormat="1" ht="11.85" customHeight="1" x14ac:dyDescent="0.15"/>
    <row r="6310" s="73" customFormat="1" ht="11.85" customHeight="1" x14ac:dyDescent="0.15"/>
    <row r="6311" s="73" customFormat="1" ht="11.85" customHeight="1" x14ac:dyDescent="0.15"/>
    <row r="6312" s="73" customFormat="1" ht="11.85" customHeight="1" x14ac:dyDescent="0.15"/>
    <row r="6313" s="73" customFormat="1" ht="11.85" customHeight="1" x14ac:dyDescent="0.15"/>
    <row r="6314" s="73" customFormat="1" ht="11.85" customHeight="1" x14ac:dyDescent="0.15"/>
    <row r="6315" s="73" customFormat="1" ht="11.85" customHeight="1" x14ac:dyDescent="0.15"/>
    <row r="6316" s="73" customFormat="1" ht="11.85" customHeight="1" x14ac:dyDescent="0.15"/>
    <row r="6317" s="73" customFormat="1" ht="11.85" customHeight="1" x14ac:dyDescent="0.15"/>
    <row r="6318" s="73" customFormat="1" ht="11.85" customHeight="1" x14ac:dyDescent="0.15"/>
    <row r="6319" s="73" customFormat="1" ht="11.85" customHeight="1" x14ac:dyDescent="0.15"/>
    <row r="6320" s="73" customFormat="1" ht="11.85" customHeight="1" x14ac:dyDescent="0.15"/>
    <row r="6321" s="73" customFormat="1" ht="11.85" customHeight="1" x14ac:dyDescent="0.15"/>
    <row r="6322" s="73" customFormat="1" ht="11.85" customHeight="1" x14ac:dyDescent="0.15"/>
    <row r="6323" s="73" customFormat="1" ht="11.85" customHeight="1" x14ac:dyDescent="0.15"/>
    <row r="6324" s="73" customFormat="1" ht="11.85" customHeight="1" x14ac:dyDescent="0.15"/>
    <row r="6325" s="73" customFormat="1" ht="11.85" customHeight="1" x14ac:dyDescent="0.15"/>
    <row r="6326" s="73" customFormat="1" ht="11.85" customHeight="1" x14ac:dyDescent="0.15"/>
    <row r="6327" s="73" customFormat="1" ht="11.85" customHeight="1" x14ac:dyDescent="0.15"/>
    <row r="6328" s="73" customFormat="1" ht="11.85" customHeight="1" x14ac:dyDescent="0.15"/>
    <row r="6329" s="73" customFormat="1" ht="11.85" customHeight="1" x14ac:dyDescent="0.15"/>
    <row r="6330" s="73" customFormat="1" ht="11.85" customHeight="1" x14ac:dyDescent="0.15"/>
    <row r="6331" s="73" customFormat="1" ht="11.85" customHeight="1" x14ac:dyDescent="0.15"/>
    <row r="6332" s="73" customFormat="1" ht="11.85" customHeight="1" x14ac:dyDescent="0.15"/>
    <row r="6333" s="73" customFormat="1" ht="11.85" customHeight="1" x14ac:dyDescent="0.15"/>
    <row r="6334" s="73" customFormat="1" ht="11.85" customHeight="1" x14ac:dyDescent="0.15"/>
    <row r="6335" s="73" customFormat="1" ht="11.85" customHeight="1" x14ac:dyDescent="0.15"/>
    <row r="6336" s="73" customFormat="1" ht="11.85" customHeight="1" x14ac:dyDescent="0.15"/>
    <row r="6337" s="73" customFormat="1" ht="11.85" customHeight="1" x14ac:dyDescent="0.15"/>
    <row r="6338" s="73" customFormat="1" ht="11.85" customHeight="1" x14ac:dyDescent="0.15"/>
    <row r="6339" s="73" customFormat="1" ht="11.85" customHeight="1" x14ac:dyDescent="0.15"/>
    <row r="6340" s="73" customFormat="1" ht="11.85" customHeight="1" x14ac:dyDescent="0.15"/>
    <row r="6341" s="73" customFormat="1" ht="11.85" customHeight="1" x14ac:dyDescent="0.15"/>
    <row r="6342" s="73" customFormat="1" ht="11.85" customHeight="1" x14ac:dyDescent="0.15"/>
    <row r="6343" s="73" customFormat="1" ht="11.85" customHeight="1" x14ac:dyDescent="0.15"/>
    <row r="6344" s="73" customFormat="1" ht="11.85" customHeight="1" x14ac:dyDescent="0.15"/>
    <row r="6345" s="73" customFormat="1" ht="11.85" customHeight="1" x14ac:dyDescent="0.15"/>
    <row r="6346" s="73" customFormat="1" ht="11.85" customHeight="1" x14ac:dyDescent="0.15"/>
    <row r="6347" s="73" customFormat="1" ht="11.85" customHeight="1" x14ac:dyDescent="0.15"/>
    <row r="6348" s="73" customFormat="1" ht="11.85" customHeight="1" x14ac:dyDescent="0.15"/>
    <row r="6349" s="73" customFormat="1" ht="11.85" customHeight="1" x14ac:dyDescent="0.15"/>
    <row r="6350" s="73" customFormat="1" ht="11.85" customHeight="1" x14ac:dyDescent="0.15"/>
    <row r="6351" s="73" customFormat="1" ht="11.85" customHeight="1" x14ac:dyDescent="0.15"/>
    <row r="6352" s="73" customFormat="1" ht="11.85" customHeight="1" x14ac:dyDescent="0.15"/>
    <row r="6353" s="73" customFormat="1" ht="11.85" customHeight="1" x14ac:dyDescent="0.15"/>
    <row r="6354" s="73" customFormat="1" ht="11.85" customHeight="1" x14ac:dyDescent="0.15"/>
    <row r="6355" s="73" customFormat="1" ht="11.85" customHeight="1" x14ac:dyDescent="0.15"/>
    <row r="6356" s="73" customFormat="1" ht="11.85" customHeight="1" x14ac:dyDescent="0.15"/>
    <row r="6357" s="73" customFormat="1" ht="11.85" customHeight="1" x14ac:dyDescent="0.15"/>
    <row r="6358" s="73" customFormat="1" ht="11.85" customHeight="1" x14ac:dyDescent="0.15"/>
    <row r="6359" s="73" customFormat="1" ht="11.85" customHeight="1" x14ac:dyDescent="0.15"/>
    <row r="6360" s="73" customFormat="1" ht="11.85" customHeight="1" x14ac:dyDescent="0.15"/>
    <row r="6361" s="73" customFormat="1" ht="11.85" customHeight="1" x14ac:dyDescent="0.15"/>
    <row r="6362" s="73" customFormat="1" ht="11.85" customHeight="1" x14ac:dyDescent="0.15"/>
    <row r="6363" s="73" customFormat="1" ht="11.85" customHeight="1" x14ac:dyDescent="0.15"/>
    <row r="6364" s="73" customFormat="1" ht="11.85" customHeight="1" x14ac:dyDescent="0.15"/>
    <row r="6365" s="73" customFormat="1" ht="11.85" customHeight="1" x14ac:dyDescent="0.15"/>
    <row r="6366" s="73" customFormat="1" ht="11.85" customHeight="1" x14ac:dyDescent="0.15"/>
    <row r="6367" s="73" customFormat="1" ht="11.85" customHeight="1" x14ac:dyDescent="0.15"/>
    <row r="6368" s="73" customFormat="1" ht="11.85" customHeight="1" x14ac:dyDescent="0.15"/>
    <row r="6369" s="73" customFormat="1" ht="11.85" customHeight="1" x14ac:dyDescent="0.15"/>
    <row r="6370" s="73" customFormat="1" ht="11.85" customHeight="1" x14ac:dyDescent="0.15"/>
    <row r="6371" s="73" customFormat="1" ht="11.85" customHeight="1" x14ac:dyDescent="0.15"/>
    <row r="6372" s="73" customFormat="1" ht="11.85" customHeight="1" x14ac:dyDescent="0.15"/>
    <row r="6373" s="73" customFormat="1" ht="11.85" customHeight="1" x14ac:dyDescent="0.15"/>
    <row r="6374" s="73" customFormat="1" ht="11.85" customHeight="1" x14ac:dyDescent="0.15"/>
    <row r="6375" s="73" customFormat="1" ht="11.85" customHeight="1" x14ac:dyDescent="0.15"/>
    <row r="6376" s="73" customFormat="1" ht="11.85" customHeight="1" x14ac:dyDescent="0.15"/>
    <row r="6377" s="73" customFormat="1" ht="11.85" customHeight="1" x14ac:dyDescent="0.15"/>
    <row r="6378" s="73" customFormat="1" ht="11.85" customHeight="1" x14ac:dyDescent="0.15"/>
    <row r="6379" s="73" customFormat="1" ht="11.85" customHeight="1" x14ac:dyDescent="0.15"/>
    <row r="6380" s="73" customFormat="1" ht="11.85" customHeight="1" x14ac:dyDescent="0.15"/>
    <row r="6381" s="73" customFormat="1" ht="11.85" customHeight="1" x14ac:dyDescent="0.15"/>
    <row r="6382" s="73" customFormat="1" ht="11.85" customHeight="1" x14ac:dyDescent="0.15"/>
    <row r="6383" s="73" customFormat="1" ht="11.85" customHeight="1" x14ac:dyDescent="0.15"/>
    <row r="6384" s="73" customFormat="1" ht="11.85" customHeight="1" x14ac:dyDescent="0.15"/>
    <row r="6385" s="73" customFormat="1" ht="11.85" customHeight="1" x14ac:dyDescent="0.15"/>
    <row r="6386" s="73" customFormat="1" ht="11.85" customHeight="1" x14ac:dyDescent="0.15"/>
    <row r="6387" s="73" customFormat="1" ht="11.85" customHeight="1" x14ac:dyDescent="0.15"/>
    <row r="6388" s="73" customFormat="1" ht="11.85" customHeight="1" x14ac:dyDescent="0.15"/>
    <row r="6389" s="73" customFormat="1" ht="11.85" customHeight="1" x14ac:dyDescent="0.15"/>
    <row r="6390" s="73" customFormat="1" ht="11.85" customHeight="1" x14ac:dyDescent="0.15"/>
    <row r="6391" s="73" customFormat="1" ht="11.85" customHeight="1" x14ac:dyDescent="0.15"/>
    <row r="6392" s="73" customFormat="1" ht="11.85" customHeight="1" x14ac:dyDescent="0.15"/>
    <row r="6393" s="73" customFormat="1" ht="11.85" customHeight="1" x14ac:dyDescent="0.15"/>
    <row r="6394" s="73" customFormat="1" ht="11.85" customHeight="1" x14ac:dyDescent="0.15"/>
    <row r="6395" s="73" customFormat="1" ht="11.85" customHeight="1" x14ac:dyDescent="0.15"/>
    <row r="6396" s="73" customFormat="1" ht="11.85" customHeight="1" x14ac:dyDescent="0.15"/>
    <row r="6397" s="73" customFormat="1" ht="11.85" customHeight="1" x14ac:dyDescent="0.15"/>
    <row r="6398" s="73" customFormat="1" ht="11.85" customHeight="1" x14ac:dyDescent="0.15"/>
    <row r="6399" s="73" customFormat="1" ht="11.85" customHeight="1" x14ac:dyDescent="0.15"/>
    <row r="6400" s="73" customFormat="1" ht="11.85" customHeight="1" x14ac:dyDescent="0.15"/>
    <row r="6401" s="73" customFormat="1" ht="11.85" customHeight="1" x14ac:dyDescent="0.15"/>
    <row r="6402" s="73" customFormat="1" ht="11.85" customHeight="1" x14ac:dyDescent="0.15"/>
    <row r="6403" s="73" customFormat="1" ht="11.85" customHeight="1" x14ac:dyDescent="0.15"/>
    <row r="6404" s="73" customFormat="1" ht="11.85" customHeight="1" x14ac:dyDescent="0.15"/>
    <row r="6405" s="73" customFormat="1" ht="11.85" customHeight="1" x14ac:dyDescent="0.15"/>
    <row r="6406" s="73" customFormat="1" ht="11.85" customHeight="1" x14ac:dyDescent="0.15"/>
    <row r="6407" s="73" customFormat="1" ht="11.85" customHeight="1" x14ac:dyDescent="0.15"/>
    <row r="6408" s="73" customFormat="1" ht="11.85" customHeight="1" x14ac:dyDescent="0.15"/>
    <row r="6409" s="73" customFormat="1" ht="11.85" customHeight="1" x14ac:dyDescent="0.15"/>
    <row r="6410" s="73" customFormat="1" ht="11.85" customHeight="1" x14ac:dyDescent="0.15"/>
    <row r="6411" s="73" customFormat="1" ht="11.85" customHeight="1" x14ac:dyDescent="0.15"/>
    <row r="6412" s="73" customFormat="1" ht="11.85" customHeight="1" x14ac:dyDescent="0.15"/>
    <row r="6413" s="73" customFormat="1" ht="11.85" customHeight="1" x14ac:dyDescent="0.15"/>
    <row r="6414" s="73" customFormat="1" ht="11.85" customHeight="1" x14ac:dyDescent="0.15"/>
    <row r="6415" s="73" customFormat="1" ht="11.85" customHeight="1" x14ac:dyDescent="0.15"/>
    <row r="6416" s="73" customFormat="1" ht="11.85" customHeight="1" x14ac:dyDescent="0.15"/>
    <row r="6417" s="73" customFormat="1" ht="11.85" customHeight="1" x14ac:dyDescent="0.15"/>
    <row r="6418" s="73" customFormat="1" ht="11.85" customHeight="1" x14ac:dyDescent="0.15"/>
    <row r="6419" s="73" customFormat="1" ht="11.85" customHeight="1" x14ac:dyDescent="0.15"/>
    <row r="6420" s="73" customFormat="1" ht="11.85" customHeight="1" x14ac:dyDescent="0.15"/>
    <row r="6421" s="73" customFormat="1" ht="11.85" customHeight="1" x14ac:dyDescent="0.15"/>
    <row r="6422" s="73" customFormat="1" ht="11.85" customHeight="1" x14ac:dyDescent="0.15"/>
    <row r="6423" s="73" customFormat="1" ht="11.85" customHeight="1" x14ac:dyDescent="0.15"/>
    <row r="6424" s="73" customFormat="1" ht="11.85" customHeight="1" x14ac:dyDescent="0.15"/>
    <row r="6425" s="73" customFormat="1" ht="11.85" customHeight="1" x14ac:dyDescent="0.15"/>
    <row r="6426" s="73" customFormat="1" ht="11.85" customHeight="1" x14ac:dyDescent="0.15"/>
    <row r="6427" s="73" customFormat="1" ht="11.85" customHeight="1" x14ac:dyDescent="0.15"/>
    <row r="6428" s="73" customFormat="1" ht="11.85" customHeight="1" x14ac:dyDescent="0.15"/>
    <row r="6429" s="73" customFormat="1" ht="11.85" customHeight="1" x14ac:dyDescent="0.15"/>
    <row r="6430" s="73" customFormat="1" ht="11.85" customHeight="1" x14ac:dyDescent="0.15"/>
    <row r="6431" s="73" customFormat="1" ht="11.85" customHeight="1" x14ac:dyDescent="0.15"/>
    <row r="6432" s="73" customFormat="1" ht="11.85" customHeight="1" x14ac:dyDescent="0.15"/>
    <row r="6433" s="73" customFormat="1" ht="11.85" customHeight="1" x14ac:dyDescent="0.15"/>
    <row r="6434" s="73" customFormat="1" ht="11.85" customHeight="1" x14ac:dyDescent="0.15"/>
    <row r="6435" s="73" customFormat="1" ht="11.85" customHeight="1" x14ac:dyDescent="0.15"/>
    <row r="6436" s="73" customFormat="1" ht="11.85" customHeight="1" x14ac:dyDescent="0.15"/>
    <row r="6437" s="73" customFormat="1" ht="11.85" customHeight="1" x14ac:dyDescent="0.15"/>
    <row r="6438" s="73" customFormat="1" ht="11.85" customHeight="1" x14ac:dyDescent="0.15"/>
    <row r="6439" s="73" customFormat="1" ht="11.85" customHeight="1" x14ac:dyDescent="0.15"/>
    <row r="6440" s="73" customFormat="1" ht="11.85" customHeight="1" x14ac:dyDescent="0.15"/>
    <row r="6441" s="73" customFormat="1" ht="11.85" customHeight="1" x14ac:dyDescent="0.15"/>
    <row r="6442" s="73" customFormat="1" ht="11.85" customHeight="1" x14ac:dyDescent="0.15"/>
    <row r="6443" s="73" customFormat="1" ht="11.85" customHeight="1" x14ac:dyDescent="0.15"/>
    <row r="6444" s="73" customFormat="1" ht="11.85" customHeight="1" x14ac:dyDescent="0.15"/>
    <row r="6445" s="73" customFormat="1" ht="11.85" customHeight="1" x14ac:dyDescent="0.15"/>
    <row r="6446" s="73" customFormat="1" ht="11.85" customHeight="1" x14ac:dyDescent="0.15"/>
    <row r="6447" s="73" customFormat="1" ht="11.85" customHeight="1" x14ac:dyDescent="0.15"/>
    <row r="6448" s="73" customFormat="1" ht="11.85" customHeight="1" x14ac:dyDescent="0.15"/>
    <row r="6449" s="73" customFormat="1" ht="11.85" customHeight="1" x14ac:dyDescent="0.15"/>
    <row r="6450" s="73" customFormat="1" ht="11.85" customHeight="1" x14ac:dyDescent="0.15"/>
    <row r="6451" s="73" customFormat="1" ht="11.85" customHeight="1" x14ac:dyDescent="0.15"/>
    <row r="6452" s="73" customFormat="1" ht="11.85" customHeight="1" x14ac:dyDescent="0.15"/>
    <row r="6453" s="73" customFormat="1" ht="11.85" customHeight="1" x14ac:dyDescent="0.15"/>
    <row r="6454" s="73" customFormat="1" ht="11.85" customHeight="1" x14ac:dyDescent="0.15"/>
    <row r="6455" s="73" customFormat="1" ht="11.85" customHeight="1" x14ac:dyDescent="0.15"/>
    <row r="6456" s="73" customFormat="1" ht="11.85" customHeight="1" x14ac:dyDescent="0.15"/>
    <row r="6457" s="73" customFormat="1" ht="11.85" customHeight="1" x14ac:dyDescent="0.15"/>
    <row r="6458" s="73" customFormat="1" ht="11.85" customHeight="1" x14ac:dyDescent="0.15"/>
    <row r="6459" s="73" customFormat="1" ht="11.85" customHeight="1" x14ac:dyDescent="0.15"/>
    <row r="6460" s="73" customFormat="1" ht="11.85" customHeight="1" x14ac:dyDescent="0.15"/>
    <row r="6461" s="73" customFormat="1" ht="11.85" customHeight="1" x14ac:dyDescent="0.15"/>
    <row r="6462" s="73" customFormat="1" ht="11.85" customHeight="1" x14ac:dyDescent="0.15"/>
    <row r="6463" s="73" customFormat="1" ht="11.85" customHeight="1" x14ac:dyDescent="0.15"/>
    <row r="6464" s="73" customFormat="1" ht="11.85" customHeight="1" x14ac:dyDescent="0.15"/>
    <row r="6465" s="73" customFormat="1" ht="11.85" customHeight="1" x14ac:dyDescent="0.15"/>
    <row r="6466" s="73" customFormat="1" ht="11.85" customHeight="1" x14ac:dyDescent="0.15"/>
    <row r="6467" s="73" customFormat="1" ht="11.85" customHeight="1" x14ac:dyDescent="0.15"/>
    <row r="6468" s="73" customFormat="1" ht="11.85" customHeight="1" x14ac:dyDescent="0.15"/>
    <row r="6469" s="73" customFormat="1" ht="11.85" customHeight="1" x14ac:dyDescent="0.15"/>
    <row r="6470" s="73" customFormat="1" ht="11.85" customHeight="1" x14ac:dyDescent="0.15"/>
    <row r="6471" s="73" customFormat="1" ht="11.85" customHeight="1" x14ac:dyDescent="0.15"/>
    <row r="6472" s="73" customFormat="1" ht="11.85" customHeight="1" x14ac:dyDescent="0.15"/>
    <row r="6473" s="73" customFormat="1" ht="11.85" customHeight="1" x14ac:dyDescent="0.15"/>
    <row r="6474" s="73" customFormat="1" ht="11.85" customHeight="1" x14ac:dyDescent="0.15"/>
    <row r="6475" s="73" customFormat="1" ht="11.85" customHeight="1" x14ac:dyDescent="0.15"/>
    <row r="6476" s="73" customFormat="1" ht="11.85" customHeight="1" x14ac:dyDescent="0.15"/>
    <row r="6477" s="73" customFormat="1" ht="11.85" customHeight="1" x14ac:dyDescent="0.15"/>
    <row r="6478" s="73" customFormat="1" ht="11.85" customHeight="1" x14ac:dyDescent="0.15"/>
    <row r="6479" s="73" customFormat="1" ht="11.85" customHeight="1" x14ac:dyDescent="0.15"/>
    <row r="6480" s="73" customFormat="1" ht="11.85" customHeight="1" x14ac:dyDescent="0.15"/>
    <row r="6481" s="73" customFormat="1" ht="11.85" customHeight="1" x14ac:dyDescent="0.15"/>
    <row r="6482" s="73" customFormat="1" ht="11.85" customHeight="1" x14ac:dyDescent="0.15"/>
    <row r="6483" s="73" customFormat="1" ht="11.85" customHeight="1" x14ac:dyDescent="0.15"/>
    <row r="6484" s="73" customFormat="1" ht="11.85" customHeight="1" x14ac:dyDescent="0.15"/>
    <row r="6485" s="73" customFormat="1" ht="11.85" customHeight="1" x14ac:dyDescent="0.15"/>
    <row r="6486" s="73" customFormat="1" ht="11.85" customHeight="1" x14ac:dyDescent="0.15"/>
    <row r="6487" s="73" customFormat="1" ht="11.85" customHeight="1" x14ac:dyDescent="0.15"/>
    <row r="6488" s="73" customFormat="1" ht="11.85" customHeight="1" x14ac:dyDescent="0.15"/>
    <row r="6489" s="73" customFormat="1" ht="11.85" customHeight="1" x14ac:dyDescent="0.15"/>
    <row r="6490" s="73" customFormat="1" ht="11.85" customHeight="1" x14ac:dyDescent="0.15"/>
    <row r="6491" s="73" customFormat="1" ht="11.85" customHeight="1" x14ac:dyDescent="0.15"/>
    <row r="6492" s="73" customFormat="1" ht="11.85" customHeight="1" x14ac:dyDescent="0.15"/>
    <row r="6493" s="73" customFormat="1" ht="11.85" customHeight="1" x14ac:dyDescent="0.15"/>
    <row r="6494" s="73" customFormat="1" ht="11.85" customHeight="1" x14ac:dyDescent="0.15"/>
    <row r="6495" s="73" customFormat="1" ht="11.85" customHeight="1" x14ac:dyDescent="0.15"/>
    <row r="6496" s="73" customFormat="1" ht="11.85" customHeight="1" x14ac:dyDescent="0.15"/>
    <row r="6497" s="73" customFormat="1" ht="11.85" customHeight="1" x14ac:dyDescent="0.15"/>
    <row r="6498" s="73" customFormat="1" ht="11.85" customHeight="1" x14ac:dyDescent="0.15"/>
    <row r="6499" s="73" customFormat="1" ht="11.85" customHeight="1" x14ac:dyDescent="0.15"/>
    <row r="6500" s="73" customFormat="1" ht="11.85" customHeight="1" x14ac:dyDescent="0.15"/>
    <row r="6501" s="73" customFormat="1" ht="11.85" customHeight="1" x14ac:dyDescent="0.15"/>
    <row r="6502" s="73" customFormat="1" ht="11.85" customHeight="1" x14ac:dyDescent="0.15"/>
    <row r="6503" s="73" customFormat="1" ht="11.85" customHeight="1" x14ac:dyDescent="0.15"/>
    <row r="6504" s="73" customFormat="1" ht="11.85" customHeight="1" x14ac:dyDescent="0.15"/>
    <row r="6505" s="73" customFormat="1" ht="11.85" customHeight="1" x14ac:dyDescent="0.15"/>
    <row r="6506" s="73" customFormat="1" ht="11.85" customHeight="1" x14ac:dyDescent="0.15"/>
    <row r="6507" s="73" customFormat="1" ht="11.85" customHeight="1" x14ac:dyDescent="0.15"/>
    <row r="6508" s="73" customFormat="1" ht="11.85" customHeight="1" x14ac:dyDescent="0.15"/>
    <row r="6509" s="73" customFormat="1" ht="11.85" customHeight="1" x14ac:dyDescent="0.15"/>
    <row r="6510" s="73" customFormat="1" ht="11.85" customHeight="1" x14ac:dyDescent="0.15"/>
    <row r="6511" s="73" customFormat="1" ht="11.85" customHeight="1" x14ac:dyDescent="0.15"/>
    <row r="6512" s="73" customFormat="1" ht="11.85" customHeight="1" x14ac:dyDescent="0.15"/>
    <row r="6513" s="73" customFormat="1" ht="11.85" customHeight="1" x14ac:dyDescent="0.15"/>
    <row r="6514" s="73" customFormat="1" ht="11.85" customHeight="1" x14ac:dyDescent="0.15"/>
    <row r="6515" s="73" customFormat="1" ht="11.85" customHeight="1" x14ac:dyDescent="0.15"/>
    <row r="6516" s="73" customFormat="1" ht="11.85" customHeight="1" x14ac:dyDescent="0.15"/>
    <row r="6517" s="73" customFormat="1" ht="11.85" customHeight="1" x14ac:dyDescent="0.15"/>
    <row r="6518" s="73" customFormat="1" ht="11.85" customHeight="1" x14ac:dyDescent="0.15"/>
    <row r="6519" s="73" customFormat="1" ht="11.85" customHeight="1" x14ac:dyDescent="0.15"/>
    <row r="6520" s="73" customFormat="1" ht="11.85" customHeight="1" x14ac:dyDescent="0.15"/>
    <row r="6521" s="73" customFormat="1" ht="11.85" customHeight="1" x14ac:dyDescent="0.15"/>
    <row r="6522" s="73" customFormat="1" ht="11.85" customHeight="1" x14ac:dyDescent="0.15"/>
    <row r="6523" s="73" customFormat="1" ht="11.85" customHeight="1" x14ac:dyDescent="0.15"/>
    <row r="6524" s="73" customFormat="1" ht="11.85" customHeight="1" x14ac:dyDescent="0.15"/>
    <row r="6525" s="73" customFormat="1" ht="11.85" customHeight="1" x14ac:dyDescent="0.15"/>
    <row r="6526" s="73" customFormat="1" ht="11.85" customHeight="1" x14ac:dyDescent="0.15"/>
    <row r="6527" s="73" customFormat="1" ht="11.85" customHeight="1" x14ac:dyDescent="0.15"/>
    <row r="6528" s="73" customFormat="1" ht="11.85" customHeight="1" x14ac:dyDescent="0.15"/>
    <row r="6529" s="73" customFormat="1" ht="11.85" customHeight="1" x14ac:dyDescent="0.15"/>
    <row r="6530" s="73" customFormat="1" ht="11.85" customHeight="1" x14ac:dyDescent="0.15"/>
    <row r="6531" s="73" customFormat="1" ht="11.85" customHeight="1" x14ac:dyDescent="0.15"/>
    <row r="6532" s="73" customFormat="1" ht="11.85" customHeight="1" x14ac:dyDescent="0.15"/>
    <row r="6533" s="73" customFormat="1" ht="11.85" customHeight="1" x14ac:dyDescent="0.15"/>
    <row r="6534" s="73" customFormat="1" ht="11.85" customHeight="1" x14ac:dyDescent="0.15"/>
    <row r="6535" s="73" customFormat="1" ht="11.85" customHeight="1" x14ac:dyDescent="0.15"/>
    <row r="6536" s="73" customFormat="1" ht="11.85" customHeight="1" x14ac:dyDescent="0.15"/>
    <row r="6537" s="73" customFormat="1" ht="11.85" customHeight="1" x14ac:dyDescent="0.15"/>
    <row r="6538" s="73" customFormat="1" ht="11.85" customHeight="1" x14ac:dyDescent="0.15"/>
    <row r="6539" s="73" customFormat="1" ht="11.85" customHeight="1" x14ac:dyDescent="0.15"/>
    <row r="6540" s="73" customFormat="1" ht="11.85" customHeight="1" x14ac:dyDescent="0.15"/>
    <row r="6541" s="73" customFormat="1" ht="11.85" customHeight="1" x14ac:dyDescent="0.15"/>
    <row r="6542" s="73" customFormat="1" ht="11.85" customHeight="1" x14ac:dyDescent="0.15"/>
    <row r="6543" s="73" customFormat="1" ht="11.85" customHeight="1" x14ac:dyDescent="0.15"/>
    <row r="6544" s="73" customFormat="1" ht="11.85" customHeight="1" x14ac:dyDescent="0.15"/>
    <row r="6545" s="73" customFormat="1" ht="11.85" customHeight="1" x14ac:dyDescent="0.15"/>
    <row r="6546" s="73" customFormat="1" ht="11.85" customHeight="1" x14ac:dyDescent="0.15"/>
    <row r="6547" s="73" customFormat="1" ht="11.85" customHeight="1" x14ac:dyDescent="0.15"/>
    <row r="6548" s="73" customFormat="1" ht="11.85" customHeight="1" x14ac:dyDescent="0.15"/>
    <row r="6549" s="73" customFormat="1" ht="11.85" customHeight="1" x14ac:dyDescent="0.15"/>
    <row r="6550" s="73" customFormat="1" ht="11.85" customHeight="1" x14ac:dyDescent="0.15"/>
    <row r="6551" s="73" customFormat="1" ht="11.85" customHeight="1" x14ac:dyDescent="0.15"/>
    <row r="6552" s="73" customFormat="1" ht="11.85" customHeight="1" x14ac:dyDescent="0.15"/>
    <row r="6553" s="73" customFormat="1" ht="11.85" customHeight="1" x14ac:dyDescent="0.15"/>
    <row r="6554" s="73" customFormat="1" ht="11.85" customHeight="1" x14ac:dyDescent="0.15"/>
    <row r="6555" s="73" customFormat="1" ht="11.85" customHeight="1" x14ac:dyDescent="0.15"/>
    <row r="6556" s="73" customFormat="1" ht="11.85" customHeight="1" x14ac:dyDescent="0.15"/>
    <row r="6557" s="73" customFormat="1" ht="11.85" customHeight="1" x14ac:dyDescent="0.15"/>
    <row r="6558" s="73" customFormat="1" ht="11.85" customHeight="1" x14ac:dyDescent="0.15"/>
    <row r="6559" s="73" customFormat="1" ht="11.85" customHeight="1" x14ac:dyDescent="0.15"/>
    <row r="6560" s="73" customFormat="1" ht="11.85" customHeight="1" x14ac:dyDescent="0.15"/>
    <row r="6561" s="73" customFormat="1" ht="11.85" customHeight="1" x14ac:dyDescent="0.15"/>
    <row r="6562" s="73" customFormat="1" ht="11.85" customHeight="1" x14ac:dyDescent="0.15"/>
    <row r="6563" s="73" customFormat="1" ht="11.85" customHeight="1" x14ac:dyDescent="0.15"/>
    <row r="6564" s="73" customFormat="1" ht="11.85" customHeight="1" x14ac:dyDescent="0.15"/>
    <row r="6565" s="73" customFormat="1" ht="11.85" customHeight="1" x14ac:dyDescent="0.15"/>
    <row r="6566" s="73" customFormat="1" ht="11.85" customHeight="1" x14ac:dyDescent="0.15"/>
    <row r="6567" s="73" customFormat="1" ht="11.85" customHeight="1" x14ac:dyDescent="0.15"/>
    <row r="6568" s="73" customFormat="1" ht="11.85" customHeight="1" x14ac:dyDescent="0.15"/>
    <row r="6569" s="73" customFormat="1" ht="11.85" customHeight="1" x14ac:dyDescent="0.15"/>
    <row r="6570" s="73" customFormat="1" ht="11.85" customHeight="1" x14ac:dyDescent="0.15"/>
    <row r="6571" s="73" customFormat="1" ht="11.85" customHeight="1" x14ac:dyDescent="0.15"/>
    <row r="6572" s="73" customFormat="1" ht="11.85" customHeight="1" x14ac:dyDescent="0.15"/>
    <row r="6573" s="73" customFormat="1" ht="11.85" customHeight="1" x14ac:dyDescent="0.15"/>
    <row r="6574" s="73" customFormat="1" ht="11.85" customHeight="1" x14ac:dyDescent="0.15"/>
    <row r="6575" s="73" customFormat="1" ht="11.85" customHeight="1" x14ac:dyDescent="0.15"/>
    <row r="6576" s="73" customFormat="1" ht="11.85" customHeight="1" x14ac:dyDescent="0.15"/>
    <row r="6577" s="73" customFormat="1" ht="11.85" customHeight="1" x14ac:dyDescent="0.15"/>
    <row r="6578" s="73" customFormat="1" ht="11.85" customHeight="1" x14ac:dyDescent="0.15"/>
    <row r="6579" s="73" customFormat="1" ht="11.85" customHeight="1" x14ac:dyDescent="0.15"/>
    <row r="6580" s="73" customFormat="1" ht="11.85" customHeight="1" x14ac:dyDescent="0.15"/>
    <row r="6581" s="73" customFormat="1" ht="11.85" customHeight="1" x14ac:dyDescent="0.15"/>
    <row r="6582" s="73" customFormat="1" ht="11.85" customHeight="1" x14ac:dyDescent="0.15"/>
    <row r="6583" s="73" customFormat="1" ht="11.85" customHeight="1" x14ac:dyDescent="0.15"/>
    <row r="6584" s="73" customFormat="1" ht="11.85" customHeight="1" x14ac:dyDescent="0.15"/>
    <row r="6585" s="73" customFormat="1" ht="11.85" customHeight="1" x14ac:dyDescent="0.15"/>
    <row r="6586" s="73" customFormat="1" ht="11.85" customHeight="1" x14ac:dyDescent="0.15"/>
    <row r="6587" s="73" customFormat="1" ht="11.85" customHeight="1" x14ac:dyDescent="0.15"/>
    <row r="6588" s="73" customFormat="1" ht="11.85" customHeight="1" x14ac:dyDescent="0.15"/>
    <row r="6589" s="73" customFormat="1" ht="11.85" customHeight="1" x14ac:dyDescent="0.15"/>
    <row r="6590" s="73" customFormat="1" ht="11.85" customHeight="1" x14ac:dyDescent="0.15"/>
    <row r="6591" s="73" customFormat="1" ht="11.85" customHeight="1" x14ac:dyDescent="0.15"/>
    <row r="6592" s="73" customFormat="1" ht="11.85" customHeight="1" x14ac:dyDescent="0.15"/>
    <row r="6593" s="73" customFormat="1" ht="11.85" customHeight="1" x14ac:dyDescent="0.15"/>
    <row r="6594" s="73" customFormat="1" ht="11.85" customHeight="1" x14ac:dyDescent="0.15"/>
    <row r="6595" s="73" customFormat="1" ht="11.85" customHeight="1" x14ac:dyDescent="0.15"/>
    <row r="6596" s="73" customFormat="1" ht="11.85" customHeight="1" x14ac:dyDescent="0.15"/>
    <row r="6597" s="73" customFormat="1" ht="11.85" customHeight="1" x14ac:dyDescent="0.15"/>
    <row r="6598" s="73" customFormat="1" ht="11.85" customHeight="1" x14ac:dyDescent="0.15"/>
    <row r="6599" s="73" customFormat="1" ht="11.85" customHeight="1" x14ac:dyDescent="0.15"/>
    <row r="6600" s="73" customFormat="1" ht="11.85" customHeight="1" x14ac:dyDescent="0.15"/>
    <row r="6601" s="73" customFormat="1" ht="11.85" customHeight="1" x14ac:dyDescent="0.15"/>
    <row r="6602" s="73" customFormat="1" ht="11.85" customHeight="1" x14ac:dyDescent="0.15"/>
    <row r="6603" s="73" customFormat="1" ht="11.85" customHeight="1" x14ac:dyDescent="0.15"/>
    <row r="6604" s="73" customFormat="1" ht="11.85" customHeight="1" x14ac:dyDescent="0.15"/>
    <row r="6605" s="73" customFormat="1" ht="11.85" customHeight="1" x14ac:dyDescent="0.15"/>
    <row r="6606" s="73" customFormat="1" ht="11.85" customHeight="1" x14ac:dyDescent="0.15"/>
    <row r="6607" s="73" customFormat="1" ht="11.85" customHeight="1" x14ac:dyDescent="0.15"/>
    <row r="6608" s="73" customFormat="1" ht="11.85" customHeight="1" x14ac:dyDescent="0.15"/>
    <row r="6609" s="73" customFormat="1" ht="11.85" customHeight="1" x14ac:dyDescent="0.15"/>
    <row r="6610" s="73" customFormat="1" ht="11.85" customHeight="1" x14ac:dyDescent="0.15"/>
    <row r="6611" s="73" customFormat="1" ht="11.85" customHeight="1" x14ac:dyDescent="0.15"/>
    <row r="6612" s="73" customFormat="1" ht="11.85" customHeight="1" x14ac:dyDescent="0.15"/>
    <row r="6613" s="73" customFormat="1" ht="11.85" customHeight="1" x14ac:dyDescent="0.15"/>
    <row r="6614" s="73" customFormat="1" ht="11.85" customHeight="1" x14ac:dyDescent="0.15"/>
    <row r="6615" s="73" customFormat="1" ht="11.85" customHeight="1" x14ac:dyDescent="0.15"/>
    <row r="6616" s="73" customFormat="1" ht="11.85" customHeight="1" x14ac:dyDescent="0.15"/>
    <row r="6617" s="73" customFormat="1" ht="11.85" customHeight="1" x14ac:dyDescent="0.15"/>
    <row r="6618" s="73" customFormat="1" ht="11.85" customHeight="1" x14ac:dyDescent="0.15"/>
    <row r="6619" s="73" customFormat="1" ht="11.85" customHeight="1" x14ac:dyDescent="0.15"/>
    <row r="6620" s="73" customFormat="1" ht="11.85" customHeight="1" x14ac:dyDescent="0.15"/>
    <row r="6621" s="73" customFormat="1" ht="11.85" customHeight="1" x14ac:dyDescent="0.15"/>
    <row r="6622" s="73" customFormat="1" ht="11.85" customHeight="1" x14ac:dyDescent="0.15"/>
    <row r="6623" s="73" customFormat="1" ht="11.85" customHeight="1" x14ac:dyDescent="0.15"/>
    <row r="6624" s="73" customFormat="1" ht="11.85" customHeight="1" x14ac:dyDescent="0.15"/>
    <row r="6625" s="73" customFormat="1" ht="11.85" customHeight="1" x14ac:dyDescent="0.15"/>
    <row r="6626" s="73" customFormat="1" ht="11.85" customHeight="1" x14ac:dyDescent="0.15"/>
    <row r="6627" s="73" customFormat="1" ht="11.85" customHeight="1" x14ac:dyDescent="0.15"/>
    <row r="6628" s="73" customFormat="1" ht="11.85" customHeight="1" x14ac:dyDescent="0.15"/>
    <row r="6629" s="73" customFormat="1" ht="11.85" customHeight="1" x14ac:dyDescent="0.15"/>
    <row r="6630" s="73" customFormat="1" ht="11.85" customHeight="1" x14ac:dyDescent="0.15"/>
    <row r="6631" s="73" customFormat="1" ht="11.85" customHeight="1" x14ac:dyDescent="0.15"/>
    <row r="6632" s="73" customFormat="1" ht="11.85" customHeight="1" x14ac:dyDescent="0.15"/>
    <row r="6633" s="73" customFormat="1" ht="11.85" customHeight="1" x14ac:dyDescent="0.15"/>
    <row r="6634" s="73" customFormat="1" ht="11.85" customHeight="1" x14ac:dyDescent="0.15"/>
    <row r="6635" s="73" customFormat="1" ht="11.85" customHeight="1" x14ac:dyDescent="0.15"/>
    <row r="6636" s="73" customFormat="1" ht="11.85" customHeight="1" x14ac:dyDescent="0.15"/>
    <row r="6637" s="73" customFormat="1" ht="11.85" customHeight="1" x14ac:dyDescent="0.15"/>
    <row r="6638" s="73" customFormat="1" ht="11.85" customHeight="1" x14ac:dyDescent="0.15"/>
    <row r="6639" s="73" customFormat="1" ht="11.85" customHeight="1" x14ac:dyDescent="0.15"/>
    <row r="6640" s="73" customFormat="1" ht="11.85" customHeight="1" x14ac:dyDescent="0.15"/>
    <row r="6641" s="73" customFormat="1" ht="11.85" customHeight="1" x14ac:dyDescent="0.15"/>
    <row r="6642" s="73" customFormat="1" ht="11.85" customHeight="1" x14ac:dyDescent="0.15"/>
    <row r="6643" s="73" customFormat="1" ht="11.85" customHeight="1" x14ac:dyDescent="0.15"/>
    <row r="6644" s="73" customFormat="1" ht="11.85" customHeight="1" x14ac:dyDescent="0.15"/>
    <row r="6645" s="73" customFormat="1" ht="11.85" customHeight="1" x14ac:dyDescent="0.15"/>
    <row r="6646" s="73" customFormat="1" ht="11.85" customHeight="1" x14ac:dyDescent="0.15"/>
    <row r="6647" s="73" customFormat="1" ht="11.85" customHeight="1" x14ac:dyDescent="0.15"/>
    <row r="6648" s="73" customFormat="1" ht="11.85" customHeight="1" x14ac:dyDescent="0.15"/>
    <row r="6649" s="73" customFormat="1" ht="11.85" customHeight="1" x14ac:dyDescent="0.15"/>
    <row r="6650" s="73" customFormat="1" ht="11.85" customHeight="1" x14ac:dyDescent="0.15"/>
    <row r="6651" s="73" customFormat="1" ht="11.85" customHeight="1" x14ac:dyDescent="0.15"/>
    <row r="6652" s="73" customFormat="1" ht="11.85" customHeight="1" x14ac:dyDescent="0.15"/>
    <row r="6653" s="73" customFormat="1" ht="11.85" customHeight="1" x14ac:dyDescent="0.15"/>
    <row r="6654" s="73" customFormat="1" ht="11.85" customHeight="1" x14ac:dyDescent="0.15"/>
    <row r="6655" s="73" customFormat="1" ht="11.85" customHeight="1" x14ac:dyDescent="0.15"/>
    <row r="6656" s="73" customFormat="1" ht="11.85" customHeight="1" x14ac:dyDescent="0.15"/>
    <row r="6657" s="73" customFormat="1" ht="11.85" customHeight="1" x14ac:dyDescent="0.15"/>
    <row r="6658" s="73" customFormat="1" ht="11.85" customHeight="1" x14ac:dyDescent="0.15"/>
    <row r="6659" s="73" customFormat="1" ht="11.85" customHeight="1" x14ac:dyDescent="0.15"/>
    <row r="6660" s="73" customFormat="1" ht="11.85" customHeight="1" x14ac:dyDescent="0.15"/>
    <row r="6661" s="73" customFormat="1" ht="11.85" customHeight="1" x14ac:dyDescent="0.15"/>
    <row r="6662" s="73" customFormat="1" ht="11.85" customHeight="1" x14ac:dyDescent="0.15"/>
    <row r="6663" s="73" customFormat="1" ht="11.85" customHeight="1" x14ac:dyDescent="0.15"/>
    <row r="6664" s="73" customFormat="1" ht="11.85" customHeight="1" x14ac:dyDescent="0.15"/>
    <row r="6665" s="73" customFormat="1" ht="11.85" customHeight="1" x14ac:dyDescent="0.15"/>
    <row r="6666" s="73" customFormat="1" ht="11.85" customHeight="1" x14ac:dyDescent="0.15"/>
    <row r="6667" s="73" customFormat="1" ht="11.85" customHeight="1" x14ac:dyDescent="0.15"/>
    <row r="6668" s="73" customFormat="1" ht="11.85" customHeight="1" x14ac:dyDescent="0.15"/>
    <row r="6669" s="73" customFormat="1" ht="11.85" customHeight="1" x14ac:dyDescent="0.15"/>
    <row r="6670" s="73" customFormat="1" ht="11.85" customHeight="1" x14ac:dyDescent="0.15"/>
    <row r="6671" s="73" customFormat="1" ht="11.85" customHeight="1" x14ac:dyDescent="0.15"/>
    <row r="6672" s="73" customFormat="1" ht="11.85" customHeight="1" x14ac:dyDescent="0.15"/>
    <row r="6673" s="73" customFormat="1" ht="11.85" customHeight="1" x14ac:dyDescent="0.15"/>
    <row r="6674" s="73" customFormat="1" ht="11.85" customHeight="1" x14ac:dyDescent="0.15"/>
    <row r="6675" s="73" customFormat="1" ht="11.85" customHeight="1" x14ac:dyDescent="0.15"/>
    <row r="6676" s="73" customFormat="1" ht="11.85" customHeight="1" x14ac:dyDescent="0.15"/>
    <row r="6677" s="73" customFormat="1" ht="11.85" customHeight="1" x14ac:dyDescent="0.15"/>
    <row r="6678" s="73" customFormat="1" ht="11.85" customHeight="1" x14ac:dyDescent="0.15"/>
    <row r="6679" s="73" customFormat="1" ht="11.85" customHeight="1" x14ac:dyDescent="0.15"/>
    <row r="6680" s="73" customFormat="1" ht="11.85" customHeight="1" x14ac:dyDescent="0.15"/>
    <row r="6681" s="73" customFormat="1" ht="11.85" customHeight="1" x14ac:dyDescent="0.15"/>
    <row r="6682" s="73" customFormat="1" ht="11.85" customHeight="1" x14ac:dyDescent="0.15"/>
    <row r="6683" s="73" customFormat="1" ht="11.85" customHeight="1" x14ac:dyDescent="0.15"/>
    <row r="6684" s="73" customFormat="1" ht="11.85" customHeight="1" x14ac:dyDescent="0.15"/>
    <row r="6685" s="73" customFormat="1" ht="11.85" customHeight="1" x14ac:dyDescent="0.15"/>
    <row r="6686" s="73" customFormat="1" ht="11.85" customHeight="1" x14ac:dyDescent="0.15"/>
    <row r="6687" s="73" customFormat="1" ht="11.85" customHeight="1" x14ac:dyDescent="0.15"/>
    <row r="6688" s="73" customFormat="1" ht="11.85" customHeight="1" x14ac:dyDescent="0.15"/>
    <row r="6689" s="73" customFormat="1" ht="11.85" customHeight="1" x14ac:dyDescent="0.15"/>
    <row r="6690" s="73" customFormat="1" ht="11.85" customHeight="1" x14ac:dyDescent="0.15"/>
    <row r="6691" s="73" customFormat="1" ht="11.85" customHeight="1" x14ac:dyDescent="0.15"/>
    <row r="6692" s="73" customFormat="1" ht="11.85" customHeight="1" x14ac:dyDescent="0.15"/>
    <row r="6693" s="73" customFormat="1" ht="11.85" customHeight="1" x14ac:dyDescent="0.15"/>
    <row r="6694" s="73" customFormat="1" ht="11.85" customHeight="1" x14ac:dyDescent="0.15"/>
    <row r="6695" s="73" customFormat="1" ht="11.85" customHeight="1" x14ac:dyDescent="0.15"/>
    <row r="6696" s="73" customFormat="1" ht="11.85" customHeight="1" x14ac:dyDescent="0.15"/>
    <row r="6697" s="73" customFormat="1" ht="11.85" customHeight="1" x14ac:dyDescent="0.15"/>
    <row r="6698" s="73" customFormat="1" ht="11.85" customHeight="1" x14ac:dyDescent="0.15"/>
    <row r="6699" s="73" customFormat="1" ht="11.85" customHeight="1" x14ac:dyDescent="0.15"/>
    <row r="6700" s="73" customFormat="1" ht="11.85" customHeight="1" x14ac:dyDescent="0.15"/>
    <row r="6701" s="73" customFormat="1" ht="11.85" customHeight="1" x14ac:dyDescent="0.15"/>
    <row r="6702" s="73" customFormat="1" ht="11.85" customHeight="1" x14ac:dyDescent="0.15"/>
    <row r="6703" s="73" customFormat="1" ht="11.85" customHeight="1" x14ac:dyDescent="0.15"/>
    <row r="6704" s="73" customFormat="1" ht="11.85" customHeight="1" x14ac:dyDescent="0.15"/>
    <row r="6705" s="73" customFormat="1" ht="11.85" customHeight="1" x14ac:dyDescent="0.15"/>
    <row r="6706" s="73" customFormat="1" ht="11.85" customHeight="1" x14ac:dyDescent="0.15"/>
    <row r="6707" s="73" customFormat="1" ht="11.85" customHeight="1" x14ac:dyDescent="0.15"/>
    <row r="6708" s="73" customFormat="1" ht="11.85" customHeight="1" x14ac:dyDescent="0.15"/>
    <row r="6709" s="73" customFormat="1" ht="11.85" customHeight="1" x14ac:dyDescent="0.15"/>
    <row r="6710" s="73" customFormat="1" ht="11.85" customHeight="1" x14ac:dyDescent="0.15"/>
    <row r="6711" s="73" customFormat="1" ht="11.85" customHeight="1" x14ac:dyDescent="0.15"/>
    <row r="6712" s="73" customFormat="1" ht="11.85" customHeight="1" x14ac:dyDescent="0.15"/>
    <row r="6713" s="73" customFormat="1" ht="11.85" customHeight="1" x14ac:dyDescent="0.15"/>
    <row r="6714" s="73" customFormat="1" ht="11.85" customHeight="1" x14ac:dyDescent="0.15"/>
    <row r="6715" s="73" customFormat="1" ht="11.85" customHeight="1" x14ac:dyDescent="0.15"/>
    <row r="6716" s="73" customFormat="1" ht="11.85" customHeight="1" x14ac:dyDescent="0.15"/>
    <row r="6717" s="73" customFormat="1" ht="11.85" customHeight="1" x14ac:dyDescent="0.15"/>
    <row r="6718" s="73" customFormat="1" ht="11.85" customHeight="1" x14ac:dyDescent="0.15"/>
    <row r="6719" s="73" customFormat="1" ht="11.85" customHeight="1" x14ac:dyDescent="0.15"/>
    <row r="6720" s="73" customFormat="1" ht="11.85" customHeight="1" x14ac:dyDescent="0.15"/>
    <row r="6721" s="73" customFormat="1" ht="11.85" customHeight="1" x14ac:dyDescent="0.15"/>
    <row r="6722" s="73" customFormat="1" ht="11.85" customHeight="1" x14ac:dyDescent="0.15"/>
    <row r="6723" s="73" customFormat="1" ht="11.85" customHeight="1" x14ac:dyDescent="0.15"/>
    <row r="6724" s="73" customFormat="1" ht="11.85" customHeight="1" x14ac:dyDescent="0.15"/>
    <row r="6725" s="73" customFormat="1" ht="11.85" customHeight="1" x14ac:dyDescent="0.15"/>
    <row r="6726" s="73" customFormat="1" ht="11.85" customHeight="1" x14ac:dyDescent="0.15"/>
    <row r="6727" s="73" customFormat="1" ht="11.85" customHeight="1" x14ac:dyDescent="0.15"/>
    <row r="6728" s="73" customFormat="1" ht="11.85" customHeight="1" x14ac:dyDescent="0.15"/>
    <row r="6729" s="73" customFormat="1" ht="11.85" customHeight="1" x14ac:dyDescent="0.15"/>
    <row r="6730" s="73" customFormat="1" ht="11.85" customHeight="1" x14ac:dyDescent="0.15"/>
    <row r="6731" s="73" customFormat="1" ht="11.85" customHeight="1" x14ac:dyDescent="0.15"/>
    <row r="6732" s="73" customFormat="1" ht="11.85" customHeight="1" x14ac:dyDescent="0.15"/>
    <row r="6733" s="73" customFormat="1" ht="11.85" customHeight="1" x14ac:dyDescent="0.15"/>
    <row r="6734" s="73" customFormat="1" ht="11.85" customHeight="1" x14ac:dyDescent="0.15"/>
    <row r="6735" s="73" customFormat="1" ht="11.85" customHeight="1" x14ac:dyDescent="0.15"/>
    <row r="6736" s="73" customFormat="1" ht="11.85" customHeight="1" x14ac:dyDescent="0.15"/>
    <row r="6737" s="73" customFormat="1" ht="11.85" customHeight="1" x14ac:dyDescent="0.15"/>
    <row r="6738" s="73" customFormat="1" ht="11.85" customHeight="1" x14ac:dyDescent="0.15"/>
    <row r="6739" s="73" customFormat="1" ht="11.85" customHeight="1" x14ac:dyDescent="0.15"/>
    <row r="6740" s="73" customFormat="1" ht="11.85" customHeight="1" x14ac:dyDescent="0.15"/>
    <row r="6741" s="73" customFormat="1" ht="11.85" customHeight="1" x14ac:dyDescent="0.15"/>
    <row r="6742" s="73" customFormat="1" ht="11.85" customHeight="1" x14ac:dyDescent="0.15"/>
    <row r="6743" s="73" customFormat="1" ht="11.85" customHeight="1" x14ac:dyDescent="0.15"/>
    <row r="6744" s="73" customFormat="1" ht="11.85" customHeight="1" x14ac:dyDescent="0.15"/>
    <row r="6745" s="73" customFormat="1" ht="11.85" customHeight="1" x14ac:dyDescent="0.15"/>
    <row r="6746" s="73" customFormat="1" ht="11.85" customHeight="1" x14ac:dyDescent="0.15"/>
    <row r="6747" s="73" customFormat="1" ht="11.85" customHeight="1" x14ac:dyDescent="0.15"/>
    <row r="6748" s="73" customFormat="1" ht="11.85" customHeight="1" x14ac:dyDescent="0.15"/>
    <row r="6749" s="73" customFormat="1" ht="11.85" customHeight="1" x14ac:dyDescent="0.15"/>
    <row r="6750" s="73" customFormat="1" ht="11.85" customHeight="1" x14ac:dyDescent="0.15"/>
    <row r="6751" s="73" customFormat="1" ht="11.85" customHeight="1" x14ac:dyDescent="0.15"/>
    <row r="6752" s="73" customFormat="1" ht="11.85" customHeight="1" x14ac:dyDescent="0.15"/>
    <row r="6753" s="73" customFormat="1" ht="11.85" customHeight="1" x14ac:dyDescent="0.15"/>
    <row r="6754" s="73" customFormat="1" ht="11.85" customHeight="1" x14ac:dyDescent="0.15"/>
    <row r="6755" s="73" customFormat="1" ht="11.85" customHeight="1" x14ac:dyDescent="0.15"/>
    <row r="6756" s="73" customFormat="1" ht="11.85" customHeight="1" x14ac:dyDescent="0.15"/>
    <row r="6757" s="73" customFormat="1" ht="11.85" customHeight="1" x14ac:dyDescent="0.15"/>
    <row r="6758" s="73" customFormat="1" ht="11.85" customHeight="1" x14ac:dyDescent="0.15"/>
    <row r="6759" s="73" customFormat="1" ht="11.85" customHeight="1" x14ac:dyDescent="0.15"/>
    <row r="6760" s="73" customFormat="1" ht="11.85" customHeight="1" x14ac:dyDescent="0.15"/>
    <row r="6761" s="73" customFormat="1" ht="11.85" customHeight="1" x14ac:dyDescent="0.15"/>
    <row r="6762" s="73" customFormat="1" ht="11.85" customHeight="1" x14ac:dyDescent="0.15"/>
    <row r="6763" s="73" customFormat="1" ht="11.85" customHeight="1" x14ac:dyDescent="0.15"/>
    <row r="6764" s="73" customFormat="1" ht="11.85" customHeight="1" x14ac:dyDescent="0.15"/>
    <row r="6765" s="73" customFormat="1" ht="11.85" customHeight="1" x14ac:dyDescent="0.15"/>
    <row r="6766" s="73" customFormat="1" ht="11.85" customHeight="1" x14ac:dyDescent="0.15"/>
    <row r="6767" s="73" customFormat="1" ht="11.85" customHeight="1" x14ac:dyDescent="0.15"/>
    <row r="6768" s="73" customFormat="1" ht="11.85" customHeight="1" x14ac:dyDescent="0.15"/>
    <row r="6769" s="73" customFormat="1" ht="11.85" customHeight="1" x14ac:dyDescent="0.15"/>
    <row r="6770" s="73" customFormat="1" ht="11.85" customHeight="1" x14ac:dyDescent="0.15"/>
    <row r="6771" s="73" customFormat="1" ht="11.85" customHeight="1" x14ac:dyDescent="0.15"/>
    <row r="6772" s="73" customFormat="1" ht="11.85" customHeight="1" x14ac:dyDescent="0.15"/>
    <row r="6773" s="73" customFormat="1" ht="11.85" customHeight="1" x14ac:dyDescent="0.15"/>
    <row r="6774" s="73" customFormat="1" ht="11.85" customHeight="1" x14ac:dyDescent="0.15"/>
    <row r="6775" s="73" customFormat="1" ht="11.85" customHeight="1" x14ac:dyDescent="0.15"/>
    <row r="6776" s="73" customFormat="1" ht="11.85" customHeight="1" x14ac:dyDescent="0.15"/>
    <row r="6777" s="73" customFormat="1" ht="11.85" customHeight="1" x14ac:dyDescent="0.15"/>
    <row r="6778" s="73" customFormat="1" ht="11.85" customHeight="1" x14ac:dyDescent="0.15"/>
    <row r="6779" s="73" customFormat="1" ht="11.85" customHeight="1" x14ac:dyDescent="0.15"/>
    <row r="6780" s="73" customFormat="1" ht="11.85" customHeight="1" x14ac:dyDescent="0.15"/>
    <row r="6781" s="73" customFormat="1" ht="11.85" customHeight="1" x14ac:dyDescent="0.15"/>
    <row r="6782" s="73" customFormat="1" ht="11.85" customHeight="1" x14ac:dyDescent="0.15"/>
    <row r="6783" s="73" customFormat="1" ht="11.85" customHeight="1" x14ac:dyDescent="0.15"/>
    <row r="6784" s="73" customFormat="1" ht="11.85" customHeight="1" x14ac:dyDescent="0.15"/>
    <row r="6785" s="73" customFormat="1" ht="11.85" customHeight="1" x14ac:dyDescent="0.15"/>
    <row r="6786" s="73" customFormat="1" ht="11.85" customHeight="1" x14ac:dyDescent="0.15"/>
    <row r="6787" s="73" customFormat="1" ht="11.85" customHeight="1" x14ac:dyDescent="0.15"/>
    <row r="6788" s="73" customFormat="1" ht="11.85" customHeight="1" x14ac:dyDescent="0.15"/>
    <row r="6789" s="73" customFormat="1" ht="11.85" customHeight="1" x14ac:dyDescent="0.15"/>
    <row r="6790" s="73" customFormat="1" ht="11.85" customHeight="1" x14ac:dyDescent="0.15"/>
    <row r="6791" s="73" customFormat="1" ht="11.85" customHeight="1" x14ac:dyDescent="0.15"/>
    <row r="6792" s="73" customFormat="1" ht="11.85" customHeight="1" x14ac:dyDescent="0.15"/>
    <row r="6793" s="73" customFormat="1" ht="11.85" customHeight="1" x14ac:dyDescent="0.15"/>
    <row r="6794" s="73" customFormat="1" ht="11.85" customHeight="1" x14ac:dyDescent="0.15"/>
    <row r="6795" s="73" customFormat="1" ht="11.85" customHeight="1" x14ac:dyDescent="0.15"/>
    <row r="6796" s="73" customFormat="1" ht="11.85" customHeight="1" x14ac:dyDescent="0.15"/>
    <row r="6797" s="73" customFormat="1" ht="11.85" customHeight="1" x14ac:dyDescent="0.15"/>
    <row r="6798" s="73" customFormat="1" ht="11.85" customHeight="1" x14ac:dyDescent="0.15"/>
    <row r="6799" s="73" customFormat="1" ht="11.85" customHeight="1" x14ac:dyDescent="0.15"/>
    <row r="6800" s="73" customFormat="1" ht="11.85" customHeight="1" x14ac:dyDescent="0.15"/>
    <row r="6801" s="73" customFormat="1" ht="11.85" customHeight="1" x14ac:dyDescent="0.15"/>
    <row r="6802" s="73" customFormat="1" ht="11.85" customHeight="1" x14ac:dyDescent="0.15"/>
    <row r="6803" s="73" customFormat="1" ht="11.85" customHeight="1" x14ac:dyDescent="0.15"/>
    <row r="6804" s="73" customFormat="1" ht="11.85" customHeight="1" x14ac:dyDescent="0.15"/>
    <row r="6805" s="73" customFormat="1" ht="11.85" customHeight="1" x14ac:dyDescent="0.15"/>
    <row r="6806" s="73" customFormat="1" ht="11.85" customHeight="1" x14ac:dyDescent="0.15"/>
    <row r="6807" s="73" customFormat="1" ht="11.85" customHeight="1" x14ac:dyDescent="0.15"/>
    <row r="6808" s="73" customFormat="1" ht="11.85" customHeight="1" x14ac:dyDescent="0.15"/>
    <row r="6809" s="73" customFormat="1" ht="11.85" customHeight="1" x14ac:dyDescent="0.15"/>
    <row r="6810" s="73" customFormat="1" ht="11.85" customHeight="1" x14ac:dyDescent="0.15"/>
    <row r="6811" s="73" customFormat="1" ht="11.85" customHeight="1" x14ac:dyDescent="0.15"/>
    <row r="6812" s="73" customFormat="1" ht="11.85" customHeight="1" x14ac:dyDescent="0.15"/>
    <row r="6813" s="73" customFormat="1" ht="11.85" customHeight="1" x14ac:dyDescent="0.15"/>
    <row r="6814" s="73" customFormat="1" ht="11.85" customHeight="1" x14ac:dyDescent="0.15"/>
    <row r="6815" s="73" customFormat="1" ht="11.85" customHeight="1" x14ac:dyDescent="0.15"/>
    <row r="6816" s="73" customFormat="1" ht="11.85" customHeight="1" x14ac:dyDescent="0.15"/>
    <row r="6817" s="73" customFormat="1" ht="11.85" customHeight="1" x14ac:dyDescent="0.15"/>
    <row r="6818" s="73" customFormat="1" ht="11.85" customHeight="1" x14ac:dyDescent="0.15"/>
    <row r="6819" s="73" customFormat="1" ht="11.85" customHeight="1" x14ac:dyDescent="0.15"/>
    <row r="6820" s="73" customFormat="1" ht="11.85" customHeight="1" x14ac:dyDescent="0.15"/>
    <row r="6821" s="73" customFormat="1" ht="11.85" customHeight="1" x14ac:dyDescent="0.15"/>
    <row r="6822" s="73" customFormat="1" ht="11.85" customHeight="1" x14ac:dyDescent="0.15"/>
    <row r="6823" s="73" customFormat="1" ht="11.85" customHeight="1" x14ac:dyDescent="0.15"/>
    <row r="6824" s="73" customFormat="1" ht="11.85" customHeight="1" x14ac:dyDescent="0.15"/>
    <row r="6825" s="73" customFormat="1" ht="11.85" customHeight="1" x14ac:dyDescent="0.15"/>
    <row r="6826" s="73" customFormat="1" ht="11.85" customHeight="1" x14ac:dyDescent="0.15"/>
    <row r="6827" s="73" customFormat="1" ht="11.85" customHeight="1" x14ac:dyDescent="0.15"/>
    <row r="6828" s="73" customFormat="1" ht="11.85" customHeight="1" x14ac:dyDescent="0.15"/>
    <row r="6829" s="73" customFormat="1" ht="11.85" customHeight="1" x14ac:dyDescent="0.15"/>
    <row r="6830" s="73" customFormat="1" ht="11.85" customHeight="1" x14ac:dyDescent="0.15"/>
    <row r="6831" s="73" customFormat="1" ht="11.85" customHeight="1" x14ac:dyDescent="0.15"/>
    <row r="6832" s="73" customFormat="1" ht="11.85" customHeight="1" x14ac:dyDescent="0.15"/>
    <row r="6833" s="73" customFormat="1" ht="11.85" customHeight="1" x14ac:dyDescent="0.15"/>
    <row r="6834" s="73" customFormat="1" ht="11.85" customHeight="1" x14ac:dyDescent="0.15"/>
    <row r="6835" s="73" customFormat="1" ht="11.85" customHeight="1" x14ac:dyDescent="0.15"/>
    <row r="6836" s="73" customFormat="1" ht="11.85" customHeight="1" x14ac:dyDescent="0.15"/>
    <row r="6837" s="73" customFormat="1" ht="11.85" customHeight="1" x14ac:dyDescent="0.15"/>
    <row r="6838" s="73" customFormat="1" ht="11.85" customHeight="1" x14ac:dyDescent="0.15"/>
    <row r="6839" s="73" customFormat="1" ht="11.85" customHeight="1" x14ac:dyDescent="0.15"/>
    <row r="6840" s="73" customFormat="1" ht="11.85" customHeight="1" x14ac:dyDescent="0.15"/>
    <row r="6841" s="73" customFormat="1" ht="11.85" customHeight="1" x14ac:dyDescent="0.15"/>
    <row r="6842" s="73" customFormat="1" ht="11.85" customHeight="1" x14ac:dyDescent="0.15"/>
    <row r="6843" s="73" customFormat="1" ht="11.85" customHeight="1" x14ac:dyDescent="0.15"/>
    <row r="6844" s="73" customFormat="1" ht="11.85" customHeight="1" x14ac:dyDescent="0.15"/>
    <row r="6845" s="73" customFormat="1" ht="11.85" customHeight="1" x14ac:dyDescent="0.15"/>
    <row r="6846" s="73" customFormat="1" ht="11.85" customHeight="1" x14ac:dyDescent="0.15"/>
    <row r="6847" s="73" customFormat="1" ht="11.85" customHeight="1" x14ac:dyDescent="0.15"/>
    <row r="6848" s="73" customFormat="1" ht="11.85" customHeight="1" x14ac:dyDescent="0.15"/>
    <row r="6849" s="73" customFormat="1" ht="11.85" customHeight="1" x14ac:dyDescent="0.15"/>
    <row r="6850" s="73" customFormat="1" ht="11.85" customHeight="1" x14ac:dyDescent="0.15"/>
    <row r="6851" s="73" customFormat="1" ht="11.85" customHeight="1" x14ac:dyDescent="0.15"/>
    <row r="6852" s="73" customFormat="1" ht="11.85" customHeight="1" x14ac:dyDescent="0.15"/>
    <row r="6853" s="73" customFormat="1" ht="11.85" customHeight="1" x14ac:dyDescent="0.15"/>
    <row r="6854" s="73" customFormat="1" ht="11.85" customHeight="1" x14ac:dyDescent="0.15"/>
    <row r="6855" s="73" customFormat="1" ht="11.85" customHeight="1" x14ac:dyDescent="0.15"/>
    <row r="6856" s="73" customFormat="1" ht="11.85" customHeight="1" x14ac:dyDescent="0.15"/>
    <row r="6857" s="73" customFormat="1" ht="11.85" customHeight="1" x14ac:dyDescent="0.15"/>
    <row r="6858" s="73" customFormat="1" ht="11.85" customHeight="1" x14ac:dyDescent="0.15"/>
    <row r="6859" s="73" customFormat="1" ht="11.85" customHeight="1" x14ac:dyDescent="0.15"/>
    <row r="6860" s="73" customFormat="1" ht="11.85" customHeight="1" x14ac:dyDescent="0.15"/>
    <row r="6861" s="73" customFormat="1" ht="11.85" customHeight="1" x14ac:dyDescent="0.15"/>
    <row r="6862" s="73" customFormat="1" ht="11.85" customHeight="1" x14ac:dyDescent="0.15"/>
    <row r="6863" s="73" customFormat="1" ht="11.85" customHeight="1" x14ac:dyDescent="0.15"/>
    <row r="6864" s="73" customFormat="1" ht="11.85" customHeight="1" x14ac:dyDescent="0.15"/>
    <row r="6865" s="73" customFormat="1" ht="11.85" customHeight="1" x14ac:dyDescent="0.15"/>
    <row r="6866" s="73" customFormat="1" ht="11.85" customHeight="1" x14ac:dyDescent="0.15"/>
    <row r="6867" s="73" customFormat="1" ht="11.85" customHeight="1" x14ac:dyDescent="0.15"/>
    <row r="6868" s="73" customFormat="1" ht="11.85" customHeight="1" x14ac:dyDescent="0.15"/>
    <row r="6869" s="73" customFormat="1" ht="11.85" customHeight="1" x14ac:dyDescent="0.15"/>
    <row r="6870" s="73" customFormat="1" ht="11.85" customHeight="1" x14ac:dyDescent="0.15"/>
    <row r="6871" s="73" customFormat="1" ht="11.85" customHeight="1" x14ac:dyDescent="0.15"/>
    <row r="6872" s="73" customFormat="1" ht="11.85" customHeight="1" x14ac:dyDescent="0.15"/>
    <row r="6873" s="73" customFormat="1" ht="11.85" customHeight="1" x14ac:dyDescent="0.15"/>
    <row r="6874" s="73" customFormat="1" ht="11.85" customHeight="1" x14ac:dyDescent="0.15"/>
    <row r="6875" s="73" customFormat="1" ht="11.85" customHeight="1" x14ac:dyDescent="0.15"/>
    <row r="6876" s="73" customFormat="1" ht="11.85" customHeight="1" x14ac:dyDescent="0.15"/>
    <row r="6877" s="73" customFormat="1" ht="11.85" customHeight="1" x14ac:dyDescent="0.15"/>
    <row r="6878" s="73" customFormat="1" ht="11.85" customHeight="1" x14ac:dyDescent="0.15"/>
    <row r="6879" s="73" customFormat="1" ht="11.85" customHeight="1" x14ac:dyDescent="0.15"/>
    <row r="6880" s="73" customFormat="1" ht="11.85" customHeight="1" x14ac:dyDescent="0.15"/>
    <row r="6881" s="73" customFormat="1" ht="11.85" customHeight="1" x14ac:dyDescent="0.15"/>
    <row r="6882" s="73" customFormat="1" ht="11.85" customHeight="1" x14ac:dyDescent="0.15"/>
    <row r="6883" s="73" customFormat="1" ht="11.85" customHeight="1" x14ac:dyDescent="0.15"/>
    <row r="6884" s="73" customFormat="1" ht="11.85" customHeight="1" x14ac:dyDescent="0.15"/>
    <row r="6885" s="73" customFormat="1" ht="11.85" customHeight="1" x14ac:dyDescent="0.15"/>
    <row r="6886" s="73" customFormat="1" ht="11.85" customHeight="1" x14ac:dyDescent="0.15"/>
    <row r="6887" s="73" customFormat="1" ht="11.85" customHeight="1" x14ac:dyDescent="0.15"/>
    <row r="6888" s="73" customFormat="1" ht="11.85" customHeight="1" x14ac:dyDescent="0.15"/>
    <row r="6889" s="73" customFormat="1" ht="11.85" customHeight="1" x14ac:dyDescent="0.15"/>
    <row r="6890" s="73" customFormat="1" ht="11.85" customHeight="1" x14ac:dyDescent="0.15"/>
    <row r="6891" s="73" customFormat="1" ht="11.85" customHeight="1" x14ac:dyDescent="0.15"/>
    <row r="6892" s="73" customFormat="1" ht="11.85" customHeight="1" x14ac:dyDescent="0.15"/>
    <row r="6893" s="73" customFormat="1" ht="11.85" customHeight="1" x14ac:dyDescent="0.15"/>
    <row r="6894" s="73" customFormat="1" ht="11.85" customHeight="1" x14ac:dyDescent="0.15"/>
    <row r="6895" s="73" customFormat="1" ht="11.85" customHeight="1" x14ac:dyDescent="0.15"/>
    <row r="6896" s="73" customFormat="1" ht="11.85" customHeight="1" x14ac:dyDescent="0.15"/>
    <row r="6897" s="73" customFormat="1" ht="11.85" customHeight="1" x14ac:dyDescent="0.15"/>
    <row r="6898" s="73" customFormat="1" ht="11.85" customHeight="1" x14ac:dyDescent="0.15"/>
    <row r="6899" s="73" customFormat="1" ht="11.85" customHeight="1" x14ac:dyDescent="0.15"/>
    <row r="6900" s="73" customFormat="1" ht="11.85" customHeight="1" x14ac:dyDescent="0.15"/>
    <row r="6901" s="73" customFormat="1" ht="11.85" customHeight="1" x14ac:dyDescent="0.15"/>
    <row r="6902" s="73" customFormat="1" ht="11.85" customHeight="1" x14ac:dyDescent="0.15"/>
    <row r="6903" s="73" customFormat="1" ht="11.85" customHeight="1" x14ac:dyDescent="0.15"/>
    <row r="6904" s="73" customFormat="1" ht="11.85" customHeight="1" x14ac:dyDescent="0.15"/>
    <row r="6905" s="73" customFormat="1" ht="11.85" customHeight="1" x14ac:dyDescent="0.15"/>
    <row r="6906" s="73" customFormat="1" ht="11.85" customHeight="1" x14ac:dyDescent="0.15"/>
    <row r="6907" s="73" customFormat="1" ht="11.85" customHeight="1" x14ac:dyDescent="0.15"/>
    <row r="6908" s="73" customFormat="1" ht="11.85" customHeight="1" x14ac:dyDescent="0.15"/>
    <row r="6909" s="73" customFormat="1" ht="11.85" customHeight="1" x14ac:dyDescent="0.15"/>
    <row r="6910" s="73" customFormat="1" ht="11.85" customHeight="1" x14ac:dyDescent="0.15"/>
    <row r="6911" s="73" customFormat="1" ht="11.85" customHeight="1" x14ac:dyDescent="0.15"/>
    <row r="6912" s="73" customFormat="1" ht="11.85" customHeight="1" x14ac:dyDescent="0.15"/>
    <row r="6913" s="73" customFormat="1" ht="11.85" customHeight="1" x14ac:dyDescent="0.15"/>
    <row r="6914" s="73" customFormat="1" ht="11.85" customHeight="1" x14ac:dyDescent="0.15"/>
    <row r="6915" s="73" customFormat="1" ht="11.85" customHeight="1" x14ac:dyDescent="0.15"/>
    <row r="6916" s="73" customFormat="1" ht="11.85" customHeight="1" x14ac:dyDescent="0.15"/>
    <row r="6917" s="73" customFormat="1" ht="11.85" customHeight="1" x14ac:dyDescent="0.15"/>
    <row r="6918" s="73" customFormat="1" ht="11.85" customHeight="1" x14ac:dyDescent="0.15"/>
    <row r="6919" s="73" customFormat="1" ht="11.85" customHeight="1" x14ac:dyDescent="0.15"/>
    <row r="6920" s="73" customFormat="1" ht="11.85" customHeight="1" x14ac:dyDescent="0.15"/>
    <row r="6921" s="73" customFormat="1" ht="11.85" customHeight="1" x14ac:dyDescent="0.15"/>
    <row r="6922" s="73" customFormat="1" ht="11.85" customHeight="1" x14ac:dyDescent="0.15"/>
    <row r="6923" s="73" customFormat="1" ht="11.85" customHeight="1" x14ac:dyDescent="0.15"/>
    <row r="6924" s="73" customFormat="1" ht="11.85" customHeight="1" x14ac:dyDescent="0.15"/>
    <row r="6925" s="73" customFormat="1" ht="11.85" customHeight="1" x14ac:dyDescent="0.15"/>
    <row r="6926" s="73" customFormat="1" ht="11.85" customHeight="1" x14ac:dyDescent="0.15"/>
    <row r="6927" s="73" customFormat="1" ht="11.85" customHeight="1" x14ac:dyDescent="0.15"/>
    <row r="6928" s="73" customFormat="1" ht="11.85" customHeight="1" x14ac:dyDescent="0.15"/>
    <row r="6929" s="73" customFormat="1" ht="11.85" customHeight="1" x14ac:dyDescent="0.15"/>
    <row r="6930" s="73" customFormat="1" ht="11.85" customHeight="1" x14ac:dyDescent="0.15"/>
    <row r="6931" s="73" customFormat="1" ht="11.85" customHeight="1" x14ac:dyDescent="0.15"/>
    <row r="6932" s="73" customFormat="1" ht="11.85" customHeight="1" x14ac:dyDescent="0.15"/>
    <row r="6933" s="73" customFormat="1" ht="11.85" customHeight="1" x14ac:dyDescent="0.15"/>
    <row r="6934" s="73" customFormat="1" ht="11.85" customHeight="1" x14ac:dyDescent="0.15"/>
    <row r="6935" s="73" customFormat="1" ht="11.85" customHeight="1" x14ac:dyDescent="0.15"/>
    <row r="6936" s="73" customFormat="1" ht="11.85" customHeight="1" x14ac:dyDescent="0.15"/>
    <row r="6937" s="73" customFormat="1" ht="11.85" customHeight="1" x14ac:dyDescent="0.15"/>
    <row r="6938" s="73" customFormat="1" ht="11.85" customHeight="1" x14ac:dyDescent="0.15"/>
    <row r="6939" s="73" customFormat="1" ht="11.85" customHeight="1" x14ac:dyDescent="0.15"/>
    <row r="6940" s="73" customFormat="1" ht="11.85" customHeight="1" x14ac:dyDescent="0.15"/>
    <row r="6941" s="73" customFormat="1" ht="11.85" customHeight="1" x14ac:dyDescent="0.15"/>
    <row r="6942" s="73" customFormat="1" ht="11.85" customHeight="1" x14ac:dyDescent="0.15"/>
    <row r="6943" s="73" customFormat="1" ht="11.85" customHeight="1" x14ac:dyDescent="0.15"/>
    <row r="6944" s="73" customFormat="1" ht="11.85" customHeight="1" x14ac:dyDescent="0.15"/>
    <row r="6945" s="73" customFormat="1" ht="11.85" customHeight="1" x14ac:dyDescent="0.15"/>
    <row r="6946" s="73" customFormat="1" ht="11.85" customHeight="1" x14ac:dyDescent="0.15"/>
    <row r="6947" s="73" customFormat="1" ht="11.85" customHeight="1" x14ac:dyDescent="0.15"/>
    <row r="6948" s="73" customFormat="1" ht="11.85" customHeight="1" x14ac:dyDescent="0.15"/>
    <row r="6949" s="73" customFormat="1" ht="11.85" customHeight="1" x14ac:dyDescent="0.15"/>
    <row r="6950" s="73" customFormat="1" ht="11.85" customHeight="1" x14ac:dyDescent="0.15"/>
    <row r="6951" s="73" customFormat="1" ht="11.85" customHeight="1" x14ac:dyDescent="0.15"/>
    <row r="6952" s="73" customFormat="1" ht="11.85" customHeight="1" x14ac:dyDescent="0.15"/>
    <row r="6953" s="73" customFormat="1" ht="11.85" customHeight="1" x14ac:dyDescent="0.15"/>
    <row r="6954" s="73" customFormat="1" ht="11.85" customHeight="1" x14ac:dyDescent="0.15"/>
    <row r="6955" s="73" customFormat="1" ht="11.85" customHeight="1" x14ac:dyDescent="0.15"/>
    <row r="6956" s="73" customFormat="1" ht="11.85" customHeight="1" x14ac:dyDescent="0.15"/>
    <row r="6957" s="73" customFormat="1" ht="11.85" customHeight="1" x14ac:dyDescent="0.15"/>
    <row r="6958" s="73" customFormat="1" ht="11.85" customHeight="1" x14ac:dyDescent="0.15"/>
    <row r="6959" s="73" customFormat="1" ht="11.85" customHeight="1" x14ac:dyDescent="0.15"/>
    <row r="6960" s="73" customFormat="1" ht="11.85" customHeight="1" x14ac:dyDescent="0.15"/>
    <row r="6961" s="73" customFormat="1" ht="11.85" customHeight="1" x14ac:dyDescent="0.15"/>
    <row r="6962" s="73" customFormat="1" ht="11.85" customHeight="1" x14ac:dyDescent="0.15"/>
    <row r="6963" s="73" customFormat="1" ht="11.85" customHeight="1" x14ac:dyDescent="0.15"/>
    <row r="6964" s="73" customFormat="1" ht="11.85" customHeight="1" x14ac:dyDescent="0.15"/>
    <row r="6965" s="73" customFormat="1" ht="11.85" customHeight="1" x14ac:dyDescent="0.15"/>
    <row r="6966" s="73" customFormat="1" ht="11.85" customHeight="1" x14ac:dyDescent="0.15"/>
    <row r="6967" s="73" customFormat="1" ht="11.85" customHeight="1" x14ac:dyDescent="0.15"/>
    <row r="6968" s="73" customFormat="1" ht="11.85" customHeight="1" x14ac:dyDescent="0.15"/>
    <row r="6969" s="73" customFormat="1" ht="11.85" customHeight="1" x14ac:dyDescent="0.15"/>
    <row r="6970" s="73" customFormat="1" ht="11.85" customHeight="1" x14ac:dyDescent="0.15"/>
    <row r="6971" s="73" customFormat="1" ht="11.85" customHeight="1" x14ac:dyDescent="0.15"/>
    <row r="6972" s="73" customFormat="1" ht="11.85" customHeight="1" x14ac:dyDescent="0.15"/>
    <row r="6973" s="73" customFormat="1" ht="11.85" customHeight="1" x14ac:dyDescent="0.15"/>
    <row r="6974" s="73" customFormat="1" ht="11.85" customHeight="1" x14ac:dyDescent="0.15"/>
    <row r="6975" s="73" customFormat="1" ht="11.85" customHeight="1" x14ac:dyDescent="0.15"/>
    <row r="6976" s="73" customFormat="1" ht="11.85" customHeight="1" x14ac:dyDescent="0.15"/>
    <row r="6977" s="73" customFormat="1" ht="11.85" customHeight="1" x14ac:dyDescent="0.15"/>
    <row r="6978" s="73" customFormat="1" ht="11.85" customHeight="1" x14ac:dyDescent="0.15"/>
    <row r="6979" s="73" customFormat="1" ht="11.85" customHeight="1" x14ac:dyDescent="0.15"/>
    <row r="6980" s="73" customFormat="1" ht="11.85" customHeight="1" x14ac:dyDescent="0.15"/>
    <row r="6981" s="73" customFormat="1" ht="11.85" customHeight="1" x14ac:dyDescent="0.15"/>
    <row r="6982" s="73" customFormat="1" ht="11.85" customHeight="1" x14ac:dyDescent="0.15"/>
    <row r="6983" s="73" customFormat="1" ht="11.85" customHeight="1" x14ac:dyDescent="0.15"/>
    <row r="6984" s="73" customFormat="1" ht="11.85" customHeight="1" x14ac:dyDescent="0.15"/>
    <row r="6985" s="73" customFormat="1" ht="11.85" customHeight="1" x14ac:dyDescent="0.15"/>
    <row r="6986" s="73" customFormat="1" ht="11.85" customHeight="1" x14ac:dyDescent="0.15"/>
    <row r="6987" s="73" customFormat="1" ht="11.85" customHeight="1" x14ac:dyDescent="0.15"/>
    <row r="6988" s="73" customFormat="1" ht="11.85" customHeight="1" x14ac:dyDescent="0.15"/>
    <row r="6989" s="73" customFormat="1" ht="11.85" customHeight="1" x14ac:dyDescent="0.15"/>
    <row r="6990" s="73" customFormat="1" ht="11.85" customHeight="1" x14ac:dyDescent="0.15"/>
    <row r="6991" s="73" customFormat="1" ht="11.85" customHeight="1" x14ac:dyDescent="0.15"/>
    <row r="6992" s="73" customFormat="1" ht="11.85" customHeight="1" x14ac:dyDescent="0.15"/>
    <row r="6993" s="73" customFormat="1" ht="11.85" customHeight="1" x14ac:dyDescent="0.15"/>
    <row r="6994" s="73" customFormat="1" ht="11.85" customHeight="1" x14ac:dyDescent="0.15"/>
    <row r="6995" s="73" customFormat="1" ht="11.85" customHeight="1" x14ac:dyDescent="0.15"/>
    <row r="6996" s="73" customFormat="1" ht="11.85" customHeight="1" x14ac:dyDescent="0.15"/>
    <row r="6997" s="73" customFormat="1" ht="11.85" customHeight="1" x14ac:dyDescent="0.15"/>
    <row r="6998" s="73" customFormat="1" ht="11.85" customHeight="1" x14ac:dyDescent="0.15"/>
    <row r="6999" s="73" customFormat="1" ht="11.85" customHeight="1" x14ac:dyDescent="0.15"/>
    <row r="7000" s="73" customFormat="1" ht="11.85" customHeight="1" x14ac:dyDescent="0.15"/>
    <row r="7001" s="73" customFormat="1" ht="11.85" customHeight="1" x14ac:dyDescent="0.15"/>
    <row r="7002" s="73" customFormat="1" ht="11.85" customHeight="1" x14ac:dyDescent="0.15"/>
    <row r="7003" s="73" customFormat="1" ht="11.85" customHeight="1" x14ac:dyDescent="0.15"/>
    <row r="7004" s="73" customFormat="1" ht="11.85" customHeight="1" x14ac:dyDescent="0.15"/>
    <row r="7005" s="73" customFormat="1" ht="11.85" customHeight="1" x14ac:dyDescent="0.15"/>
    <row r="7006" s="73" customFormat="1" ht="11.85" customHeight="1" x14ac:dyDescent="0.15"/>
    <row r="7007" s="73" customFormat="1" ht="11.85" customHeight="1" x14ac:dyDescent="0.15"/>
    <row r="7008" s="73" customFormat="1" ht="11.85" customHeight="1" x14ac:dyDescent="0.15"/>
    <row r="7009" s="73" customFormat="1" ht="11.85" customHeight="1" x14ac:dyDescent="0.15"/>
    <row r="7010" s="73" customFormat="1" ht="11.85" customHeight="1" x14ac:dyDescent="0.15"/>
    <row r="7011" s="73" customFormat="1" ht="11.85" customHeight="1" x14ac:dyDescent="0.15"/>
    <row r="7012" s="73" customFormat="1" ht="11.85" customHeight="1" x14ac:dyDescent="0.15"/>
    <row r="7013" s="73" customFormat="1" ht="11.85" customHeight="1" x14ac:dyDescent="0.15"/>
    <row r="7014" s="73" customFormat="1" ht="11.85" customHeight="1" x14ac:dyDescent="0.15"/>
    <row r="7015" s="73" customFormat="1" ht="11.85" customHeight="1" x14ac:dyDescent="0.15"/>
    <row r="7016" s="73" customFormat="1" ht="11.85" customHeight="1" x14ac:dyDescent="0.15"/>
    <row r="7017" s="73" customFormat="1" ht="11.85" customHeight="1" x14ac:dyDescent="0.15"/>
    <row r="7018" s="73" customFormat="1" ht="11.85" customHeight="1" x14ac:dyDescent="0.15"/>
    <row r="7019" s="73" customFormat="1" ht="11.85" customHeight="1" x14ac:dyDescent="0.15"/>
    <row r="7020" s="73" customFormat="1" ht="11.85" customHeight="1" x14ac:dyDescent="0.15"/>
    <row r="7021" s="73" customFormat="1" ht="11.85" customHeight="1" x14ac:dyDescent="0.15"/>
    <row r="7022" s="73" customFormat="1" ht="11.85" customHeight="1" x14ac:dyDescent="0.15"/>
    <row r="7023" s="73" customFormat="1" ht="11.85" customHeight="1" x14ac:dyDescent="0.15"/>
    <row r="7024" s="73" customFormat="1" ht="11.85" customHeight="1" x14ac:dyDescent="0.15"/>
    <row r="7025" s="73" customFormat="1" ht="11.85" customHeight="1" x14ac:dyDescent="0.15"/>
    <row r="7026" s="73" customFormat="1" ht="11.85" customHeight="1" x14ac:dyDescent="0.15"/>
    <row r="7027" s="73" customFormat="1" ht="11.85" customHeight="1" x14ac:dyDescent="0.15"/>
    <row r="7028" s="73" customFormat="1" ht="11.85" customHeight="1" x14ac:dyDescent="0.15"/>
    <row r="7029" s="73" customFormat="1" ht="11.85" customHeight="1" x14ac:dyDescent="0.15"/>
    <row r="7030" s="73" customFormat="1" ht="11.85" customHeight="1" x14ac:dyDescent="0.15"/>
    <row r="7031" s="73" customFormat="1" ht="11.85" customHeight="1" x14ac:dyDescent="0.15"/>
    <row r="7032" s="73" customFormat="1" ht="11.85" customHeight="1" x14ac:dyDescent="0.15"/>
    <row r="7033" s="73" customFormat="1" ht="11.85" customHeight="1" x14ac:dyDescent="0.15"/>
    <row r="7034" s="73" customFormat="1" ht="11.85" customHeight="1" x14ac:dyDescent="0.15"/>
    <row r="7035" s="73" customFormat="1" ht="11.85" customHeight="1" x14ac:dyDescent="0.15"/>
    <row r="7036" s="73" customFormat="1" ht="11.85" customHeight="1" x14ac:dyDescent="0.15"/>
    <row r="7037" s="73" customFormat="1" ht="11.85" customHeight="1" x14ac:dyDescent="0.15"/>
    <row r="7038" s="73" customFormat="1" ht="11.85" customHeight="1" x14ac:dyDescent="0.15"/>
    <row r="7039" s="73" customFormat="1" ht="11.85" customHeight="1" x14ac:dyDescent="0.15"/>
    <row r="7040" s="73" customFormat="1" ht="11.85" customHeight="1" x14ac:dyDescent="0.15"/>
    <row r="7041" s="73" customFormat="1" ht="11.85" customHeight="1" x14ac:dyDescent="0.15"/>
    <row r="7042" s="73" customFormat="1" ht="11.85" customHeight="1" x14ac:dyDescent="0.15"/>
    <row r="7043" s="73" customFormat="1" ht="11.85" customHeight="1" x14ac:dyDescent="0.15"/>
    <row r="7044" s="73" customFormat="1" ht="11.85" customHeight="1" x14ac:dyDescent="0.15"/>
    <row r="7045" s="73" customFormat="1" ht="11.85" customHeight="1" x14ac:dyDescent="0.15"/>
    <row r="7046" s="73" customFormat="1" ht="11.85" customHeight="1" x14ac:dyDescent="0.15"/>
    <row r="7047" s="73" customFormat="1" ht="11.85" customHeight="1" x14ac:dyDescent="0.15"/>
    <row r="7048" s="73" customFormat="1" ht="11.85" customHeight="1" x14ac:dyDescent="0.15"/>
    <row r="7049" s="73" customFormat="1" ht="11.85" customHeight="1" x14ac:dyDescent="0.15"/>
    <row r="7050" s="73" customFormat="1" ht="11.85" customHeight="1" x14ac:dyDescent="0.15"/>
    <row r="7051" s="73" customFormat="1" ht="11.85" customHeight="1" x14ac:dyDescent="0.15"/>
    <row r="7052" s="73" customFormat="1" ht="11.85" customHeight="1" x14ac:dyDescent="0.15"/>
    <row r="7053" s="73" customFormat="1" ht="11.85" customHeight="1" x14ac:dyDescent="0.15"/>
    <row r="7054" s="73" customFormat="1" ht="11.85" customHeight="1" x14ac:dyDescent="0.15"/>
    <row r="7055" s="73" customFormat="1" ht="11.85" customHeight="1" x14ac:dyDescent="0.15"/>
    <row r="7056" s="73" customFormat="1" ht="11.85" customHeight="1" x14ac:dyDescent="0.15"/>
    <row r="7057" s="73" customFormat="1" ht="11.85" customHeight="1" x14ac:dyDescent="0.15"/>
    <row r="7058" s="73" customFormat="1" ht="11.85" customHeight="1" x14ac:dyDescent="0.15"/>
    <row r="7059" s="73" customFormat="1" ht="11.85" customHeight="1" x14ac:dyDescent="0.15"/>
    <row r="7060" s="73" customFormat="1" ht="11.85" customHeight="1" x14ac:dyDescent="0.15"/>
    <row r="7061" s="73" customFormat="1" ht="11.85" customHeight="1" x14ac:dyDescent="0.15"/>
    <row r="7062" s="73" customFormat="1" ht="11.85" customHeight="1" x14ac:dyDescent="0.15"/>
    <row r="7063" s="73" customFormat="1" ht="11.85" customHeight="1" x14ac:dyDescent="0.15"/>
    <row r="7064" s="73" customFormat="1" ht="11.85" customHeight="1" x14ac:dyDescent="0.15"/>
    <row r="7065" s="73" customFormat="1" ht="11.85" customHeight="1" x14ac:dyDescent="0.15"/>
    <row r="7066" s="73" customFormat="1" ht="11.85" customHeight="1" x14ac:dyDescent="0.15"/>
    <row r="7067" s="73" customFormat="1" ht="11.85" customHeight="1" x14ac:dyDescent="0.15"/>
    <row r="7068" s="73" customFormat="1" ht="11.85" customHeight="1" x14ac:dyDescent="0.15"/>
    <row r="7069" s="73" customFormat="1" ht="11.85" customHeight="1" x14ac:dyDescent="0.15"/>
    <row r="7070" s="73" customFormat="1" ht="11.85" customHeight="1" x14ac:dyDescent="0.15"/>
    <row r="7071" s="73" customFormat="1" ht="11.85" customHeight="1" x14ac:dyDescent="0.15"/>
    <row r="7072" s="73" customFormat="1" ht="11.85" customHeight="1" x14ac:dyDescent="0.15"/>
    <row r="7073" s="73" customFormat="1" ht="11.85" customHeight="1" x14ac:dyDescent="0.15"/>
    <row r="7074" s="73" customFormat="1" ht="11.85" customHeight="1" x14ac:dyDescent="0.15"/>
    <row r="7075" s="73" customFormat="1" ht="11.85" customHeight="1" x14ac:dyDescent="0.15"/>
    <row r="7076" s="73" customFormat="1" ht="11.85" customHeight="1" x14ac:dyDescent="0.15"/>
    <row r="7077" s="73" customFormat="1" ht="11.85" customHeight="1" x14ac:dyDescent="0.15"/>
    <row r="7078" s="73" customFormat="1" ht="11.85" customHeight="1" x14ac:dyDescent="0.15"/>
    <row r="7079" s="73" customFormat="1" ht="11.85" customHeight="1" x14ac:dyDescent="0.15"/>
    <row r="7080" s="73" customFormat="1" ht="11.85" customHeight="1" x14ac:dyDescent="0.15"/>
    <row r="7081" s="73" customFormat="1" ht="11.85" customHeight="1" x14ac:dyDescent="0.15"/>
    <row r="7082" s="73" customFormat="1" ht="11.85" customHeight="1" x14ac:dyDescent="0.15"/>
    <row r="7083" s="73" customFormat="1" ht="11.85" customHeight="1" x14ac:dyDescent="0.15"/>
    <row r="7084" s="73" customFormat="1" ht="11.85" customHeight="1" x14ac:dyDescent="0.15"/>
    <row r="7085" s="73" customFormat="1" ht="11.85" customHeight="1" x14ac:dyDescent="0.15"/>
    <row r="7086" s="73" customFormat="1" ht="11.85" customHeight="1" x14ac:dyDescent="0.15"/>
    <row r="7087" s="73" customFormat="1" ht="11.85" customHeight="1" x14ac:dyDescent="0.15"/>
    <row r="7088" s="73" customFormat="1" ht="11.85" customHeight="1" x14ac:dyDescent="0.15"/>
    <row r="7089" s="73" customFormat="1" ht="11.85" customHeight="1" x14ac:dyDescent="0.15"/>
    <row r="7090" s="73" customFormat="1" ht="11.85" customHeight="1" x14ac:dyDescent="0.15"/>
    <row r="7091" s="73" customFormat="1" ht="11.85" customHeight="1" x14ac:dyDescent="0.15"/>
    <row r="7092" s="73" customFormat="1" ht="11.85" customHeight="1" x14ac:dyDescent="0.15"/>
    <row r="7093" s="73" customFormat="1" ht="11.85" customHeight="1" x14ac:dyDescent="0.15"/>
    <row r="7094" s="73" customFormat="1" ht="11.85" customHeight="1" x14ac:dyDescent="0.15"/>
    <row r="7095" s="73" customFormat="1" ht="11.85" customHeight="1" x14ac:dyDescent="0.15"/>
    <row r="7096" s="73" customFormat="1" ht="11.85" customHeight="1" x14ac:dyDescent="0.15"/>
    <row r="7097" s="73" customFormat="1" ht="11.85" customHeight="1" x14ac:dyDescent="0.15"/>
    <row r="7098" s="73" customFormat="1" ht="11.85" customHeight="1" x14ac:dyDescent="0.15"/>
    <row r="7099" s="73" customFormat="1" ht="11.85" customHeight="1" x14ac:dyDescent="0.15"/>
    <row r="7100" s="73" customFormat="1" ht="11.85" customHeight="1" x14ac:dyDescent="0.15"/>
    <row r="7101" s="73" customFormat="1" ht="11.85" customHeight="1" x14ac:dyDescent="0.15"/>
    <row r="7102" s="73" customFormat="1" ht="11.85" customHeight="1" x14ac:dyDescent="0.15"/>
    <row r="7103" s="73" customFormat="1" ht="11.85" customHeight="1" x14ac:dyDescent="0.15"/>
    <row r="7104" s="73" customFormat="1" ht="11.85" customHeight="1" x14ac:dyDescent="0.15"/>
    <row r="7105" s="73" customFormat="1" ht="11.85" customHeight="1" x14ac:dyDescent="0.15"/>
    <row r="7106" s="73" customFormat="1" ht="11.85" customHeight="1" x14ac:dyDescent="0.15"/>
    <row r="7107" s="73" customFormat="1" ht="11.85" customHeight="1" x14ac:dyDescent="0.15"/>
    <row r="7108" s="73" customFormat="1" ht="11.85" customHeight="1" x14ac:dyDescent="0.15"/>
    <row r="7109" s="73" customFormat="1" ht="11.85" customHeight="1" x14ac:dyDescent="0.15"/>
    <row r="7110" s="73" customFormat="1" ht="11.85" customHeight="1" x14ac:dyDescent="0.15"/>
    <row r="7111" s="73" customFormat="1" ht="11.85" customHeight="1" x14ac:dyDescent="0.15"/>
    <row r="7112" s="73" customFormat="1" ht="11.85" customHeight="1" x14ac:dyDescent="0.15"/>
    <row r="7113" s="73" customFormat="1" ht="11.85" customHeight="1" x14ac:dyDescent="0.15"/>
    <row r="7114" s="73" customFormat="1" ht="11.85" customHeight="1" x14ac:dyDescent="0.15"/>
    <row r="7115" s="73" customFormat="1" ht="11.85" customHeight="1" x14ac:dyDescent="0.15"/>
    <row r="7116" s="73" customFormat="1" ht="11.85" customHeight="1" x14ac:dyDescent="0.15"/>
    <row r="7117" s="73" customFormat="1" ht="11.85" customHeight="1" x14ac:dyDescent="0.15"/>
    <row r="7118" s="73" customFormat="1" ht="11.85" customHeight="1" x14ac:dyDescent="0.15"/>
    <row r="7119" s="73" customFormat="1" ht="11.85" customHeight="1" x14ac:dyDescent="0.15"/>
    <row r="7120" s="73" customFormat="1" ht="11.85" customHeight="1" x14ac:dyDescent="0.15"/>
    <row r="7121" s="73" customFormat="1" ht="11.85" customHeight="1" x14ac:dyDescent="0.15"/>
    <row r="7122" s="73" customFormat="1" ht="11.85" customHeight="1" x14ac:dyDescent="0.15"/>
    <row r="7123" s="73" customFormat="1" ht="11.85" customHeight="1" x14ac:dyDescent="0.15"/>
    <row r="7124" s="73" customFormat="1" ht="11.85" customHeight="1" x14ac:dyDescent="0.15"/>
    <row r="7125" s="73" customFormat="1" ht="11.85" customHeight="1" x14ac:dyDescent="0.15"/>
    <row r="7126" s="73" customFormat="1" ht="11.85" customHeight="1" x14ac:dyDescent="0.15"/>
    <row r="7127" s="73" customFormat="1" ht="11.85" customHeight="1" x14ac:dyDescent="0.15"/>
    <row r="7128" s="73" customFormat="1" ht="11.85" customHeight="1" x14ac:dyDescent="0.15"/>
    <row r="7129" s="73" customFormat="1" ht="11.85" customHeight="1" x14ac:dyDescent="0.15"/>
    <row r="7130" s="73" customFormat="1" ht="11.85" customHeight="1" x14ac:dyDescent="0.15"/>
    <row r="7131" s="73" customFormat="1" ht="11.85" customHeight="1" x14ac:dyDescent="0.15"/>
    <row r="7132" s="73" customFormat="1" ht="11.85" customHeight="1" x14ac:dyDescent="0.15"/>
    <row r="7133" s="73" customFormat="1" ht="11.85" customHeight="1" x14ac:dyDescent="0.15"/>
    <row r="7134" s="73" customFormat="1" ht="11.85" customHeight="1" x14ac:dyDescent="0.15"/>
    <row r="7135" s="73" customFormat="1" ht="11.85" customHeight="1" x14ac:dyDescent="0.15"/>
    <row r="7136" s="73" customFormat="1" ht="11.85" customHeight="1" x14ac:dyDescent="0.15"/>
    <row r="7137" s="73" customFormat="1" ht="11.85" customHeight="1" x14ac:dyDescent="0.15"/>
    <row r="7138" s="73" customFormat="1" ht="11.85" customHeight="1" x14ac:dyDescent="0.15"/>
    <row r="7139" s="73" customFormat="1" ht="11.85" customHeight="1" x14ac:dyDescent="0.15"/>
    <row r="7140" s="73" customFormat="1" ht="11.85" customHeight="1" x14ac:dyDescent="0.15"/>
    <row r="7141" s="73" customFormat="1" ht="11.85" customHeight="1" x14ac:dyDescent="0.15"/>
    <row r="7142" s="73" customFormat="1" ht="11.85" customHeight="1" x14ac:dyDescent="0.15"/>
    <row r="7143" s="73" customFormat="1" ht="11.85" customHeight="1" x14ac:dyDescent="0.15"/>
    <row r="7144" s="73" customFormat="1" ht="11.85" customHeight="1" x14ac:dyDescent="0.15"/>
    <row r="7145" s="73" customFormat="1" ht="11.85" customHeight="1" x14ac:dyDescent="0.15"/>
    <row r="7146" s="73" customFormat="1" ht="11.85" customHeight="1" x14ac:dyDescent="0.15"/>
    <row r="7147" s="73" customFormat="1" ht="11.85" customHeight="1" x14ac:dyDescent="0.15"/>
    <row r="7148" s="73" customFormat="1" ht="11.85" customHeight="1" x14ac:dyDescent="0.15"/>
    <row r="7149" s="73" customFormat="1" ht="11.85" customHeight="1" x14ac:dyDescent="0.15"/>
    <row r="7150" s="73" customFormat="1" ht="11.85" customHeight="1" x14ac:dyDescent="0.15"/>
    <row r="7151" s="73" customFormat="1" ht="11.85" customHeight="1" x14ac:dyDescent="0.15"/>
    <row r="7152" s="73" customFormat="1" ht="11.85" customHeight="1" x14ac:dyDescent="0.15"/>
    <row r="7153" s="73" customFormat="1" ht="11.85" customHeight="1" x14ac:dyDescent="0.15"/>
    <row r="7154" s="73" customFormat="1" ht="11.85" customHeight="1" x14ac:dyDescent="0.15"/>
    <row r="7155" s="73" customFormat="1" ht="11.85" customHeight="1" x14ac:dyDescent="0.15"/>
    <row r="7156" s="73" customFormat="1" ht="11.85" customHeight="1" x14ac:dyDescent="0.15"/>
    <row r="7157" s="73" customFormat="1" ht="11.85" customHeight="1" x14ac:dyDescent="0.15"/>
    <row r="7158" s="73" customFormat="1" ht="11.85" customHeight="1" x14ac:dyDescent="0.15"/>
    <row r="7159" s="73" customFormat="1" ht="11.85" customHeight="1" x14ac:dyDescent="0.15"/>
    <row r="7160" s="73" customFormat="1" ht="11.85" customHeight="1" x14ac:dyDescent="0.15"/>
    <row r="7161" s="73" customFormat="1" ht="11.85" customHeight="1" x14ac:dyDescent="0.15"/>
    <row r="7162" s="73" customFormat="1" ht="11.85" customHeight="1" x14ac:dyDescent="0.15"/>
    <row r="7163" s="73" customFormat="1" ht="11.85" customHeight="1" x14ac:dyDescent="0.15"/>
    <row r="7164" s="73" customFormat="1" ht="11.85" customHeight="1" x14ac:dyDescent="0.15"/>
    <row r="7165" s="73" customFormat="1" ht="11.85" customHeight="1" x14ac:dyDescent="0.15"/>
    <row r="7166" s="73" customFormat="1" ht="11.85" customHeight="1" x14ac:dyDescent="0.15"/>
    <row r="7167" s="73" customFormat="1" ht="11.85" customHeight="1" x14ac:dyDescent="0.15"/>
    <row r="7168" s="73" customFormat="1" ht="11.85" customHeight="1" x14ac:dyDescent="0.15"/>
    <row r="7169" s="73" customFormat="1" ht="11.85" customHeight="1" x14ac:dyDescent="0.15"/>
    <row r="7170" s="73" customFormat="1" ht="11.85" customHeight="1" x14ac:dyDescent="0.15"/>
    <row r="7171" s="73" customFormat="1" ht="11.85" customHeight="1" x14ac:dyDescent="0.15"/>
    <row r="7172" s="73" customFormat="1" ht="11.85" customHeight="1" x14ac:dyDescent="0.15"/>
    <row r="7173" s="73" customFormat="1" ht="11.85" customHeight="1" x14ac:dyDescent="0.15"/>
    <row r="7174" s="73" customFormat="1" ht="11.85" customHeight="1" x14ac:dyDescent="0.15"/>
    <row r="7175" s="73" customFormat="1" ht="11.85" customHeight="1" x14ac:dyDescent="0.15"/>
    <row r="7176" s="73" customFormat="1" ht="11.85" customHeight="1" x14ac:dyDescent="0.15"/>
    <row r="7177" s="73" customFormat="1" ht="11.85" customHeight="1" x14ac:dyDescent="0.15"/>
    <row r="7178" s="73" customFormat="1" ht="11.85" customHeight="1" x14ac:dyDescent="0.15"/>
    <row r="7179" s="73" customFormat="1" ht="11.85" customHeight="1" x14ac:dyDescent="0.15"/>
    <row r="7180" s="73" customFormat="1" ht="11.85" customHeight="1" x14ac:dyDescent="0.15"/>
    <row r="7181" s="73" customFormat="1" ht="11.85" customHeight="1" x14ac:dyDescent="0.15"/>
    <row r="7182" s="73" customFormat="1" ht="11.85" customHeight="1" x14ac:dyDescent="0.15"/>
    <row r="7183" s="73" customFormat="1" ht="11.85" customHeight="1" x14ac:dyDescent="0.15"/>
    <row r="7184" s="73" customFormat="1" ht="11.85" customHeight="1" x14ac:dyDescent="0.15"/>
    <row r="7185" s="73" customFormat="1" ht="11.85" customHeight="1" x14ac:dyDescent="0.15"/>
    <row r="7186" s="73" customFormat="1" ht="11.85" customHeight="1" x14ac:dyDescent="0.15"/>
    <row r="7187" s="73" customFormat="1" ht="11.85" customHeight="1" x14ac:dyDescent="0.15"/>
    <row r="7188" s="73" customFormat="1" ht="11.85" customHeight="1" x14ac:dyDescent="0.15"/>
    <row r="7189" s="73" customFormat="1" ht="11.85" customHeight="1" x14ac:dyDescent="0.15"/>
    <row r="7190" s="73" customFormat="1" ht="11.85" customHeight="1" x14ac:dyDescent="0.15"/>
    <row r="7191" s="73" customFormat="1" ht="11.85" customHeight="1" x14ac:dyDescent="0.15"/>
    <row r="7192" s="73" customFormat="1" ht="11.85" customHeight="1" x14ac:dyDescent="0.15"/>
    <row r="7193" s="73" customFormat="1" ht="11.85" customHeight="1" x14ac:dyDescent="0.15"/>
    <row r="7194" s="73" customFormat="1" ht="11.85" customHeight="1" x14ac:dyDescent="0.15"/>
    <row r="7195" s="73" customFormat="1" ht="11.85" customHeight="1" x14ac:dyDescent="0.15"/>
    <row r="7196" s="73" customFormat="1" ht="11.85" customHeight="1" x14ac:dyDescent="0.15"/>
    <row r="7197" s="73" customFormat="1" ht="11.85" customHeight="1" x14ac:dyDescent="0.15"/>
    <row r="7198" s="73" customFormat="1" ht="11.85" customHeight="1" x14ac:dyDescent="0.15"/>
    <row r="7199" s="73" customFormat="1" ht="11.85" customHeight="1" x14ac:dyDescent="0.15"/>
    <row r="7200" s="73" customFormat="1" ht="11.85" customHeight="1" x14ac:dyDescent="0.15"/>
    <row r="7201" s="73" customFormat="1" ht="11.85" customHeight="1" x14ac:dyDescent="0.15"/>
    <row r="7202" s="73" customFormat="1" ht="11.85" customHeight="1" x14ac:dyDescent="0.15"/>
    <row r="7203" s="73" customFormat="1" ht="11.85" customHeight="1" x14ac:dyDescent="0.15"/>
    <row r="7204" s="73" customFormat="1" ht="11.85" customHeight="1" x14ac:dyDescent="0.15"/>
    <row r="7205" s="73" customFormat="1" ht="11.85" customHeight="1" x14ac:dyDescent="0.15"/>
    <row r="7206" s="73" customFormat="1" ht="11.85" customHeight="1" x14ac:dyDescent="0.15"/>
    <row r="7207" s="73" customFormat="1" ht="11.85" customHeight="1" x14ac:dyDescent="0.15"/>
    <row r="7208" s="73" customFormat="1" ht="11.85" customHeight="1" x14ac:dyDescent="0.15"/>
    <row r="7209" s="73" customFormat="1" ht="11.85" customHeight="1" x14ac:dyDescent="0.15"/>
    <row r="7210" s="73" customFormat="1" ht="11.85" customHeight="1" x14ac:dyDescent="0.15"/>
    <row r="7211" s="73" customFormat="1" ht="11.85" customHeight="1" x14ac:dyDescent="0.15"/>
    <row r="7212" s="73" customFormat="1" ht="11.85" customHeight="1" x14ac:dyDescent="0.15"/>
    <row r="7213" s="73" customFormat="1" ht="11.85" customHeight="1" x14ac:dyDescent="0.15"/>
    <row r="7214" s="73" customFormat="1" ht="11.85" customHeight="1" x14ac:dyDescent="0.15"/>
    <row r="7215" s="73" customFormat="1" ht="11.85" customHeight="1" x14ac:dyDescent="0.15"/>
    <row r="7216" s="73" customFormat="1" ht="11.85" customHeight="1" x14ac:dyDescent="0.15"/>
    <row r="7217" s="73" customFormat="1" ht="11.85" customHeight="1" x14ac:dyDescent="0.15"/>
    <row r="7218" s="73" customFormat="1" ht="11.85" customHeight="1" x14ac:dyDescent="0.15"/>
    <row r="7219" s="73" customFormat="1" ht="11.85" customHeight="1" x14ac:dyDescent="0.15"/>
    <row r="7220" s="73" customFormat="1" ht="11.85" customHeight="1" x14ac:dyDescent="0.15"/>
    <row r="7221" s="73" customFormat="1" ht="11.85" customHeight="1" x14ac:dyDescent="0.15"/>
    <row r="7222" s="73" customFormat="1" ht="11.85" customHeight="1" x14ac:dyDescent="0.15"/>
    <row r="7223" s="73" customFormat="1" ht="11.85" customHeight="1" x14ac:dyDescent="0.15"/>
    <row r="7224" s="73" customFormat="1" ht="11.85" customHeight="1" x14ac:dyDescent="0.15"/>
    <row r="7225" s="73" customFormat="1" ht="11.85" customHeight="1" x14ac:dyDescent="0.15"/>
    <row r="7226" s="73" customFormat="1" ht="11.85" customHeight="1" x14ac:dyDescent="0.15"/>
    <row r="7227" s="73" customFormat="1" ht="11.85" customHeight="1" x14ac:dyDescent="0.15"/>
    <row r="7228" s="73" customFormat="1" ht="11.85" customHeight="1" x14ac:dyDescent="0.15"/>
    <row r="7229" s="73" customFormat="1" ht="11.85" customHeight="1" x14ac:dyDescent="0.15"/>
    <row r="7230" s="73" customFormat="1" ht="11.85" customHeight="1" x14ac:dyDescent="0.15"/>
    <row r="7231" s="73" customFormat="1" ht="11.85" customHeight="1" x14ac:dyDescent="0.15"/>
    <row r="7232" s="73" customFormat="1" ht="11.85" customHeight="1" x14ac:dyDescent="0.15"/>
    <row r="7233" s="73" customFormat="1" ht="11.85" customHeight="1" x14ac:dyDescent="0.15"/>
    <row r="7234" s="73" customFormat="1" ht="11.85" customHeight="1" x14ac:dyDescent="0.15"/>
    <row r="7235" s="73" customFormat="1" ht="11.85" customHeight="1" x14ac:dyDescent="0.15"/>
    <row r="7236" s="73" customFormat="1" ht="11.85" customHeight="1" x14ac:dyDescent="0.15"/>
    <row r="7237" s="73" customFormat="1" ht="11.85" customHeight="1" x14ac:dyDescent="0.15"/>
    <row r="7238" s="73" customFormat="1" ht="11.85" customHeight="1" x14ac:dyDescent="0.15"/>
    <row r="7239" s="73" customFormat="1" ht="11.85" customHeight="1" x14ac:dyDescent="0.15"/>
    <row r="7240" s="73" customFormat="1" ht="11.85" customHeight="1" x14ac:dyDescent="0.15"/>
    <row r="7241" s="73" customFormat="1" ht="11.85" customHeight="1" x14ac:dyDescent="0.15"/>
    <row r="7242" s="73" customFormat="1" ht="11.85" customHeight="1" x14ac:dyDescent="0.15"/>
    <row r="7243" s="73" customFormat="1" ht="11.85" customHeight="1" x14ac:dyDescent="0.15"/>
    <row r="7244" s="73" customFormat="1" ht="11.85" customHeight="1" x14ac:dyDescent="0.15"/>
    <row r="7245" s="73" customFormat="1" ht="11.85" customHeight="1" x14ac:dyDescent="0.15"/>
    <row r="7246" s="73" customFormat="1" ht="11.85" customHeight="1" x14ac:dyDescent="0.15"/>
    <row r="7247" s="73" customFormat="1" ht="11.85" customHeight="1" x14ac:dyDescent="0.15"/>
    <row r="7248" s="73" customFormat="1" ht="11.85" customHeight="1" x14ac:dyDescent="0.15"/>
    <row r="7249" s="73" customFormat="1" ht="11.85" customHeight="1" x14ac:dyDescent="0.15"/>
    <row r="7250" s="73" customFormat="1" ht="11.85" customHeight="1" x14ac:dyDescent="0.15"/>
    <row r="7251" s="73" customFormat="1" ht="11.85" customHeight="1" x14ac:dyDescent="0.15"/>
    <row r="7252" s="73" customFormat="1" ht="11.85" customHeight="1" x14ac:dyDescent="0.15"/>
    <row r="7253" s="73" customFormat="1" ht="11.85" customHeight="1" x14ac:dyDescent="0.15"/>
    <row r="7254" s="73" customFormat="1" ht="11.85" customHeight="1" x14ac:dyDescent="0.15"/>
    <row r="7255" s="73" customFormat="1" ht="11.85" customHeight="1" x14ac:dyDescent="0.15"/>
    <row r="7256" s="73" customFormat="1" ht="11.85" customHeight="1" x14ac:dyDescent="0.15"/>
    <row r="7257" s="73" customFormat="1" ht="11.85" customHeight="1" x14ac:dyDescent="0.15"/>
    <row r="7258" s="73" customFormat="1" ht="11.85" customHeight="1" x14ac:dyDescent="0.15"/>
    <row r="7259" s="73" customFormat="1" ht="11.85" customHeight="1" x14ac:dyDescent="0.15"/>
    <row r="7260" s="73" customFormat="1" ht="11.85" customHeight="1" x14ac:dyDescent="0.15"/>
    <row r="7261" s="73" customFormat="1" ht="11.85" customHeight="1" x14ac:dyDescent="0.15"/>
    <row r="7262" s="73" customFormat="1" ht="11.85" customHeight="1" x14ac:dyDescent="0.15"/>
    <row r="7263" s="73" customFormat="1" ht="11.85" customHeight="1" x14ac:dyDescent="0.15"/>
    <row r="7264" s="73" customFormat="1" ht="11.85" customHeight="1" x14ac:dyDescent="0.15"/>
    <row r="7265" s="73" customFormat="1" ht="11.85" customHeight="1" x14ac:dyDescent="0.15"/>
    <row r="7266" s="73" customFormat="1" ht="11.85" customHeight="1" x14ac:dyDescent="0.15"/>
    <row r="7267" s="73" customFormat="1" ht="11.85" customHeight="1" x14ac:dyDescent="0.15"/>
    <row r="7268" s="73" customFormat="1" ht="11.85" customHeight="1" x14ac:dyDescent="0.15"/>
    <row r="7269" s="73" customFormat="1" ht="11.85" customHeight="1" x14ac:dyDescent="0.15"/>
    <row r="7270" s="73" customFormat="1" ht="11.85" customHeight="1" x14ac:dyDescent="0.15"/>
    <row r="7271" s="73" customFormat="1" ht="11.85" customHeight="1" x14ac:dyDescent="0.15"/>
    <row r="7272" s="73" customFormat="1" ht="11.85" customHeight="1" x14ac:dyDescent="0.15"/>
    <row r="7273" s="73" customFormat="1" ht="11.85" customHeight="1" x14ac:dyDescent="0.15"/>
    <row r="7274" s="73" customFormat="1" ht="11.85" customHeight="1" x14ac:dyDescent="0.15"/>
    <row r="7275" s="73" customFormat="1" ht="11.85" customHeight="1" x14ac:dyDescent="0.15"/>
    <row r="7276" s="73" customFormat="1" ht="11.85" customHeight="1" x14ac:dyDescent="0.15"/>
    <row r="7277" s="73" customFormat="1" ht="11.85" customHeight="1" x14ac:dyDescent="0.15"/>
    <row r="7278" s="73" customFormat="1" ht="11.85" customHeight="1" x14ac:dyDescent="0.15"/>
    <row r="7279" s="73" customFormat="1" ht="11.85" customHeight="1" x14ac:dyDescent="0.15"/>
    <row r="7280" s="73" customFormat="1" ht="11.85" customHeight="1" x14ac:dyDescent="0.15"/>
    <row r="7281" s="73" customFormat="1" ht="11.85" customHeight="1" x14ac:dyDescent="0.15"/>
    <row r="7282" s="73" customFormat="1" ht="11.85" customHeight="1" x14ac:dyDescent="0.15"/>
    <row r="7283" s="73" customFormat="1" ht="11.85" customHeight="1" x14ac:dyDescent="0.15"/>
    <row r="7284" s="73" customFormat="1" ht="11.85" customHeight="1" x14ac:dyDescent="0.15"/>
    <row r="7285" s="73" customFormat="1" ht="11.85" customHeight="1" x14ac:dyDescent="0.15"/>
    <row r="7286" s="73" customFormat="1" ht="11.85" customHeight="1" x14ac:dyDescent="0.15"/>
    <row r="7287" s="73" customFormat="1" ht="11.85" customHeight="1" x14ac:dyDescent="0.15"/>
    <row r="7288" s="73" customFormat="1" ht="11.85" customHeight="1" x14ac:dyDescent="0.15"/>
    <row r="7289" s="73" customFormat="1" ht="11.85" customHeight="1" x14ac:dyDescent="0.15"/>
    <row r="7290" s="73" customFormat="1" ht="11.85" customHeight="1" x14ac:dyDescent="0.15"/>
    <row r="7291" s="73" customFormat="1" ht="11.85" customHeight="1" x14ac:dyDescent="0.15"/>
    <row r="7292" s="73" customFormat="1" ht="11.85" customHeight="1" x14ac:dyDescent="0.15"/>
    <row r="7293" s="73" customFormat="1" ht="11.85" customHeight="1" x14ac:dyDescent="0.15"/>
    <row r="7294" s="73" customFormat="1" ht="11.85" customHeight="1" x14ac:dyDescent="0.15"/>
    <row r="7295" s="73" customFormat="1" ht="11.85" customHeight="1" x14ac:dyDescent="0.15"/>
    <row r="7296" s="73" customFormat="1" ht="11.85" customHeight="1" x14ac:dyDescent="0.15"/>
    <row r="7297" s="73" customFormat="1" ht="11.85" customHeight="1" x14ac:dyDescent="0.15"/>
    <row r="7298" s="73" customFormat="1" ht="11.85" customHeight="1" x14ac:dyDescent="0.15"/>
    <row r="7299" s="73" customFormat="1" ht="11.85" customHeight="1" x14ac:dyDescent="0.15"/>
    <row r="7300" s="73" customFormat="1" ht="11.85" customHeight="1" x14ac:dyDescent="0.15"/>
    <row r="7301" s="73" customFormat="1" ht="11.85" customHeight="1" x14ac:dyDescent="0.15"/>
    <row r="7302" s="73" customFormat="1" ht="11.85" customHeight="1" x14ac:dyDescent="0.15"/>
    <row r="7303" s="73" customFormat="1" ht="11.85" customHeight="1" x14ac:dyDescent="0.15"/>
    <row r="7304" s="73" customFormat="1" ht="11.85" customHeight="1" x14ac:dyDescent="0.15"/>
    <row r="7305" s="73" customFormat="1" ht="11.85" customHeight="1" x14ac:dyDescent="0.15"/>
    <row r="7306" s="73" customFormat="1" ht="11.85" customHeight="1" x14ac:dyDescent="0.15"/>
    <row r="7307" s="73" customFormat="1" ht="11.85" customHeight="1" x14ac:dyDescent="0.15"/>
    <row r="7308" s="73" customFormat="1" ht="11.85" customHeight="1" x14ac:dyDescent="0.15"/>
    <row r="7309" s="73" customFormat="1" ht="11.85" customHeight="1" x14ac:dyDescent="0.15"/>
    <row r="7310" s="73" customFormat="1" ht="11.85" customHeight="1" x14ac:dyDescent="0.15"/>
    <row r="7311" s="73" customFormat="1" ht="11.85" customHeight="1" x14ac:dyDescent="0.15"/>
    <row r="7312" s="73" customFormat="1" ht="11.85" customHeight="1" x14ac:dyDescent="0.15"/>
    <row r="7313" s="73" customFormat="1" ht="11.85" customHeight="1" x14ac:dyDescent="0.15"/>
    <row r="7314" s="73" customFormat="1" ht="11.85" customHeight="1" x14ac:dyDescent="0.15"/>
    <row r="7315" s="73" customFormat="1" ht="11.85" customHeight="1" x14ac:dyDescent="0.15"/>
    <row r="7316" s="73" customFormat="1" ht="11.85" customHeight="1" x14ac:dyDescent="0.15"/>
    <row r="7317" s="73" customFormat="1" ht="11.85" customHeight="1" x14ac:dyDescent="0.15"/>
    <row r="7318" s="73" customFormat="1" ht="11.85" customHeight="1" x14ac:dyDescent="0.15"/>
    <row r="7319" s="73" customFormat="1" ht="11.85" customHeight="1" x14ac:dyDescent="0.15"/>
    <row r="7320" s="73" customFormat="1" ht="11.85" customHeight="1" x14ac:dyDescent="0.15"/>
    <row r="7321" s="73" customFormat="1" ht="11.85" customHeight="1" x14ac:dyDescent="0.15"/>
    <row r="7322" s="73" customFormat="1" ht="11.85" customHeight="1" x14ac:dyDescent="0.15"/>
    <row r="7323" s="73" customFormat="1" ht="11.85" customHeight="1" x14ac:dyDescent="0.15"/>
    <row r="7324" s="73" customFormat="1" ht="11.85" customHeight="1" x14ac:dyDescent="0.15"/>
    <row r="7325" s="73" customFormat="1" ht="11.85" customHeight="1" x14ac:dyDescent="0.15"/>
    <row r="7326" s="73" customFormat="1" ht="11.85" customHeight="1" x14ac:dyDescent="0.15"/>
    <row r="7327" s="73" customFormat="1" ht="11.85" customHeight="1" x14ac:dyDescent="0.15"/>
    <row r="7328" s="73" customFormat="1" ht="11.85" customHeight="1" x14ac:dyDescent="0.15"/>
    <row r="7329" s="73" customFormat="1" ht="11.85" customHeight="1" x14ac:dyDescent="0.15"/>
    <row r="7330" s="73" customFormat="1" ht="11.85" customHeight="1" x14ac:dyDescent="0.15"/>
    <row r="7331" s="73" customFormat="1" ht="11.85" customHeight="1" x14ac:dyDescent="0.15"/>
    <row r="7332" s="73" customFormat="1" ht="11.85" customHeight="1" x14ac:dyDescent="0.15"/>
    <row r="7333" s="73" customFormat="1" ht="11.85" customHeight="1" x14ac:dyDescent="0.15"/>
    <row r="7334" s="73" customFormat="1" ht="11.85" customHeight="1" x14ac:dyDescent="0.15"/>
    <row r="7335" s="73" customFormat="1" ht="11.85" customHeight="1" x14ac:dyDescent="0.15"/>
    <row r="7336" s="73" customFormat="1" ht="11.85" customHeight="1" x14ac:dyDescent="0.15"/>
    <row r="7337" s="73" customFormat="1" ht="11.85" customHeight="1" x14ac:dyDescent="0.15"/>
    <row r="7338" s="73" customFormat="1" ht="11.85" customHeight="1" x14ac:dyDescent="0.15"/>
    <row r="7339" s="73" customFormat="1" ht="11.85" customHeight="1" x14ac:dyDescent="0.15"/>
    <row r="7340" s="73" customFormat="1" ht="11.85" customHeight="1" x14ac:dyDescent="0.15"/>
    <row r="7341" s="73" customFormat="1" ht="11.85" customHeight="1" x14ac:dyDescent="0.15"/>
    <row r="7342" s="73" customFormat="1" ht="11.85" customHeight="1" x14ac:dyDescent="0.15"/>
    <row r="7343" s="73" customFormat="1" ht="11.85" customHeight="1" x14ac:dyDescent="0.15"/>
    <row r="7344" s="73" customFormat="1" ht="11.85" customHeight="1" x14ac:dyDescent="0.15"/>
    <row r="7345" s="73" customFormat="1" ht="11.85" customHeight="1" x14ac:dyDescent="0.15"/>
    <row r="7346" s="73" customFormat="1" ht="11.85" customHeight="1" x14ac:dyDescent="0.15"/>
    <row r="7347" s="73" customFormat="1" ht="11.85" customHeight="1" x14ac:dyDescent="0.15"/>
    <row r="7348" s="73" customFormat="1" ht="11.85" customHeight="1" x14ac:dyDescent="0.15"/>
    <row r="7349" s="73" customFormat="1" ht="11.85" customHeight="1" x14ac:dyDescent="0.15"/>
    <row r="7350" s="73" customFormat="1" ht="11.85" customHeight="1" x14ac:dyDescent="0.15"/>
    <row r="7351" s="73" customFormat="1" ht="11.85" customHeight="1" x14ac:dyDescent="0.15"/>
    <row r="7352" s="73" customFormat="1" ht="11.85" customHeight="1" x14ac:dyDescent="0.15"/>
    <row r="7353" s="73" customFormat="1" ht="11.85" customHeight="1" x14ac:dyDescent="0.15"/>
    <row r="7354" s="73" customFormat="1" ht="11.85" customHeight="1" x14ac:dyDescent="0.15"/>
    <row r="7355" s="73" customFormat="1" ht="11.85" customHeight="1" x14ac:dyDescent="0.15"/>
    <row r="7356" s="73" customFormat="1" ht="11.85" customHeight="1" x14ac:dyDescent="0.15"/>
    <row r="7357" s="73" customFormat="1" ht="11.85" customHeight="1" x14ac:dyDescent="0.15"/>
    <row r="7358" s="73" customFormat="1" ht="11.85" customHeight="1" x14ac:dyDescent="0.15"/>
    <row r="7359" s="73" customFormat="1" ht="11.85" customHeight="1" x14ac:dyDescent="0.15"/>
    <row r="7360" s="73" customFormat="1" ht="11.85" customHeight="1" x14ac:dyDescent="0.15"/>
    <row r="7361" s="73" customFormat="1" ht="11.85" customHeight="1" x14ac:dyDescent="0.15"/>
    <row r="7362" s="73" customFormat="1" ht="11.85" customHeight="1" x14ac:dyDescent="0.15"/>
    <row r="7363" s="73" customFormat="1" ht="11.85" customHeight="1" x14ac:dyDescent="0.15"/>
    <row r="7364" s="73" customFormat="1" ht="11.85" customHeight="1" x14ac:dyDescent="0.15"/>
    <row r="7365" s="73" customFormat="1" ht="11.85" customHeight="1" x14ac:dyDescent="0.15"/>
    <row r="7366" s="73" customFormat="1" ht="11.85" customHeight="1" x14ac:dyDescent="0.15"/>
    <row r="7367" s="73" customFormat="1" ht="11.85" customHeight="1" x14ac:dyDescent="0.15"/>
    <row r="7368" s="73" customFormat="1" ht="11.85" customHeight="1" x14ac:dyDescent="0.15"/>
    <row r="7369" s="73" customFormat="1" ht="11.85" customHeight="1" x14ac:dyDescent="0.15"/>
    <row r="7370" s="73" customFormat="1" ht="11.85" customHeight="1" x14ac:dyDescent="0.15"/>
    <row r="7371" s="73" customFormat="1" ht="11.85" customHeight="1" x14ac:dyDescent="0.15"/>
    <row r="7372" s="73" customFormat="1" ht="11.85" customHeight="1" x14ac:dyDescent="0.15"/>
    <row r="7373" s="73" customFormat="1" ht="11.85" customHeight="1" x14ac:dyDescent="0.15"/>
    <row r="7374" s="73" customFormat="1" ht="11.85" customHeight="1" x14ac:dyDescent="0.15"/>
    <row r="7375" s="73" customFormat="1" ht="11.85" customHeight="1" x14ac:dyDescent="0.15"/>
    <row r="7376" s="73" customFormat="1" ht="11.85" customHeight="1" x14ac:dyDescent="0.15"/>
    <row r="7377" s="73" customFormat="1" ht="11.85" customHeight="1" x14ac:dyDescent="0.15"/>
    <row r="7378" s="73" customFormat="1" ht="11.85" customHeight="1" x14ac:dyDescent="0.15"/>
    <row r="7379" s="73" customFormat="1" ht="11.85" customHeight="1" x14ac:dyDescent="0.15"/>
    <row r="7380" s="73" customFormat="1" ht="11.85" customHeight="1" x14ac:dyDescent="0.15"/>
    <row r="7381" s="73" customFormat="1" ht="11.85" customHeight="1" x14ac:dyDescent="0.15"/>
    <row r="7382" s="73" customFormat="1" ht="11.85" customHeight="1" x14ac:dyDescent="0.15"/>
    <row r="7383" s="73" customFormat="1" ht="11.85" customHeight="1" x14ac:dyDescent="0.15"/>
    <row r="7384" s="73" customFormat="1" ht="11.85" customHeight="1" x14ac:dyDescent="0.15"/>
    <row r="7385" s="73" customFormat="1" ht="11.85" customHeight="1" x14ac:dyDescent="0.15"/>
    <row r="7386" s="73" customFormat="1" ht="11.85" customHeight="1" x14ac:dyDescent="0.15"/>
    <row r="7387" s="73" customFormat="1" ht="11.85" customHeight="1" x14ac:dyDescent="0.15"/>
    <row r="7388" s="73" customFormat="1" ht="11.85" customHeight="1" x14ac:dyDescent="0.15"/>
    <row r="7389" s="73" customFormat="1" ht="11.85" customHeight="1" x14ac:dyDescent="0.15"/>
    <row r="7390" s="73" customFormat="1" ht="11.85" customHeight="1" x14ac:dyDescent="0.15"/>
    <row r="7391" s="73" customFormat="1" ht="11.85" customHeight="1" x14ac:dyDescent="0.15"/>
    <row r="7392" s="73" customFormat="1" ht="11.85" customHeight="1" x14ac:dyDescent="0.15"/>
    <row r="7393" s="73" customFormat="1" ht="11.85" customHeight="1" x14ac:dyDescent="0.15"/>
    <row r="7394" s="73" customFormat="1" ht="11.85" customHeight="1" x14ac:dyDescent="0.15"/>
    <row r="7395" s="73" customFormat="1" ht="11.85" customHeight="1" x14ac:dyDescent="0.15"/>
    <row r="7396" s="73" customFormat="1" ht="11.85" customHeight="1" x14ac:dyDescent="0.15"/>
    <row r="7397" s="73" customFormat="1" ht="11.85" customHeight="1" x14ac:dyDescent="0.15"/>
    <row r="7398" s="73" customFormat="1" ht="11.85" customHeight="1" x14ac:dyDescent="0.15"/>
    <row r="7399" s="73" customFormat="1" ht="11.85" customHeight="1" x14ac:dyDescent="0.15"/>
    <row r="7400" s="73" customFormat="1" ht="11.85" customHeight="1" x14ac:dyDescent="0.15"/>
    <row r="7401" s="73" customFormat="1" ht="11.85" customHeight="1" x14ac:dyDescent="0.15"/>
    <row r="7402" s="73" customFormat="1" ht="11.85" customHeight="1" x14ac:dyDescent="0.15"/>
    <row r="7403" s="73" customFormat="1" ht="11.85" customHeight="1" x14ac:dyDescent="0.15"/>
    <row r="7404" s="73" customFormat="1" ht="11.85" customHeight="1" x14ac:dyDescent="0.15"/>
    <row r="7405" s="73" customFormat="1" ht="11.85" customHeight="1" x14ac:dyDescent="0.15"/>
    <row r="7406" s="73" customFormat="1" ht="11.85" customHeight="1" x14ac:dyDescent="0.15"/>
    <row r="7407" s="73" customFormat="1" ht="11.85" customHeight="1" x14ac:dyDescent="0.15"/>
    <row r="7408" s="73" customFormat="1" ht="11.85" customHeight="1" x14ac:dyDescent="0.15"/>
    <row r="7409" s="73" customFormat="1" ht="11.85" customHeight="1" x14ac:dyDescent="0.15"/>
    <row r="7410" s="73" customFormat="1" ht="11.85" customHeight="1" x14ac:dyDescent="0.15"/>
    <row r="7411" s="73" customFormat="1" ht="11.85" customHeight="1" x14ac:dyDescent="0.15"/>
    <row r="7412" s="73" customFormat="1" ht="11.85" customHeight="1" x14ac:dyDescent="0.15"/>
    <row r="7413" s="73" customFormat="1" ht="11.85" customHeight="1" x14ac:dyDescent="0.15"/>
    <row r="7414" s="73" customFormat="1" ht="11.85" customHeight="1" x14ac:dyDescent="0.15"/>
    <row r="7415" s="73" customFormat="1" ht="11.85" customHeight="1" x14ac:dyDescent="0.15"/>
    <row r="7416" s="73" customFormat="1" ht="11.85" customHeight="1" x14ac:dyDescent="0.15"/>
    <row r="7417" s="73" customFormat="1" ht="11.85" customHeight="1" x14ac:dyDescent="0.15"/>
    <row r="7418" s="73" customFormat="1" ht="11.85" customHeight="1" x14ac:dyDescent="0.15"/>
    <row r="7419" s="73" customFormat="1" ht="11.85" customHeight="1" x14ac:dyDescent="0.15"/>
    <row r="7420" s="73" customFormat="1" ht="11.85" customHeight="1" x14ac:dyDescent="0.15"/>
    <row r="7421" s="73" customFormat="1" ht="11.85" customHeight="1" x14ac:dyDescent="0.15"/>
    <row r="7422" s="73" customFormat="1" ht="11.85" customHeight="1" x14ac:dyDescent="0.15"/>
    <row r="7423" s="73" customFormat="1" ht="11.85" customHeight="1" x14ac:dyDescent="0.15"/>
    <row r="7424" s="73" customFormat="1" ht="11.85" customHeight="1" x14ac:dyDescent="0.15"/>
    <row r="7425" s="73" customFormat="1" ht="11.85" customHeight="1" x14ac:dyDescent="0.15"/>
    <row r="7426" s="73" customFormat="1" ht="11.85" customHeight="1" x14ac:dyDescent="0.15"/>
    <row r="7427" s="73" customFormat="1" ht="11.85" customHeight="1" x14ac:dyDescent="0.15"/>
    <row r="7428" s="73" customFormat="1" ht="11.85" customHeight="1" x14ac:dyDescent="0.15"/>
    <row r="7429" s="73" customFormat="1" ht="11.85" customHeight="1" x14ac:dyDescent="0.15"/>
    <row r="7430" s="73" customFormat="1" ht="11.85" customHeight="1" x14ac:dyDescent="0.15"/>
    <row r="7431" s="73" customFormat="1" ht="11.85" customHeight="1" x14ac:dyDescent="0.15"/>
    <row r="7432" s="73" customFormat="1" ht="11.85" customHeight="1" x14ac:dyDescent="0.15"/>
    <row r="7433" s="73" customFormat="1" ht="11.85" customHeight="1" x14ac:dyDescent="0.15"/>
    <row r="7434" s="73" customFormat="1" ht="11.85" customHeight="1" x14ac:dyDescent="0.15"/>
    <row r="7435" s="73" customFormat="1" ht="11.85" customHeight="1" x14ac:dyDescent="0.15"/>
    <row r="7436" s="73" customFormat="1" ht="11.85" customHeight="1" x14ac:dyDescent="0.15"/>
    <row r="7437" s="73" customFormat="1" ht="11.85" customHeight="1" x14ac:dyDescent="0.15"/>
    <row r="7438" s="73" customFormat="1" ht="11.85" customHeight="1" x14ac:dyDescent="0.15"/>
    <row r="7439" s="73" customFormat="1" ht="11.85" customHeight="1" x14ac:dyDescent="0.15"/>
    <row r="7440" s="73" customFormat="1" ht="11.85" customHeight="1" x14ac:dyDescent="0.15"/>
    <row r="7441" s="73" customFormat="1" ht="11.85" customHeight="1" x14ac:dyDescent="0.15"/>
    <row r="7442" s="73" customFormat="1" ht="11.85" customHeight="1" x14ac:dyDescent="0.15"/>
    <row r="7443" s="73" customFormat="1" ht="11.85" customHeight="1" x14ac:dyDescent="0.15"/>
    <row r="7444" s="73" customFormat="1" ht="11.85" customHeight="1" x14ac:dyDescent="0.15"/>
    <row r="7445" s="73" customFormat="1" ht="11.85" customHeight="1" x14ac:dyDescent="0.15"/>
    <row r="7446" s="73" customFormat="1" ht="11.85" customHeight="1" x14ac:dyDescent="0.15"/>
    <row r="7447" s="73" customFormat="1" ht="11.85" customHeight="1" x14ac:dyDescent="0.15"/>
    <row r="7448" s="73" customFormat="1" ht="11.85" customHeight="1" x14ac:dyDescent="0.15"/>
    <row r="7449" s="73" customFormat="1" ht="11.85" customHeight="1" x14ac:dyDescent="0.15"/>
    <row r="7450" s="73" customFormat="1" ht="11.85" customHeight="1" x14ac:dyDescent="0.15"/>
    <row r="7451" s="73" customFormat="1" ht="11.85" customHeight="1" x14ac:dyDescent="0.15"/>
    <row r="7452" s="73" customFormat="1" ht="11.85" customHeight="1" x14ac:dyDescent="0.15"/>
    <row r="7453" s="73" customFormat="1" ht="11.85" customHeight="1" x14ac:dyDescent="0.15"/>
    <row r="7454" s="73" customFormat="1" ht="11.85" customHeight="1" x14ac:dyDescent="0.15"/>
    <row r="7455" s="73" customFormat="1" ht="11.85" customHeight="1" x14ac:dyDescent="0.15"/>
    <row r="7456" s="73" customFormat="1" ht="11.85" customHeight="1" x14ac:dyDescent="0.15"/>
    <row r="7457" s="73" customFormat="1" ht="11.85" customHeight="1" x14ac:dyDescent="0.15"/>
    <row r="7458" s="73" customFormat="1" ht="11.85" customHeight="1" x14ac:dyDescent="0.15"/>
    <row r="7459" s="73" customFormat="1" ht="11.85" customHeight="1" x14ac:dyDescent="0.15"/>
    <row r="7460" s="73" customFormat="1" ht="11.85" customHeight="1" x14ac:dyDescent="0.15"/>
    <row r="7461" s="73" customFormat="1" ht="11.85" customHeight="1" x14ac:dyDescent="0.15"/>
    <row r="7462" s="73" customFormat="1" ht="11.85" customHeight="1" x14ac:dyDescent="0.15"/>
    <row r="7463" s="73" customFormat="1" ht="11.85" customHeight="1" x14ac:dyDescent="0.15"/>
    <row r="7464" s="73" customFormat="1" ht="11.85" customHeight="1" x14ac:dyDescent="0.15"/>
    <row r="7465" s="73" customFormat="1" ht="11.85" customHeight="1" x14ac:dyDescent="0.15"/>
    <row r="7466" s="73" customFormat="1" ht="11.85" customHeight="1" x14ac:dyDescent="0.15"/>
    <row r="7467" s="73" customFormat="1" ht="11.85" customHeight="1" x14ac:dyDescent="0.15"/>
    <row r="7468" s="73" customFormat="1" ht="11.85" customHeight="1" x14ac:dyDescent="0.15"/>
    <row r="7469" s="73" customFormat="1" ht="11.85" customHeight="1" x14ac:dyDescent="0.15"/>
    <row r="7470" s="73" customFormat="1" ht="11.85" customHeight="1" x14ac:dyDescent="0.15"/>
    <row r="7471" s="73" customFormat="1" ht="11.85" customHeight="1" x14ac:dyDescent="0.15"/>
    <row r="7472" s="73" customFormat="1" ht="11.85" customHeight="1" x14ac:dyDescent="0.15"/>
    <row r="7473" s="73" customFormat="1" ht="11.85" customHeight="1" x14ac:dyDescent="0.15"/>
    <row r="7474" s="73" customFormat="1" ht="11.85" customHeight="1" x14ac:dyDescent="0.15"/>
    <row r="7475" s="73" customFormat="1" ht="11.85" customHeight="1" x14ac:dyDescent="0.15"/>
    <row r="7476" s="73" customFormat="1" ht="11.85" customHeight="1" x14ac:dyDescent="0.15"/>
    <row r="7477" s="73" customFormat="1" ht="11.85" customHeight="1" x14ac:dyDescent="0.15"/>
    <row r="7478" s="73" customFormat="1" ht="11.85" customHeight="1" x14ac:dyDescent="0.15"/>
    <row r="7479" s="73" customFormat="1" ht="11.85" customHeight="1" x14ac:dyDescent="0.15"/>
    <row r="7480" s="73" customFormat="1" ht="11.85" customHeight="1" x14ac:dyDescent="0.15"/>
    <row r="7481" s="73" customFormat="1" ht="11.85" customHeight="1" x14ac:dyDescent="0.15"/>
    <row r="7482" s="73" customFormat="1" ht="11.85" customHeight="1" x14ac:dyDescent="0.15"/>
    <row r="7483" s="73" customFormat="1" ht="11.85" customHeight="1" x14ac:dyDescent="0.15"/>
    <row r="7484" s="73" customFormat="1" ht="11.85" customHeight="1" x14ac:dyDescent="0.15"/>
    <row r="7485" s="73" customFormat="1" ht="11.85" customHeight="1" x14ac:dyDescent="0.15"/>
    <row r="7486" s="73" customFormat="1" ht="11.85" customHeight="1" x14ac:dyDescent="0.15"/>
    <row r="7487" s="73" customFormat="1" ht="11.85" customHeight="1" x14ac:dyDescent="0.15"/>
    <row r="7488" s="73" customFormat="1" ht="11.85" customHeight="1" x14ac:dyDescent="0.15"/>
    <row r="7489" s="73" customFormat="1" ht="11.85" customHeight="1" x14ac:dyDescent="0.15"/>
    <row r="7490" s="73" customFormat="1" ht="11.85" customHeight="1" x14ac:dyDescent="0.15"/>
    <row r="7491" s="73" customFormat="1" ht="11.85" customHeight="1" x14ac:dyDescent="0.15"/>
    <row r="7492" s="73" customFormat="1" ht="11.85" customHeight="1" x14ac:dyDescent="0.15"/>
    <row r="7493" s="73" customFormat="1" ht="11.85" customHeight="1" x14ac:dyDescent="0.15"/>
    <row r="7494" s="73" customFormat="1" ht="11.85" customHeight="1" x14ac:dyDescent="0.15"/>
    <row r="7495" s="73" customFormat="1" ht="11.85" customHeight="1" x14ac:dyDescent="0.15"/>
    <row r="7496" s="73" customFormat="1" ht="11.85" customHeight="1" x14ac:dyDescent="0.15"/>
    <row r="7497" s="73" customFormat="1" ht="11.85" customHeight="1" x14ac:dyDescent="0.15"/>
    <row r="7498" s="73" customFormat="1" ht="11.85" customHeight="1" x14ac:dyDescent="0.15"/>
    <row r="7499" s="73" customFormat="1" ht="11.85" customHeight="1" x14ac:dyDescent="0.15"/>
    <row r="7500" s="73" customFormat="1" ht="11.85" customHeight="1" x14ac:dyDescent="0.15"/>
    <row r="7501" s="73" customFormat="1" ht="11.85" customHeight="1" x14ac:dyDescent="0.15"/>
    <row r="7502" s="73" customFormat="1" ht="11.85" customHeight="1" x14ac:dyDescent="0.15"/>
    <row r="7503" s="73" customFormat="1" ht="11.85" customHeight="1" x14ac:dyDescent="0.15"/>
    <row r="7504" s="73" customFormat="1" ht="11.85" customHeight="1" x14ac:dyDescent="0.15"/>
    <row r="7505" s="73" customFormat="1" ht="11.85" customHeight="1" x14ac:dyDescent="0.15"/>
    <row r="7506" s="73" customFormat="1" ht="11.85" customHeight="1" x14ac:dyDescent="0.15"/>
    <row r="7507" s="73" customFormat="1" ht="11.85" customHeight="1" x14ac:dyDescent="0.15"/>
    <row r="7508" s="73" customFormat="1" ht="11.85" customHeight="1" x14ac:dyDescent="0.15"/>
    <row r="7509" s="73" customFormat="1" ht="11.85" customHeight="1" x14ac:dyDescent="0.15"/>
    <row r="7510" s="73" customFormat="1" ht="11.85" customHeight="1" x14ac:dyDescent="0.15"/>
    <row r="7511" s="73" customFormat="1" ht="11.85" customHeight="1" x14ac:dyDescent="0.15"/>
    <row r="7512" s="73" customFormat="1" ht="11.85" customHeight="1" x14ac:dyDescent="0.15"/>
    <row r="7513" s="73" customFormat="1" ht="11.85" customHeight="1" x14ac:dyDescent="0.15"/>
    <row r="7514" s="73" customFormat="1" ht="11.85" customHeight="1" x14ac:dyDescent="0.15"/>
    <row r="7515" s="73" customFormat="1" ht="11.85" customHeight="1" x14ac:dyDescent="0.15"/>
    <row r="7516" s="73" customFormat="1" ht="11.85" customHeight="1" x14ac:dyDescent="0.15"/>
    <row r="7517" s="73" customFormat="1" ht="11.85" customHeight="1" x14ac:dyDescent="0.15"/>
    <row r="7518" s="73" customFormat="1" ht="11.85" customHeight="1" x14ac:dyDescent="0.15"/>
    <row r="7519" s="73" customFormat="1" ht="11.85" customHeight="1" x14ac:dyDescent="0.15"/>
    <row r="7520" s="73" customFormat="1" ht="11.85" customHeight="1" x14ac:dyDescent="0.15"/>
    <row r="7521" s="73" customFormat="1" ht="11.85" customHeight="1" x14ac:dyDescent="0.15"/>
    <row r="7522" s="73" customFormat="1" ht="11.85" customHeight="1" x14ac:dyDescent="0.15"/>
    <row r="7523" s="73" customFormat="1" ht="11.85" customHeight="1" x14ac:dyDescent="0.15"/>
    <row r="7524" s="73" customFormat="1" ht="11.85" customHeight="1" x14ac:dyDescent="0.15"/>
    <row r="7525" s="73" customFormat="1" ht="11.85" customHeight="1" x14ac:dyDescent="0.15"/>
    <row r="7526" s="73" customFormat="1" ht="11.85" customHeight="1" x14ac:dyDescent="0.15"/>
    <row r="7527" s="73" customFormat="1" ht="11.85" customHeight="1" x14ac:dyDescent="0.15"/>
    <row r="7528" s="73" customFormat="1" ht="11.85" customHeight="1" x14ac:dyDescent="0.15"/>
    <row r="7529" s="73" customFormat="1" ht="11.85" customHeight="1" x14ac:dyDescent="0.15"/>
    <row r="7530" s="73" customFormat="1" ht="11.85" customHeight="1" x14ac:dyDescent="0.15"/>
    <row r="7531" s="73" customFormat="1" ht="11.85" customHeight="1" x14ac:dyDescent="0.15"/>
    <row r="7532" s="73" customFormat="1" ht="11.85" customHeight="1" x14ac:dyDescent="0.15"/>
    <row r="7533" s="73" customFormat="1" ht="11.85" customHeight="1" x14ac:dyDescent="0.15"/>
    <row r="7534" s="73" customFormat="1" ht="11.85" customHeight="1" x14ac:dyDescent="0.15"/>
    <row r="7535" s="73" customFormat="1" ht="11.85" customHeight="1" x14ac:dyDescent="0.15"/>
    <row r="7536" s="73" customFormat="1" ht="11.85" customHeight="1" x14ac:dyDescent="0.15"/>
    <row r="7537" s="73" customFormat="1" ht="11.85" customHeight="1" x14ac:dyDescent="0.15"/>
    <row r="7538" s="73" customFormat="1" ht="11.85" customHeight="1" x14ac:dyDescent="0.15"/>
    <row r="7539" s="73" customFormat="1" ht="11.85" customHeight="1" x14ac:dyDescent="0.15"/>
    <row r="7540" s="73" customFormat="1" ht="11.85" customHeight="1" x14ac:dyDescent="0.15"/>
    <row r="7541" s="73" customFormat="1" ht="11.85" customHeight="1" x14ac:dyDescent="0.15"/>
    <row r="7542" s="73" customFormat="1" ht="11.85" customHeight="1" x14ac:dyDescent="0.15"/>
    <row r="7543" s="73" customFormat="1" ht="11.85" customHeight="1" x14ac:dyDescent="0.15"/>
    <row r="7544" s="73" customFormat="1" ht="11.85" customHeight="1" x14ac:dyDescent="0.15"/>
    <row r="7545" s="73" customFormat="1" ht="11.85" customHeight="1" x14ac:dyDescent="0.15"/>
    <row r="7546" s="73" customFormat="1" ht="11.85" customHeight="1" x14ac:dyDescent="0.15"/>
    <row r="7547" s="73" customFormat="1" ht="11.85" customHeight="1" x14ac:dyDescent="0.15"/>
    <row r="7548" s="73" customFormat="1" ht="11.85" customHeight="1" x14ac:dyDescent="0.15"/>
    <row r="7549" s="73" customFormat="1" ht="11.85" customHeight="1" x14ac:dyDescent="0.15"/>
    <row r="7550" s="73" customFormat="1" ht="11.85" customHeight="1" x14ac:dyDescent="0.15"/>
    <row r="7551" s="73" customFormat="1" ht="11.85" customHeight="1" x14ac:dyDescent="0.15"/>
    <row r="7552" s="73" customFormat="1" ht="11.85" customHeight="1" x14ac:dyDescent="0.15"/>
    <row r="7553" s="73" customFormat="1" ht="11.85" customHeight="1" x14ac:dyDescent="0.15"/>
    <row r="7554" s="73" customFormat="1" ht="11.85" customHeight="1" x14ac:dyDescent="0.15"/>
    <row r="7555" s="73" customFormat="1" ht="11.85" customHeight="1" x14ac:dyDescent="0.15"/>
    <row r="7556" s="73" customFormat="1" ht="11.85" customHeight="1" x14ac:dyDescent="0.15"/>
    <row r="7557" s="73" customFormat="1" ht="11.85" customHeight="1" x14ac:dyDescent="0.15"/>
    <row r="7558" s="73" customFormat="1" ht="11.85" customHeight="1" x14ac:dyDescent="0.15"/>
    <row r="7559" s="73" customFormat="1" ht="11.85" customHeight="1" x14ac:dyDescent="0.15"/>
    <row r="7560" s="73" customFormat="1" ht="11.85" customHeight="1" x14ac:dyDescent="0.15"/>
    <row r="7561" s="73" customFormat="1" ht="11.85" customHeight="1" x14ac:dyDescent="0.15"/>
    <row r="7562" s="73" customFormat="1" ht="11.85" customHeight="1" x14ac:dyDescent="0.15"/>
    <row r="7563" s="73" customFormat="1" ht="11.85" customHeight="1" x14ac:dyDescent="0.15"/>
    <row r="7564" s="73" customFormat="1" ht="11.85" customHeight="1" x14ac:dyDescent="0.15"/>
    <row r="7565" s="73" customFormat="1" ht="11.85" customHeight="1" x14ac:dyDescent="0.15"/>
    <row r="7566" s="73" customFormat="1" ht="11.85" customHeight="1" x14ac:dyDescent="0.15"/>
    <row r="7567" s="73" customFormat="1" ht="11.85" customHeight="1" x14ac:dyDescent="0.15"/>
    <row r="7568" s="73" customFormat="1" ht="11.85" customHeight="1" x14ac:dyDescent="0.15"/>
    <row r="7569" s="73" customFormat="1" ht="11.85" customHeight="1" x14ac:dyDescent="0.15"/>
    <row r="7570" s="73" customFormat="1" ht="11.85" customHeight="1" x14ac:dyDescent="0.15"/>
    <row r="7571" s="73" customFormat="1" ht="11.85" customHeight="1" x14ac:dyDescent="0.15"/>
    <row r="7572" s="73" customFormat="1" ht="11.85" customHeight="1" x14ac:dyDescent="0.15"/>
    <row r="7573" s="73" customFormat="1" ht="11.85" customHeight="1" x14ac:dyDescent="0.15"/>
    <row r="7574" s="73" customFormat="1" ht="11.85" customHeight="1" x14ac:dyDescent="0.15"/>
    <row r="7575" s="73" customFormat="1" ht="11.85" customHeight="1" x14ac:dyDescent="0.15"/>
    <row r="7576" s="73" customFormat="1" ht="11.85" customHeight="1" x14ac:dyDescent="0.15"/>
    <row r="7577" s="73" customFormat="1" ht="11.85" customHeight="1" x14ac:dyDescent="0.15"/>
    <row r="7578" s="73" customFormat="1" ht="11.85" customHeight="1" x14ac:dyDescent="0.15"/>
    <row r="7579" s="73" customFormat="1" ht="11.85" customHeight="1" x14ac:dyDescent="0.15"/>
    <row r="7580" s="73" customFormat="1" ht="11.85" customHeight="1" x14ac:dyDescent="0.15"/>
    <row r="7581" s="73" customFormat="1" ht="11.85" customHeight="1" x14ac:dyDescent="0.15"/>
    <row r="7582" s="73" customFormat="1" ht="11.85" customHeight="1" x14ac:dyDescent="0.15"/>
    <row r="7583" s="73" customFormat="1" ht="11.85" customHeight="1" x14ac:dyDescent="0.15"/>
    <row r="7584" s="73" customFormat="1" ht="11.85" customHeight="1" x14ac:dyDescent="0.15"/>
    <row r="7585" s="73" customFormat="1" ht="11.85" customHeight="1" x14ac:dyDescent="0.15"/>
    <row r="7586" s="73" customFormat="1" ht="11.85" customHeight="1" x14ac:dyDescent="0.15"/>
    <row r="7587" s="73" customFormat="1" ht="11.85" customHeight="1" x14ac:dyDescent="0.15"/>
    <row r="7588" s="73" customFormat="1" ht="11.85" customHeight="1" x14ac:dyDescent="0.15"/>
    <row r="7589" s="73" customFormat="1" ht="11.85" customHeight="1" x14ac:dyDescent="0.15"/>
    <row r="7590" s="73" customFormat="1" ht="11.85" customHeight="1" x14ac:dyDescent="0.15"/>
    <row r="7591" s="73" customFormat="1" ht="11.85" customHeight="1" x14ac:dyDescent="0.15"/>
    <row r="7592" s="73" customFormat="1" ht="11.85" customHeight="1" x14ac:dyDescent="0.15"/>
    <row r="7593" s="73" customFormat="1" ht="11.85" customHeight="1" x14ac:dyDescent="0.15"/>
    <row r="7594" s="73" customFormat="1" ht="11.85" customHeight="1" x14ac:dyDescent="0.15"/>
    <row r="7595" s="73" customFormat="1" ht="11.85" customHeight="1" x14ac:dyDescent="0.15"/>
    <row r="7596" s="73" customFormat="1" ht="11.85" customHeight="1" x14ac:dyDescent="0.15"/>
    <row r="7597" s="73" customFormat="1" ht="11.85" customHeight="1" x14ac:dyDescent="0.15"/>
    <row r="7598" s="73" customFormat="1" ht="11.85" customHeight="1" x14ac:dyDescent="0.15"/>
    <row r="7599" s="73" customFormat="1" ht="11.85" customHeight="1" x14ac:dyDescent="0.15"/>
    <row r="7600" s="73" customFormat="1" ht="11.85" customHeight="1" x14ac:dyDescent="0.15"/>
    <row r="7601" s="73" customFormat="1" ht="11.85" customHeight="1" x14ac:dyDescent="0.15"/>
    <row r="7602" s="73" customFormat="1" ht="11.85" customHeight="1" x14ac:dyDescent="0.15"/>
    <row r="7603" s="73" customFormat="1" ht="11.85" customHeight="1" x14ac:dyDescent="0.15"/>
    <row r="7604" s="73" customFormat="1" ht="11.85" customHeight="1" x14ac:dyDescent="0.15"/>
    <row r="7605" s="73" customFormat="1" ht="11.85" customHeight="1" x14ac:dyDescent="0.15"/>
    <row r="7606" s="73" customFormat="1" ht="11.85" customHeight="1" x14ac:dyDescent="0.15"/>
    <row r="7607" s="73" customFormat="1" ht="11.85" customHeight="1" x14ac:dyDescent="0.15"/>
    <row r="7608" s="73" customFormat="1" ht="11.85" customHeight="1" x14ac:dyDescent="0.15"/>
    <row r="7609" s="73" customFormat="1" ht="11.85" customHeight="1" x14ac:dyDescent="0.15"/>
    <row r="7610" s="73" customFormat="1" ht="11.85" customHeight="1" x14ac:dyDescent="0.15"/>
    <row r="7611" s="73" customFormat="1" ht="11.85" customHeight="1" x14ac:dyDescent="0.15"/>
    <row r="7612" s="73" customFormat="1" ht="11.85" customHeight="1" x14ac:dyDescent="0.15"/>
    <row r="7613" s="73" customFormat="1" ht="11.85" customHeight="1" x14ac:dyDescent="0.15"/>
    <row r="7614" s="73" customFormat="1" ht="11.85" customHeight="1" x14ac:dyDescent="0.15"/>
    <row r="7615" s="73" customFormat="1" ht="11.85" customHeight="1" x14ac:dyDescent="0.15"/>
    <row r="7616" s="73" customFormat="1" ht="11.85" customHeight="1" x14ac:dyDescent="0.15"/>
    <row r="7617" s="73" customFormat="1" ht="11.85" customHeight="1" x14ac:dyDescent="0.15"/>
    <row r="7618" s="73" customFormat="1" ht="11.85" customHeight="1" x14ac:dyDescent="0.15"/>
    <row r="7619" s="73" customFormat="1" ht="11.85" customHeight="1" x14ac:dyDescent="0.15"/>
    <row r="7620" s="73" customFormat="1" ht="11.85" customHeight="1" x14ac:dyDescent="0.15"/>
    <row r="7621" s="73" customFormat="1" ht="11.85" customHeight="1" x14ac:dyDescent="0.15"/>
    <row r="7622" s="73" customFormat="1" ht="11.85" customHeight="1" x14ac:dyDescent="0.15"/>
    <row r="7623" s="73" customFormat="1" ht="11.85" customHeight="1" x14ac:dyDescent="0.15"/>
    <row r="7624" s="73" customFormat="1" ht="11.85" customHeight="1" x14ac:dyDescent="0.15"/>
    <row r="7625" s="73" customFormat="1" ht="11.85" customHeight="1" x14ac:dyDescent="0.15"/>
    <row r="7626" s="73" customFormat="1" ht="11.85" customHeight="1" x14ac:dyDescent="0.15"/>
    <row r="7627" s="73" customFormat="1" ht="11.85" customHeight="1" x14ac:dyDescent="0.15"/>
    <row r="7628" s="73" customFormat="1" ht="11.85" customHeight="1" x14ac:dyDescent="0.15"/>
    <row r="7629" s="73" customFormat="1" ht="11.85" customHeight="1" x14ac:dyDescent="0.15"/>
    <row r="7630" s="73" customFormat="1" ht="11.85" customHeight="1" x14ac:dyDescent="0.15"/>
    <row r="7631" s="73" customFormat="1" ht="11.85" customHeight="1" x14ac:dyDescent="0.15"/>
    <row r="7632" s="73" customFormat="1" ht="11.85" customHeight="1" x14ac:dyDescent="0.15"/>
    <row r="7633" s="73" customFormat="1" ht="11.85" customHeight="1" x14ac:dyDescent="0.15"/>
    <row r="7634" s="73" customFormat="1" ht="11.85" customHeight="1" x14ac:dyDescent="0.15"/>
    <row r="7635" s="73" customFormat="1" ht="11.85" customHeight="1" x14ac:dyDescent="0.15"/>
    <row r="7636" s="73" customFormat="1" ht="11.85" customHeight="1" x14ac:dyDescent="0.15"/>
    <row r="7637" s="73" customFormat="1" ht="11.85" customHeight="1" x14ac:dyDescent="0.15"/>
    <row r="7638" s="73" customFormat="1" ht="11.85" customHeight="1" x14ac:dyDescent="0.15"/>
    <row r="7639" s="73" customFormat="1" ht="11.85" customHeight="1" x14ac:dyDescent="0.15"/>
    <row r="7640" s="73" customFormat="1" ht="11.85" customHeight="1" x14ac:dyDescent="0.15"/>
    <row r="7641" s="73" customFormat="1" ht="11.85" customHeight="1" x14ac:dyDescent="0.15"/>
    <row r="7642" s="73" customFormat="1" ht="11.85" customHeight="1" x14ac:dyDescent="0.15"/>
    <row r="7643" s="73" customFormat="1" ht="11.85" customHeight="1" x14ac:dyDescent="0.15"/>
    <row r="7644" s="73" customFormat="1" ht="11.85" customHeight="1" x14ac:dyDescent="0.15"/>
    <row r="7645" s="73" customFormat="1" ht="11.85" customHeight="1" x14ac:dyDescent="0.15"/>
    <row r="7646" s="73" customFormat="1" ht="11.85" customHeight="1" x14ac:dyDescent="0.15"/>
    <row r="7647" s="73" customFormat="1" ht="11.85" customHeight="1" x14ac:dyDescent="0.15"/>
    <row r="7648" s="73" customFormat="1" ht="11.85" customHeight="1" x14ac:dyDescent="0.15"/>
    <row r="7649" s="73" customFormat="1" ht="11.85" customHeight="1" x14ac:dyDescent="0.15"/>
    <row r="7650" s="73" customFormat="1" ht="11.85" customHeight="1" x14ac:dyDescent="0.15"/>
    <row r="7651" s="73" customFormat="1" ht="11.85" customHeight="1" x14ac:dyDescent="0.15"/>
    <row r="7652" s="73" customFormat="1" ht="11.85" customHeight="1" x14ac:dyDescent="0.15"/>
    <row r="7653" s="73" customFormat="1" ht="11.85" customHeight="1" x14ac:dyDescent="0.15"/>
    <row r="7654" s="73" customFormat="1" ht="11.85" customHeight="1" x14ac:dyDescent="0.15"/>
    <row r="7655" s="73" customFormat="1" ht="11.85" customHeight="1" x14ac:dyDescent="0.15"/>
    <row r="7656" s="73" customFormat="1" ht="11.85" customHeight="1" x14ac:dyDescent="0.15"/>
    <row r="7657" s="73" customFormat="1" ht="11.85" customHeight="1" x14ac:dyDescent="0.15"/>
    <row r="7658" s="73" customFormat="1" ht="11.85" customHeight="1" x14ac:dyDescent="0.15"/>
    <row r="7659" s="73" customFormat="1" ht="11.85" customHeight="1" x14ac:dyDescent="0.15"/>
    <row r="7660" s="73" customFormat="1" ht="11.85" customHeight="1" x14ac:dyDescent="0.15"/>
    <row r="7661" s="73" customFormat="1" ht="11.85" customHeight="1" x14ac:dyDescent="0.15"/>
    <row r="7662" s="73" customFormat="1" ht="11.85" customHeight="1" x14ac:dyDescent="0.15"/>
    <row r="7663" s="73" customFormat="1" ht="11.85" customHeight="1" x14ac:dyDescent="0.15"/>
    <row r="7664" s="73" customFormat="1" ht="11.85" customHeight="1" x14ac:dyDescent="0.15"/>
    <row r="7665" s="73" customFormat="1" ht="11.85" customHeight="1" x14ac:dyDescent="0.15"/>
    <row r="7666" s="73" customFormat="1" ht="11.85" customHeight="1" x14ac:dyDescent="0.15"/>
    <row r="7667" s="73" customFormat="1" ht="11.85" customHeight="1" x14ac:dyDescent="0.15"/>
    <row r="7668" s="73" customFormat="1" ht="11.85" customHeight="1" x14ac:dyDescent="0.15"/>
    <row r="7669" s="73" customFormat="1" ht="11.85" customHeight="1" x14ac:dyDescent="0.15"/>
    <row r="7670" s="73" customFormat="1" ht="11.85" customHeight="1" x14ac:dyDescent="0.15"/>
    <row r="7671" s="73" customFormat="1" ht="11.85" customHeight="1" x14ac:dyDescent="0.15"/>
    <row r="7672" s="73" customFormat="1" ht="11.85" customHeight="1" x14ac:dyDescent="0.15"/>
    <row r="7673" s="73" customFormat="1" ht="11.85" customHeight="1" x14ac:dyDescent="0.15"/>
    <row r="7674" s="73" customFormat="1" ht="11.85" customHeight="1" x14ac:dyDescent="0.15"/>
    <row r="7675" s="73" customFormat="1" ht="11.85" customHeight="1" x14ac:dyDescent="0.15"/>
    <row r="7676" s="73" customFormat="1" ht="11.85" customHeight="1" x14ac:dyDescent="0.15"/>
    <row r="7677" s="73" customFormat="1" ht="11.85" customHeight="1" x14ac:dyDescent="0.15"/>
    <row r="7678" s="73" customFormat="1" ht="11.85" customHeight="1" x14ac:dyDescent="0.15"/>
    <row r="7679" s="73" customFormat="1" ht="11.85" customHeight="1" x14ac:dyDescent="0.15"/>
    <row r="7680" s="73" customFormat="1" ht="11.85" customHeight="1" x14ac:dyDescent="0.15"/>
    <row r="7681" s="73" customFormat="1" ht="11.85" customHeight="1" x14ac:dyDescent="0.15"/>
    <row r="7682" s="73" customFormat="1" ht="11.85" customHeight="1" x14ac:dyDescent="0.15"/>
    <row r="7683" s="73" customFormat="1" ht="11.85" customHeight="1" x14ac:dyDescent="0.15"/>
    <row r="7684" s="73" customFormat="1" ht="11.85" customHeight="1" x14ac:dyDescent="0.15"/>
    <row r="7685" s="73" customFormat="1" ht="11.85" customHeight="1" x14ac:dyDescent="0.15"/>
    <row r="7686" s="73" customFormat="1" ht="11.85" customHeight="1" x14ac:dyDescent="0.15"/>
    <row r="7687" s="73" customFormat="1" ht="11.85" customHeight="1" x14ac:dyDescent="0.15"/>
    <row r="7688" s="73" customFormat="1" ht="11.85" customHeight="1" x14ac:dyDescent="0.15"/>
    <row r="7689" s="73" customFormat="1" ht="11.85" customHeight="1" x14ac:dyDescent="0.15"/>
    <row r="7690" s="73" customFormat="1" ht="11.85" customHeight="1" x14ac:dyDescent="0.15"/>
    <row r="7691" s="73" customFormat="1" ht="11.85" customHeight="1" x14ac:dyDescent="0.15"/>
    <row r="7692" s="73" customFormat="1" ht="11.85" customHeight="1" x14ac:dyDescent="0.15"/>
    <row r="7693" s="73" customFormat="1" ht="11.85" customHeight="1" x14ac:dyDescent="0.15"/>
    <row r="7694" s="73" customFormat="1" ht="11.85" customHeight="1" x14ac:dyDescent="0.15"/>
    <row r="7695" s="73" customFormat="1" ht="11.85" customHeight="1" x14ac:dyDescent="0.15"/>
    <row r="7696" s="73" customFormat="1" ht="11.85" customHeight="1" x14ac:dyDescent="0.15"/>
    <row r="7697" s="73" customFormat="1" ht="11.85" customHeight="1" x14ac:dyDescent="0.15"/>
    <row r="7698" s="73" customFormat="1" ht="11.85" customHeight="1" x14ac:dyDescent="0.15"/>
    <row r="7699" s="73" customFormat="1" ht="11.85" customHeight="1" x14ac:dyDescent="0.15"/>
    <row r="7700" s="73" customFormat="1" ht="11.85" customHeight="1" x14ac:dyDescent="0.15"/>
    <row r="7701" s="73" customFormat="1" ht="11.85" customHeight="1" x14ac:dyDescent="0.15"/>
    <row r="7702" s="73" customFormat="1" ht="11.85" customHeight="1" x14ac:dyDescent="0.15"/>
    <row r="7703" s="73" customFormat="1" ht="11.85" customHeight="1" x14ac:dyDescent="0.15"/>
    <row r="7704" s="73" customFormat="1" ht="11.85" customHeight="1" x14ac:dyDescent="0.15"/>
    <row r="7705" s="73" customFormat="1" ht="11.85" customHeight="1" x14ac:dyDescent="0.15"/>
    <row r="7706" s="73" customFormat="1" ht="11.85" customHeight="1" x14ac:dyDescent="0.15"/>
    <row r="7707" s="73" customFormat="1" ht="11.85" customHeight="1" x14ac:dyDescent="0.15"/>
    <row r="7708" s="73" customFormat="1" ht="11.85" customHeight="1" x14ac:dyDescent="0.15"/>
    <row r="7709" s="73" customFormat="1" ht="11.85" customHeight="1" x14ac:dyDescent="0.15"/>
    <row r="7710" s="73" customFormat="1" ht="11.85" customHeight="1" x14ac:dyDescent="0.15"/>
    <row r="7711" s="73" customFormat="1" ht="11.85" customHeight="1" x14ac:dyDescent="0.15"/>
    <row r="7712" s="73" customFormat="1" ht="11.85" customHeight="1" x14ac:dyDescent="0.15"/>
    <row r="7713" s="73" customFormat="1" ht="11.85" customHeight="1" x14ac:dyDescent="0.15"/>
    <row r="7714" s="73" customFormat="1" ht="11.85" customHeight="1" x14ac:dyDescent="0.15"/>
    <row r="7715" s="73" customFormat="1" ht="11.85" customHeight="1" x14ac:dyDescent="0.15"/>
    <row r="7716" s="73" customFormat="1" ht="11.85" customHeight="1" x14ac:dyDescent="0.15"/>
    <row r="7717" s="73" customFormat="1" ht="11.85" customHeight="1" x14ac:dyDescent="0.15"/>
    <row r="7718" s="73" customFormat="1" ht="11.85" customHeight="1" x14ac:dyDescent="0.15"/>
    <row r="7719" s="73" customFormat="1" ht="11.85" customHeight="1" x14ac:dyDescent="0.15"/>
    <row r="7720" s="73" customFormat="1" ht="11.85" customHeight="1" x14ac:dyDescent="0.15"/>
    <row r="7721" s="73" customFormat="1" ht="11.85" customHeight="1" x14ac:dyDescent="0.15"/>
    <row r="7722" s="73" customFormat="1" ht="11.85" customHeight="1" x14ac:dyDescent="0.15"/>
    <row r="7723" s="73" customFormat="1" ht="11.85" customHeight="1" x14ac:dyDescent="0.15"/>
    <row r="7724" s="73" customFormat="1" ht="11.85" customHeight="1" x14ac:dyDescent="0.15"/>
    <row r="7725" s="73" customFormat="1" ht="11.85" customHeight="1" x14ac:dyDescent="0.15"/>
    <row r="7726" s="73" customFormat="1" ht="11.85" customHeight="1" x14ac:dyDescent="0.15"/>
    <row r="7727" s="73" customFormat="1" ht="11.85" customHeight="1" x14ac:dyDescent="0.15"/>
    <row r="7728" s="73" customFormat="1" ht="11.85" customHeight="1" x14ac:dyDescent="0.15"/>
    <row r="7729" s="73" customFormat="1" ht="11.85" customHeight="1" x14ac:dyDescent="0.15"/>
    <row r="7730" s="73" customFormat="1" ht="11.85" customHeight="1" x14ac:dyDescent="0.15"/>
    <row r="7731" s="73" customFormat="1" ht="11.85" customHeight="1" x14ac:dyDescent="0.15"/>
    <row r="7732" s="73" customFormat="1" ht="11.85" customHeight="1" x14ac:dyDescent="0.15"/>
    <row r="7733" s="73" customFormat="1" ht="11.85" customHeight="1" x14ac:dyDescent="0.15"/>
    <row r="7734" s="73" customFormat="1" ht="11.85" customHeight="1" x14ac:dyDescent="0.15"/>
    <row r="7735" s="73" customFormat="1" ht="11.85" customHeight="1" x14ac:dyDescent="0.15"/>
    <row r="7736" s="73" customFormat="1" ht="11.85" customHeight="1" x14ac:dyDescent="0.15"/>
    <row r="7737" s="73" customFormat="1" ht="11.85" customHeight="1" x14ac:dyDescent="0.15"/>
    <row r="7738" s="73" customFormat="1" ht="11.85" customHeight="1" x14ac:dyDescent="0.15"/>
    <row r="7739" s="73" customFormat="1" ht="11.85" customHeight="1" x14ac:dyDescent="0.15"/>
    <row r="7740" s="73" customFormat="1" ht="11.85" customHeight="1" x14ac:dyDescent="0.15"/>
    <row r="7741" s="73" customFormat="1" ht="11.85" customHeight="1" x14ac:dyDescent="0.15"/>
    <row r="7742" s="73" customFormat="1" ht="11.85" customHeight="1" x14ac:dyDescent="0.15"/>
    <row r="7743" s="73" customFormat="1" ht="11.85" customHeight="1" x14ac:dyDescent="0.15"/>
    <row r="7744" s="73" customFormat="1" ht="11.85" customHeight="1" x14ac:dyDescent="0.15"/>
    <row r="7745" s="73" customFormat="1" ht="11.85" customHeight="1" x14ac:dyDescent="0.15"/>
    <row r="7746" s="73" customFormat="1" ht="11.85" customHeight="1" x14ac:dyDescent="0.15"/>
    <row r="7747" s="73" customFormat="1" ht="11.85" customHeight="1" x14ac:dyDescent="0.15"/>
    <row r="7748" s="73" customFormat="1" ht="11.85" customHeight="1" x14ac:dyDescent="0.15"/>
    <row r="7749" s="73" customFormat="1" ht="11.85" customHeight="1" x14ac:dyDescent="0.15"/>
    <row r="7750" s="73" customFormat="1" ht="11.85" customHeight="1" x14ac:dyDescent="0.15"/>
    <row r="7751" s="73" customFormat="1" ht="11.85" customHeight="1" x14ac:dyDescent="0.15"/>
    <row r="7752" s="73" customFormat="1" ht="11.85" customHeight="1" x14ac:dyDescent="0.15"/>
    <row r="7753" s="73" customFormat="1" ht="11.85" customHeight="1" x14ac:dyDescent="0.15"/>
    <row r="7754" s="73" customFormat="1" ht="11.85" customHeight="1" x14ac:dyDescent="0.15"/>
    <row r="7755" s="73" customFormat="1" ht="11.85" customHeight="1" x14ac:dyDescent="0.15"/>
    <row r="7756" s="73" customFormat="1" ht="11.85" customHeight="1" x14ac:dyDescent="0.15"/>
    <row r="7757" s="73" customFormat="1" ht="11.85" customHeight="1" x14ac:dyDescent="0.15"/>
    <row r="7758" s="73" customFormat="1" ht="11.85" customHeight="1" x14ac:dyDescent="0.15"/>
    <row r="7759" s="73" customFormat="1" ht="11.85" customHeight="1" x14ac:dyDescent="0.15"/>
    <row r="7760" s="73" customFormat="1" ht="11.85" customHeight="1" x14ac:dyDescent="0.15"/>
    <row r="7761" s="73" customFormat="1" ht="11.85" customHeight="1" x14ac:dyDescent="0.15"/>
    <row r="7762" s="73" customFormat="1" ht="11.85" customHeight="1" x14ac:dyDescent="0.15"/>
    <row r="7763" s="73" customFormat="1" ht="11.85" customHeight="1" x14ac:dyDescent="0.15"/>
    <row r="7764" s="73" customFormat="1" ht="11.85" customHeight="1" x14ac:dyDescent="0.15"/>
    <row r="7765" s="73" customFormat="1" ht="11.85" customHeight="1" x14ac:dyDescent="0.15"/>
    <row r="7766" s="73" customFormat="1" ht="11.85" customHeight="1" x14ac:dyDescent="0.15"/>
    <row r="7767" s="73" customFormat="1" ht="11.85" customHeight="1" x14ac:dyDescent="0.15"/>
    <row r="7768" s="73" customFormat="1" ht="11.85" customHeight="1" x14ac:dyDescent="0.15"/>
    <row r="7769" s="73" customFormat="1" ht="11.85" customHeight="1" x14ac:dyDescent="0.15"/>
    <row r="7770" s="73" customFormat="1" ht="11.85" customHeight="1" x14ac:dyDescent="0.15"/>
    <row r="7771" s="73" customFormat="1" ht="11.85" customHeight="1" x14ac:dyDescent="0.15"/>
    <row r="7772" s="73" customFormat="1" ht="11.85" customHeight="1" x14ac:dyDescent="0.15"/>
    <row r="7773" s="73" customFormat="1" ht="11.85" customHeight="1" x14ac:dyDescent="0.15"/>
    <row r="7774" s="73" customFormat="1" ht="11.85" customHeight="1" x14ac:dyDescent="0.15"/>
    <row r="7775" s="73" customFormat="1" ht="11.85" customHeight="1" x14ac:dyDescent="0.15"/>
    <row r="7776" s="73" customFormat="1" ht="11.85" customHeight="1" x14ac:dyDescent="0.15"/>
    <row r="7777" s="73" customFormat="1" ht="11.85" customHeight="1" x14ac:dyDescent="0.15"/>
    <row r="7778" s="73" customFormat="1" ht="11.85" customHeight="1" x14ac:dyDescent="0.15"/>
    <row r="7779" s="73" customFormat="1" ht="11.85" customHeight="1" x14ac:dyDescent="0.15"/>
    <row r="7780" s="73" customFormat="1" ht="11.85" customHeight="1" x14ac:dyDescent="0.15"/>
    <row r="7781" s="73" customFormat="1" ht="11.85" customHeight="1" x14ac:dyDescent="0.15"/>
    <row r="7782" s="73" customFormat="1" ht="11.85" customHeight="1" x14ac:dyDescent="0.15"/>
    <row r="7783" s="73" customFormat="1" ht="11.85" customHeight="1" x14ac:dyDescent="0.15"/>
    <row r="7784" s="73" customFormat="1" ht="11.85" customHeight="1" x14ac:dyDescent="0.15"/>
    <row r="7785" s="73" customFormat="1" ht="11.85" customHeight="1" x14ac:dyDescent="0.15"/>
    <row r="7786" s="73" customFormat="1" ht="11.85" customHeight="1" x14ac:dyDescent="0.15"/>
    <row r="7787" s="73" customFormat="1" ht="11.85" customHeight="1" x14ac:dyDescent="0.15"/>
    <row r="7788" s="73" customFormat="1" ht="11.85" customHeight="1" x14ac:dyDescent="0.15"/>
    <row r="7789" s="73" customFormat="1" ht="11.85" customHeight="1" x14ac:dyDescent="0.15"/>
    <row r="7790" s="73" customFormat="1" ht="11.85" customHeight="1" x14ac:dyDescent="0.15"/>
    <row r="7791" s="73" customFormat="1" ht="11.85" customHeight="1" x14ac:dyDescent="0.15"/>
    <row r="7792" s="73" customFormat="1" ht="11.85" customHeight="1" x14ac:dyDescent="0.15"/>
    <row r="7793" s="73" customFormat="1" ht="11.85" customHeight="1" x14ac:dyDescent="0.15"/>
    <row r="7794" s="73" customFormat="1" ht="11.85" customHeight="1" x14ac:dyDescent="0.15"/>
    <row r="7795" s="73" customFormat="1" ht="11.85" customHeight="1" x14ac:dyDescent="0.15"/>
    <row r="7796" s="73" customFormat="1" ht="11.85" customHeight="1" x14ac:dyDescent="0.15"/>
    <row r="7797" s="73" customFormat="1" ht="11.85" customHeight="1" x14ac:dyDescent="0.15"/>
    <row r="7798" s="73" customFormat="1" ht="11.85" customHeight="1" x14ac:dyDescent="0.15"/>
    <row r="7799" s="73" customFormat="1" ht="11.85" customHeight="1" x14ac:dyDescent="0.15"/>
    <row r="7800" s="73" customFormat="1" ht="11.85" customHeight="1" x14ac:dyDescent="0.15"/>
    <row r="7801" s="73" customFormat="1" ht="11.85" customHeight="1" x14ac:dyDescent="0.15"/>
    <row r="7802" s="73" customFormat="1" ht="11.85" customHeight="1" x14ac:dyDescent="0.15"/>
    <row r="7803" s="73" customFormat="1" ht="11.85" customHeight="1" x14ac:dyDescent="0.15"/>
    <row r="7804" s="73" customFormat="1" ht="11.85" customHeight="1" x14ac:dyDescent="0.15"/>
    <row r="7805" s="73" customFormat="1" ht="11.85" customHeight="1" x14ac:dyDescent="0.15"/>
    <row r="7806" s="73" customFormat="1" ht="11.85" customHeight="1" x14ac:dyDescent="0.15"/>
    <row r="7807" s="73" customFormat="1" ht="11.85" customHeight="1" x14ac:dyDescent="0.15"/>
    <row r="7808" s="73" customFormat="1" ht="11.85" customHeight="1" x14ac:dyDescent="0.15"/>
    <row r="7809" s="73" customFormat="1" ht="11.85" customHeight="1" x14ac:dyDescent="0.15"/>
    <row r="7810" s="73" customFormat="1" ht="11.85" customHeight="1" x14ac:dyDescent="0.15"/>
    <row r="7811" s="73" customFormat="1" ht="11.85" customHeight="1" x14ac:dyDescent="0.15"/>
    <row r="7812" s="73" customFormat="1" ht="11.85" customHeight="1" x14ac:dyDescent="0.15"/>
    <row r="7813" s="73" customFormat="1" ht="11.85" customHeight="1" x14ac:dyDescent="0.15"/>
    <row r="7814" s="73" customFormat="1" ht="11.85" customHeight="1" x14ac:dyDescent="0.15"/>
    <row r="7815" s="73" customFormat="1" ht="11.85" customHeight="1" x14ac:dyDescent="0.15"/>
    <row r="7816" s="73" customFormat="1" ht="11.85" customHeight="1" x14ac:dyDescent="0.15"/>
    <row r="7817" s="73" customFormat="1" ht="11.85" customHeight="1" x14ac:dyDescent="0.15"/>
    <row r="7818" s="73" customFormat="1" ht="11.85" customHeight="1" x14ac:dyDescent="0.15"/>
    <row r="7819" s="73" customFormat="1" ht="11.85" customHeight="1" x14ac:dyDescent="0.15"/>
    <row r="7820" s="73" customFormat="1" ht="11.85" customHeight="1" x14ac:dyDescent="0.15"/>
    <row r="7821" s="73" customFormat="1" ht="11.85" customHeight="1" x14ac:dyDescent="0.15"/>
    <row r="7822" s="73" customFormat="1" ht="11.85" customHeight="1" x14ac:dyDescent="0.15"/>
    <row r="7823" s="73" customFormat="1" ht="11.85" customHeight="1" x14ac:dyDescent="0.15"/>
    <row r="7824" s="73" customFormat="1" ht="11.85" customHeight="1" x14ac:dyDescent="0.15"/>
    <row r="7825" s="73" customFormat="1" ht="11.85" customHeight="1" x14ac:dyDescent="0.15"/>
    <row r="7826" s="73" customFormat="1" ht="11.85" customHeight="1" x14ac:dyDescent="0.15"/>
    <row r="7827" s="73" customFormat="1" ht="11.85" customHeight="1" x14ac:dyDescent="0.15"/>
    <row r="7828" s="73" customFormat="1" ht="11.85" customHeight="1" x14ac:dyDescent="0.15"/>
    <row r="7829" s="73" customFormat="1" ht="11.85" customHeight="1" x14ac:dyDescent="0.15"/>
    <row r="7830" s="73" customFormat="1" ht="11.85" customHeight="1" x14ac:dyDescent="0.15"/>
    <row r="7831" s="73" customFormat="1" ht="11.85" customHeight="1" x14ac:dyDescent="0.15"/>
    <row r="7832" s="73" customFormat="1" ht="11.85" customHeight="1" x14ac:dyDescent="0.15"/>
    <row r="7833" s="73" customFormat="1" ht="11.85" customHeight="1" x14ac:dyDescent="0.15"/>
    <row r="7834" s="73" customFormat="1" ht="11.85" customHeight="1" x14ac:dyDescent="0.15"/>
    <row r="7835" s="73" customFormat="1" ht="11.85" customHeight="1" x14ac:dyDescent="0.15"/>
    <row r="7836" s="73" customFormat="1" ht="11.85" customHeight="1" x14ac:dyDescent="0.15"/>
    <row r="7837" s="73" customFormat="1" ht="11.85" customHeight="1" x14ac:dyDescent="0.15"/>
    <row r="7838" s="73" customFormat="1" ht="11.85" customHeight="1" x14ac:dyDescent="0.15"/>
    <row r="7839" s="73" customFormat="1" ht="11.85" customHeight="1" x14ac:dyDescent="0.15"/>
    <row r="7840" s="73" customFormat="1" ht="11.85" customHeight="1" x14ac:dyDescent="0.15"/>
    <row r="7841" s="73" customFormat="1" ht="11.85" customHeight="1" x14ac:dyDescent="0.15"/>
    <row r="7842" s="73" customFormat="1" ht="11.85" customHeight="1" x14ac:dyDescent="0.15"/>
    <row r="7843" s="73" customFormat="1" ht="11.85" customHeight="1" x14ac:dyDescent="0.15"/>
    <row r="7844" s="73" customFormat="1" ht="11.85" customHeight="1" x14ac:dyDescent="0.15"/>
    <row r="7845" s="73" customFormat="1" ht="11.85" customHeight="1" x14ac:dyDescent="0.15"/>
    <row r="7846" s="73" customFormat="1" ht="11.85" customHeight="1" x14ac:dyDescent="0.15"/>
    <row r="7847" s="73" customFormat="1" ht="11.85" customHeight="1" x14ac:dyDescent="0.15"/>
    <row r="7848" s="73" customFormat="1" ht="11.85" customHeight="1" x14ac:dyDescent="0.15"/>
    <row r="7849" s="73" customFormat="1" ht="11.85" customHeight="1" x14ac:dyDescent="0.15"/>
    <row r="7850" s="73" customFormat="1" ht="11.85" customHeight="1" x14ac:dyDescent="0.15"/>
    <row r="7851" s="73" customFormat="1" ht="11.85" customHeight="1" x14ac:dyDescent="0.15"/>
    <row r="7852" s="73" customFormat="1" ht="11.85" customHeight="1" x14ac:dyDescent="0.15"/>
    <row r="7853" s="73" customFormat="1" ht="11.85" customHeight="1" x14ac:dyDescent="0.15"/>
    <row r="7854" s="73" customFormat="1" ht="11.85" customHeight="1" x14ac:dyDescent="0.15"/>
    <row r="7855" s="73" customFormat="1" ht="11.85" customHeight="1" x14ac:dyDescent="0.15"/>
    <row r="7856" s="73" customFormat="1" ht="11.85" customHeight="1" x14ac:dyDescent="0.15"/>
    <row r="7857" s="73" customFormat="1" ht="11.85" customHeight="1" x14ac:dyDescent="0.15"/>
    <row r="7858" s="73" customFormat="1" ht="11.85" customHeight="1" x14ac:dyDescent="0.15"/>
    <row r="7859" s="73" customFormat="1" ht="11.85" customHeight="1" x14ac:dyDescent="0.15"/>
    <row r="7860" s="73" customFormat="1" ht="11.85" customHeight="1" x14ac:dyDescent="0.15"/>
    <row r="7861" s="73" customFormat="1" ht="11.85" customHeight="1" x14ac:dyDescent="0.15"/>
    <row r="7862" s="73" customFormat="1" ht="11.85" customHeight="1" x14ac:dyDescent="0.15"/>
    <row r="7863" s="73" customFormat="1" ht="11.85" customHeight="1" x14ac:dyDescent="0.15"/>
    <row r="7864" s="73" customFormat="1" ht="11.85" customHeight="1" x14ac:dyDescent="0.15"/>
    <row r="7865" s="73" customFormat="1" ht="11.85" customHeight="1" x14ac:dyDescent="0.15"/>
    <row r="7866" s="73" customFormat="1" ht="11.85" customHeight="1" x14ac:dyDescent="0.15"/>
    <row r="7867" s="73" customFormat="1" ht="11.85" customHeight="1" x14ac:dyDescent="0.15"/>
    <row r="7868" s="73" customFormat="1" ht="11.85" customHeight="1" x14ac:dyDescent="0.15"/>
    <row r="7869" s="73" customFormat="1" ht="11.85" customHeight="1" x14ac:dyDescent="0.15"/>
    <row r="7870" s="73" customFormat="1" ht="11.85" customHeight="1" x14ac:dyDescent="0.15"/>
    <row r="7871" s="73" customFormat="1" ht="11.85" customHeight="1" x14ac:dyDescent="0.15"/>
    <row r="7872" s="73" customFormat="1" ht="11.85" customHeight="1" x14ac:dyDescent="0.15"/>
    <row r="7873" s="73" customFormat="1" ht="11.85" customHeight="1" x14ac:dyDescent="0.15"/>
    <row r="7874" s="73" customFormat="1" ht="11.85" customHeight="1" x14ac:dyDescent="0.15"/>
    <row r="7875" s="73" customFormat="1" ht="11.85" customHeight="1" x14ac:dyDescent="0.15"/>
    <row r="7876" s="73" customFormat="1" ht="11.85" customHeight="1" x14ac:dyDescent="0.15"/>
    <row r="7877" s="73" customFormat="1" ht="11.85" customHeight="1" x14ac:dyDescent="0.15"/>
    <row r="7878" s="73" customFormat="1" ht="11.85" customHeight="1" x14ac:dyDescent="0.15"/>
    <row r="7879" s="73" customFormat="1" ht="11.85" customHeight="1" x14ac:dyDescent="0.15"/>
    <row r="7880" s="73" customFormat="1" ht="11.85" customHeight="1" x14ac:dyDescent="0.15"/>
    <row r="7881" s="73" customFormat="1" ht="11.85" customHeight="1" x14ac:dyDescent="0.15"/>
    <row r="7882" s="73" customFormat="1" ht="11.85" customHeight="1" x14ac:dyDescent="0.15"/>
    <row r="7883" s="73" customFormat="1" ht="11.85" customHeight="1" x14ac:dyDescent="0.15"/>
    <row r="7884" s="73" customFormat="1" ht="11.85" customHeight="1" x14ac:dyDescent="0.15"/>
    <row r="7885" s="73" customFormat="1" ht="11.85" customHeight="1" x14ac:dyDescent="0.15"/>
    <row r="7886" s="73" customFormat="1" ht="11.85" customHeight="1" x14ac:dyDescent="0.15"/>
    <row r="7887" s="73" customFormat="1" ht="11.85" customHeight="1" x14ac:dyDescent="0.15"/>
    <row r="7888" s="73" customFormat="1" ht="11.85" customHeight="1" x14ac:dyDescent="0.15"/>
    <row r="7889" s="73" customFormat="1" ht="11.85" customHeight="1" x14ac:dyDescent="0.15"/>
    <row r="7890" s="73" customFormat="1" ht="11.85" customHeight="1" x14ac:dyDescent="0.15"/>
    <row r="7891" s="73" customFormat="1" ht="11.85" customHeight="1" x14ac:dyDescent="0.15"/>
    <row r="7892" s="73" customFormat="1" ht="11.85" customHeight="1" x14ac:dyDescent="0.15"/>
    <row r="7893" s="73" customFormat="1" ht="11.85" customHeight="1" x14ac:dyDescent="0.15"/>
    <row r="7894" s="73" customFormat="1" ht="11.85" customHeight="1" x14ac:dyDescent="0.15"/>
    <row r="7895" s="73" customFormat="1" ht="11.85" customHeight="1" x14ac:dyDescent="0.15"/>
    <row r="7896" s="73" customFormat="1" ht="11.85" customHeight="1" x14ac:dyDescent="0.15"/>
    <row r="7897" s="73" customFormat="1" ht="11.85" customHeight="1" x14ac:dyDescent="0.15"/>
    <row r="7898" s="73" customFormat="1" ht="11.85" customHeight="1" x14ac:dyDescent="0.15"/>
    <row r="7899" s="73" customFormat="1" ht="11.85" customHeight="1" x14ac:dyDescent="0.15"/>
    <row r="7900" s="73" customFormat="1" ht="11.85" customHeight="1" x14ac:dyDescent="0.15"/>
    <row r="7901" s="73" customFormat="1" ht="11.85" customHeight="1" x14ac:dyDescent="0.15"/>
    <row r="7902" s="73" customFormat="1" ht="11.85" customHeight="1" x14ac:dyDescent="0.15"/>
    <row r="7903" s="73" customFormat="1" ht="11.85" customHeight="1" x14ac:dyDescent="0.15"/>
    <row r="7904" s="73" customFormat="1" ht="11.85" customHeight="1" x14ac:dyDescent="0.15"/>
    <row r="7905" s="73" customFormat="1" ht="11.85" customHeight="1" x14ac:dyDescent="0.15"/>
    <row r="7906" s="73" customFormat="1" ht="11.85" customHeight="1" x14ac:dyDescent="0.15"/>
    <row r="7907" s="73" customFormat="1" ht="11.85" customHeight="1" x14ac:dyDescent="0.15"/>
    <row r="7908" s="73" customFormat="1" ht="11.85" customHeight="1" x14ac:dyDescent="0.15"/>
    <row r="7909" s="73" customFormat="1" ht="11.85" customHeight="1" x14ac:dyDescent="0.15"/>
    <row r="7910" s="73" customFormat="1" ht="11.85" customHeight="1" x14ac:dyDescent="0.15"/>
    <row r="7911" s="73" customFormat="1" ht="11.85" customHeight="1" x14ac:dyDescent="0.15"/>
    <row r="7912" s="73" customFormat="1" ht="11.85" customHeight="1" x14ac:dyDescent="0.15"/>
    <row r="7913" s="73" customFormat="1" ht="11.85" customHeight="1" x14ac:dyDescent="0.15"/>
    <row r="7914" s="73" customFormat="1" ht="11.85" customHeight="1" x14ac:dyDescent="0.15"/>
    <row r="7915" s="73" customFormat="1" ht="11.85" customHeight="1" x14ac:dyDescent="0.15"/>
    <row r="7916" s="73" customFormat="1" ht="11.85" customHeight="1" x14ac:dyDescent="0.15"/>
    <row r="7917" s="73" customFormat="1" ht="11.85" customHeight="1" x14ac:dyDescent="0.15"/>
    <row r="7918" s="73" customFormat="1" ht="11.85" customHeight="1" x14ac:dyDescent="0.15"/>
    <row r="7919" s="73" customFormat="1" ht="11.85" customHeight="1" x14ac:dyDescent="0.15"/>
    <row r="7920" s="73" customFormat="1" ht="11.85" customHeight="1" x14ac:dyDescent="0.15"/>
    <row r="7921" s="73" customFormat="1" ht="11.85" customHeight="1" x14ac:dyDescent="0.15"/>
    <row r="7922" s="73" customFormat="1" ht="11.85" customHeight="1" x14ac:dyDescent="0.15"/>
    <row r="7923" s="73" customFormat="1" ht="11.85" customHeight="1" x14ac:dyDescent="0.15"/>
    <row r="7924" s="73" customFormat="1" ht="11.85" customHeight="1" x14ac:dyDescent="0.15"/>
    <row r="7925" s="73" customFormat="1" ht="11.85" customHeight="1" x14ac:dyDescent="0.15"/>
    <row r="7926" s="73" customFormat="1" ht="11.85" customHeight="1" x14ac:dyDescent="0.15"/>
    <row r="7927" s="73" customFormat="1" ht="11.85" customHeight="1" x14ac:dyDescent="0.15"/>
    <row r="7928" s="73" customFormat="1" ht="11.85" customHeight="1" x14ac:dyDescent="0.15"/>
    <row r="7929" s="73" customFormat="1" ht="11.85" customHeight="1" x14ac:dyDescent="0.15"/>
    <row r="7930" s="73" customFormat="1" ht="11.85" customHeight="1" x14ac:dyDescent="0.15"/>
    <row r="7931" s="73" customFormat="1" ht="11.85" customHeight="1" x14ac:dyDescent="0.15"/>
    <row r="7932" s="73" customFormat="1" ht="11.85" customHeight="1" x14ac:dyDescent="0.15"/>
    <row r="7933" s="73" customFormat="1" ht="11.85" customHeight="1" x14ac:dyDescent="0.15"/>
    <row r="7934" s="73" customFormat="1" ht="11.85" customHeight="1" x14ac:dyDescent="0.15"/>
    <row r="7935" s="73" customFormat="1" ht="11.85" customHeight="1" x14ac:dyDescent="0.15"/>
    <row r="7936" s="73" customFormat="1" ht="11.85" customHeight="1" x14ac:dyDescent="0.15"/>
    <row r="7937" s="73" customFormat="1" ht="11.85" customHeight="1" x14ac:dyDescent="0.15"/>
    <row r="7938" s="73" customFormat="1" ht="11.85" customHeight="1" x14ac:dyDescent="0.15"/>
    <row r="7939" s="73" customFormat="1" ht="11.85" customHeight="1" x14ac:dyDescent="0.15"/>
    <row r="7940" s="73" customFormat="1" ht="11.85" customHeight="1" x14ac:dyDescent="0.15"/>
    <row r="7941" s="73" customFormat="1" ht="11.85" customHeight="1" x14ac:dyDescent="0.15"/>
    <row r="7942" s="73" customFormat="1" ht="11.85" customHeight="1" x14ac:dyDescent="0.15"/>
    <row r="7943" s="73" customFormat="1" ht="11.85" customHeight="1" x14ac:dyDescent="0.15"/>
    <row r="7944" s="73" customFormat="1" ht="11.85" customHeight="1" x14ac:dyDescent="0.15"/>
    <row r="7945" s="73" customFormat="1" ht="11.85" customHeight="1" x14ac:dyDescent="0.15"/>
    <row r="7946" s="73" customFormat="1" ht="11.85" customHeight="1" x14ac:dyDescent="0.15"/>
    <row r="7947" s="73" customFormat="1" ht="11.85" customHeight="1" x14ac:dyDescent="0.15"/>
    <row r="7948" s="73" customFormat="1" ht="11.85" customHeight="1" x14ac:dyDescent="0.15"/>
    <row r="7949" s="73" customFormat="1" ht="11.85" customHeight="1" x14ac:dyDescent="0.15"/>
    <row r="7950" s="73" customFormat="1" ht="11.85" customHeight="1" x14ac:dyDescent="0.15"/>
    <row r="7951" s="73" customFormat="1" ht="11.85" customHeight="1" x14ac:dyDescent="0.15"/>
    <row r="7952" s="73" customFormat="1" ht="11.85" customHeight="1" x14ac:dyDescent="0.15"/>
    <row r="7953" s="73" customFormat="1" ht="11.85" customHeight="1" x14ac:dyDescent="0.15"/>
    <row r="7954" s="73" customFormat="1" ht="11.85" customHeight="1" x14ac:dyDescent="0.15"/>
    <row r="7955" s="73" customFormat="1" ht="11.85" customHeight="1" x14ac:dyDescent="0.15"/>
    <row r="7956" s="73" customFormat="1" ht="11.85" customHeight="1" x14ac:dyDescent="0.15"/>
    <row r="7957" s="73" customFormat="1" ht="11.85" customHeight="1" x14ac:dyDescent="0.15"/>
    <row r="7958" s="73" customFormat="1" ht="11.85" customHeight="1" x14ac:dyDescent="0.15"/>
    <row r="7959" s="73" customFormat="1" ht="11.85" customHeight="1" x14ac:dyDescent="0.15"/>
    <row r="7960" s="73" customFormat="1" ht="11.85" customHeight="1" x14ac:dyDescent="0.15"/>
    <row r="7961" s="73" customFormat="1" ht="11.85" customHeight="1" x14ac:dyDescent="0.15"/>
    <row r="7962" s="73" customFormat="1" ht="11.85" customHeight="1" x14ac:dyDescent="0.15"/>
    <row r="7963" s="73" customFormat="1" ht="11.85" customHeight="1" x14ac:dyDescent="0.15"/>
    <row r="7964" s="73" customFormat="1" ht="11.85" customHeight="1" x14ac:dyDescent="0.15"/>
    <row r="7965" s="73" customFormat="1" ht="11.85" customHeight="1" x14ac:dyDescent="0.15"/>
    <row r="7966" s="73" customFormat="1" ht="11.85" customHeight="1" x14ac:dyDescent="0.15"/>
    <row r="7967" s="73" customFormat="1" ht="11.85" customHeight="1" x14ac:dyDescent="0.15"/>
    <row r="7968" s="73" customFormat="1" ht="11.85" customHeight="1" x14ac:dyDescent="0.15"/>
    <row r="7969" s="73" customFormat="1" ht="11.85" customHeight="1" x14ac:dyDescent="0.15"/>
    <row r="7970" s="73" customFormat="1" ht="11.85" customHeight="1" x14ac:dyDescent="0.15"/>
    <row r="7971" s="73" customFormat="1" ht="11.85" customHeight="1" x14ac:dyDescent="0.15"/>
    <row r="7972" s="73" customFormat="1" ht="11.85" customHeight="1" x14ac:dyDescent="0.15"/>
    <row r="7973" s="73" customFormat="1" ht="11.85" customHeight="1" x14ac:dyDescent="0.15"/>
    <row r="7974" s="73" customFormat="1" ht="11.85" customHeight="1" x14ac:dyDescent="0.15"/>
    <row r="7975" s="73" customFormat="1" ht="11.85" customHeight="1" x14ac:dyDescent="0.15"/>
    <row r="7976" s="73" customFormat="1" ht="11.85" customHeight="1" x14ac:dyDescent="0.15"/>
    <row r="7977" s="73" customFormat="1" ht="11.85" customHeight="1" x14ac:dyDescent="0.15"/>
    <row r="7978" s="73" customFormat="1" ht="11.85" customHeight="1" x14ac:dyDescent="0.15"/>
    <row r="7979" s="73" customFormat="1" ht="11.85" customHeight="1" x14ac:dyDescent="0.15"/>
    <row r="7980" s="73" customFormat="1" ht="11.85" customHeight="1" x14ac:dyDescent="0.15"/>
    <row r="7981" s="73" customFormat="1" ht="11.85" customHeight="1" x14ac:dyDescent="0.15"/>
    <row r="7982" s="73" customFormat="1" ht="11.85" customHeight="1" x14ac:dyDescent="0.15"/>
    <row r="7983" s="73" customFormat="1" ht="11.85" customHeight="1" x14ac:dyDescent="0.15"/>
    <row r="7984" s="73" customFormat="1" ht="11.85" customHeight="1" x14ac:dyDescent="0.15"/>
    <row r="7985" s="73" customFormat="1" ht="11.85" customHeight="1" x14ac:dyDescent="0.15"/>
    <row r="7986" s="73" customFormat="1" ht="11.85" customHeight="1" x14ac:dyDescent="0.15"/>
    <row r="7987" s="73" customFormat="1" ht="11.85" customHeight="1" x14ac:dyDescent="0.15"/>
    <row r="7988" s="73" customFormat="1" ht="11.85" customHeight="1" x14ac:dyDescent="0.15"/>
    <row r="7989" s="73" customFormat="1" ht="11.85" customHeight="1" x14ac:dyDescent="0.15"/>
    <row r="7990" s="73" customFormat="1" ht="11.85" customHeight="1" x14ac:dyDescent="0.15"/>
    <row r="7991" s="73" customFormat="1" ht="11.85" customHeight="1" x14ac:dyDescent="0.15"/>
    <row r="7992" s="73" customFormat="1" ht="11.85" customHeight="1" x14ac:dyDescent="0.15"/>
    <row r="7993" s="73" customFormat="1" ht="11.85" customHeight="1" x14ac:dyDescent="0.15"/>
    <row r="7994" s="73" customFormat="1" ht="11.85" customHeight="1" x14ac:dyDescent="0.15"/>
    <row r="7995" s="73" customFormat="1" ht="11.85" customHeight="1" x14ac:dyDescent="0.15"/>
    <row r="7996" s="73" customFormat="1" ht="11.85" customHeight="1" x14ac:dyDescent="0.15"/>
    <row r="7997" s="73" customFormat="1" ht="11.85" customHeight="1" x14ac:dyDescent="0.15"/>
    <row r="7998" s="73" customFormat="1" ht="11.85" customHeight="1" x14ac:dyDescent="0.15"/>
    <row r="7999" s="73" customFormat="1" ht="11.85" customHeight="1" x14ac:dyDescent="0.15"/>
    <row r="8000" s="73" customFormat="1" ht="11.85" customHeight="1" x14ac:dyDescent="0.15"/>
    <row r="8001" s="73" customFormat="1" ht="11.85" customHeight="1" x14ac:dyDescent="0.15"/>
    <row r="8002" s="73" customFormat="1" ht="11.85" customHeight="1" x14ac:dyDescent="0.15"/>
    <row r="8003" s="73" customFormat="1" ht="11.85" customHeight="1" x14ac:dyDescent="0.15"/>
    <row r="8004" s="73" customFormat="1" ht="11.85" customHeight="1" x14ac:dyDescent="0.15"/>
    <row r="8005" s="73" customFormat="1" ht="11.85" customHeight="1" x14ac:dyDescent="0.15"/>
    <row r="8006" s="73" customFormat="1" ht="11.85" customHeight="1" x14ac:dyDescent="0.15"/>
    <row r="8007" s="73" customFormat="1" ht="11.85" customHeight="1" x14ac:dyDescent="0.15"/>
    <row r="8008" s="73" customFormat="1" ht="11.85" customHeight="1" x14ac:dyDescent="0.15"/>
    <row r="8009" s="73" customFormat="1" ht="11.85" customHeight="1" x14ac:dyDescent="0.15"/>
    <row r="8010" s="73" customFormat="1" ht="11.85" customHeight="1" x14ac:dyDescent="0.15"/>
    <row r="8011" s="73" customFormat="1" ht="11.85" customHeight="1" x14ac:dyDescent="0.15"/>
    <row r="8012" s="73" customFormat="1" ht="11.85" customHeight="1" x14ac:dyDescent="0.15"/>
    <row r="8013" s="73" customFormat="1" ht="11.85" customHeight="1" x14ac:dyDescent="0.15"/>
    <row r="8014" s="73" customFormat="1" ht="11.85" customHeight="1" x14ac:dyDescent="0.15"/>
    <row r="8015" s="73" customFormat="1" ht="11.85" customHeight="1" x14ac:dyDescent="0.15"/>
    <row r="8016" s="73" customFormat="1" ht="11.85" customHeight="1" x14ac:dyDescent="0.15"/>
    <row r="8017" s="73" customFormat="1" ht="11.85" customHeight="1" x14ac:dyDescent="0.15"/>
    <row r="8018" s="73" customFormat="1" ht="11.85" customHeight="1" x14ac:dyDescent="0.15"/>
    <row r="8019" s="73" customFormat="1" ht="11.85" customHeight="1" x14ac:dyDescent="0.15"/>
    <row r="8020" s="73" customFormat="1" ht="11.85" customHeight="1" x14ac:dyDescent="0.15"/>
    <row r="8021" s="73" customFormat="1" ht="11.85" customHeight="1" x14ac:dyDescent="0.15"/>
    <row r="8022" s="73" customFormat="1" ht="11.85" customHeight="1" x14ac:dyDescent="0.15"/>
    <row r="8023" s="73" customFormat="1" ht="11.85" customHeight="1" x14ac:dyDescent="0.15"/>
    <row r="8024" s="73" customFormat="1" ht="11.85" customHeight="1" x14ac:dyDescent="0.15"/>
    <row r="8025" s="73" customFormat="1" ht="11.85" customHeight="1" x14ac:dyDescent="0.15"/>
    <row r="8026" s="73" customFormat="1" ht="11.85" customHeight="1" x14ac:dyDescent="0.15"/>
    <row r="8027" s="73" customFormat="1" ht="11.85" customHeight="1" x14ac:dyDescent="0.15"/>
    <row r="8028" s="73" customFormat="1" ht="11.85" customHeight="1" x14ac:dyDescent="0.15"/>
    <row r="8029" s="73" customFormat="1" ht="11.85" customHeight="1" x14ac:dyDescent="0.15"/>
    <row r="8030" s="73" customFormat="1" ht="11.85" customHeight="1" x14ac:dyDescent="0.15"/>
    <row r="8031" s="73" customFormat="1" ht="11.85" customHeight="1" x14ac:dyDescent="0.15"/>
    <row r="8032" s="73" customFormat="1" ht="11.85" customHeight="1" x14ac:dyDescent="0.15"/>
    <row r="8033" s="73" customFormat="1" ht="11.85" customHeight="1" x14ac:dyDescent="0.15"/>
    <row r="8034" s="73" customFormat="1" ht="11.85" customHeight="1" x14ac:dyDescent="0.15"/>
    <row r="8035" s="73" customFormat="1" ht="11.85" customHeight="1" x14ac:dyDescent="0.15"/>
    <row r="8036" s="73" customFormat="1" ht="11.85" customHeight="1" x14ac:dyDescent="0.15"/>
    <row r="8037" s="73" customFormat="1" ht="11.85" customHeight="1" x14ac:dyDescent="0.15"/>
    <row r="8038" s="73" customFormat="1" ht="11.85" customHeight="1" x14ac:dyDescent="0.15"/>
    <row r="8039" s="73" customFormat="1" ht="11.85" customHeight="1" x14ac:dyDescent="0.15"/>
    <row r="8040" s="73" customFormat="1" ht="11.85" customHeight="1" x14ac:dyDescent="0.15"/>
    <row r="8041" s="73" customFormat="1" ht="11.85" customHeight="1" x14ac:dyDescent="0.15"/>
    <row r="8042" s="73" customFormat="1" ht="11.85" customHeight="1" x14ac:dyDescent="0.15"/>
    <row r="8043" s="73" customFormat="1" ht="11.85" customHeight="1" x14ac:dyDescent="0.15"/>
    <row r="8044" s="73" customFormat="1" ht="11.85" customHeight="1" x14ac:dyDescent="0.15"/>
    <row r="8045" s="73" customFormat="1" ht="11.85" customHeight="1" x14ac:dyDescent="0.15"/>
    <row r="8046" s="73" customFormat="1" ht="11.85" customHeight="1" x14ac:dyDescent="0.15"/>
    <row r="8047" s="73" customFormat="1" ht="11.85" customHeight="1" x14ac:dyDescent="0.15"/>
    <row r="8048" s="73" customFormat="1" ht="11.85" customHeight="1" x14ac:dyDescent="0.15"/>
    <row r="8049" s="73" customFormat="1" ht="11.85" customHeight="1" x14ac:dyDescent="0.15"/>
    <row r="8050" s="73" customFormat="1" ht="11.85" customHeight="1" x14ac:dyDescent="0.15"/>
    <row r="8051" s="73" customFormat="1" ht="11.85" customHeight="1" x14ac:dyDescent="0.15"/>
    <row r="8052" s="73" customFormat="1" ht="11.85" customHeight="1" x14ac:dyDescent="0.15"/>
    <row r="8053" s="73" customFormat="1" ht="11.85" customHeight="1" x14ac:dyDescent="0.15"/>
    <row r="8054" s="73" customFormat="1" ht="11.85" customHeight="1" x14ac:dyDescent="0.15"/>
    <row r="8055" s="73" customFormat="1" ht="11.85" customHeight="1" x14ac:dyDescent="0.15"/>
    <row r="8056" s="73" customFormat="1" ht="11.85" customHeight="1" x14ac:dyDescent="0.15"/>
    <row r="8057" s="73" customFormat="1" ht="11.85" customHeight="1" x14ac:dyDescent="0.15"/>
    <row r="8058" s="73" customFormat="1" ht="11.85" customHeight="1" x14ac:dyDescent="0.15"/>
    <row r="8059" s="73" customFormat="1" ht="11.85" customHeight="1" x14ac:dyDescent="0.15"/>
    <row r="8060" s="73" customFormat="1" ht="11.85" customHeight="1" x14ac:dyDescent="0.15"/>
    <row r="8061" s="73" customFormat="1" ht="11.85" customHeight="1" x14ac:dyDescent="0.15"/>
    <row r="8062" s="73" customFormat="1" ht="11.85" customHeight="1" x14ac:dyDescent="0.15"/>
    <row r="8063" s="73" customFormat="1" ht="11.85" customHeight="1" x14ac:dyDescent="0.15"/>
    <row r="8064" s="73" customFormat="1" ht="11.85" customHeight="1" x14ac:dyDescent="0.15"/>
    <row r="8065" s="73" customFormat="1" ht="11.85" customHeight="1" x14ac:dyDescent="0.15"/>
    <row r="8066" s="73" customFormat="1" ht="11.85" customHeight="1" x14ac:dyDescent="0.15"/>
    <row r="8067" s="73" customFormat="1" ht="11.85" customHeight="1" x14ac:dyDescent="0.15"/>
    <row r="8068" s="73" customFormat="1" ht="11.85" customHeight="1" x14ac:dyDescent="0.15"/>
    <row r="8069" s="73" customFormat="1" ht="11.85" customHeight="1" x14ac:dyDescent="0.15"/>
    <row r="8070" s="73" customFormat="1" ht="11.85" customHeight="1" x14ac:dyDescent="0.15"/>
    <row r="8071" s="73" customFormat="1" ht="11.85" customHeight="1" x14ac:dyDescent="0.15"/>
    <row r="8072" s="73" customFormat="1" ht="11.85" customHeight="1" x14ac:dyDescent="0.15"/>
    <row r="8073" s="73" customFormat="1" ht="11.85" customHeight="1" x14ac:dyDescent="0.15"/>
    <row r="8074" s="73" customFormat="1" ht="11.85" customHeight="1" x14ac:dyDescent="0.15"/>
    <row r="8075" s="73" customFormat="1" ht="11.85" customHeight="1" x14ac:dyDescent="0.15"/>
    <row r="8076" s="73" customFormat="1" ht="11.85" customHeight="1" x14ac:dyDescent="0.15"/>
    <row r="8077" s="73" customFormat="1" ht="11.85" customHeight="1" x14ac:dyDescent="0.15"/>
    <row r="8078" s="73" customFormat="1" ht="11.85" customHeight="1" x14ac:dyDescent="0.15"/>
    <row r="8079" s="73" customFormat="1" ht="11.85" customHeight="1" x14ac:dyDescent="0.15"/>
    <row r="8080" s="73" customFormat="1" ht="11.85" customHeight="1" x14ac:dyDescent="0.15"/>
    <row r="8081" s="73" customFormat="1" ht="11.85" customHeight="1" x14ac:dyDescent="0.15"/>
    <row r="8082" s="73" customFormat="1" ht="11.85" customHeight="1" x14ac:dyDescent="0.15"/>
    <row r="8083" s="73" customFormat="1" ht="11.85" customHeight="1" x14ac:dyDescent="0.15"/>
    <row r="8084" s="73" customFormat="1" ht="11.85" customHeight="1" x14ac:dyDescent="0.15"/>
    <row r="8085" s="73" customFormat="1" ht="11.85" customHeight="1" x14ac:dyDescent="0.15"/>
    <row r="8086" s="73" customFormat="1" ht="11.85" customHeight="1" x14ac:dyDescent="0.15"/>
    <row r="8087" s="73" customFormat="1" ht="11.85" customHeight="1" x14ac:dyDescent="0.15"/>
    <row r="8088" s="73" customFormat="1" ht="11.85" customHeight="1" x14ac:dyDescent="0.15"/>
    <row r="8089" s="73" customFormat="1" ht="11.85" customHeight="1" x14ac:dyDescent="0.15"/>
    <row r="8090" s="73" customFormat="1" ht="11.85" customHeight="1" x14ac:dyDescent="0.15"/>
    <row r="8091" s="73" customFormat="1" ht="11.85" customHeight="1" x14ac:dyDescent="0.15"/>
    <row r="8092" s="73" customFormat="1" ht="11.85" customHeight="1" x14ac:dyDescent="0.15"/>
    <row r="8093" s="73" customFormat="1" ht="11.85" customHeight="1" x14ac:dyDescent="0.15"/>
    <row r="8094" s="73" customFormat="1" ht="11.85" customHeight="1" x14ac:dyDescent="0.15"/>
    <row r="8095" s="73" customFormat="1" ht="11.85" customHeight="1" x14ac:dyDescent="0.15"/>
    <row r="8096" s="73" customFormat="1" ht="11.85" customHeight="1" x14ac:dyDescent="0.15"/>
    <row r="8097" s="73" customFormat="1" ht="11.85" customHeight="1" x14ac:dyDescent="0.15"/>
    <row r="8098" s="73" customFormat="1" ht="11.85" customHeight="1" x14ac:dyDescent="0.15"/>
    <row r="8099" s="73" customFormat="1" ht="11.85" customHeight="1" x14ac:dyDescent="0.15"/>
    <row r="8100" s="73" customFormat="1" ht="11.85" customHeight="1" x14ac:dyDescent="0.15"/>
    <row r="8101" s="73" customFormat="1" ht="11.85" customHeight="1" x14ac:dyDescent="0.15"/>
    <row r="8102" s="73" customFormat="1" ht="11.85" customHeight="1" x14ac:dyDescent="0.15"/>
    <row r="8103" s="73" customFormat="1" ht="11.85" customHeight="1" x14ac:dyDescent="0.15"/>
    <row r="8104" s="73" customFormat="1" ht="11.85" customHeight="1" x14ac:dyDescent="0.15"/>
    <row r="8105" s="73" customFormat="1" ht="11.85" customHeight="1" x14ac:dyDescent="0.15"/>
    <row r="8106" s="73" customFormat="1" ht="11.85" customHeight="1" x14ac:dyDescent="0.15"/>
    <row r="8107" s="73" customFormat="1" ht="11.85" customHeight="1" x14ac:dyDescent="0.15"/>
    <row r="8108" s="73" customFormat="1" ht="11.85" customHeight="1" x14ac:dyDescent="0.15"/>
    <row r="8109" s="73" customFormat="1" ht="11.85" customHeight="1" x14ac:dyDescent="0.15"/>
    <row r="8110" s="73" customFormat="1" ht="11.85" customHeight="1" x14ac:dyDescent="0.15"/>
    <row r="8111" s="73" customFormat="1" ht="11.85" customHeight="1" x14ac:dyDescent="0.15"/>
    <row r="8112" s="73" customFormat="1" ht="11.85" customHeight="1" x14ac:dyDescent="0.15"/>
    <row r="8113" s="73" customFormat="1" ht="11.85" customHeight="1" x14ac:dyDescent="0.15"/>
    <row r="8114" s="73" customFormat="1" ht="11.85" customHeight="1" x14ac:dyDescent="0.15"/>
    <row r="8115" s="73" customFormat="1" ht="11.85" customHeight="1" x14ac:dyDescent="0.15"/>
    <row r="8116" s="73" customFormat="1" ht="11.85" customHeight="1" x14ac:dyDescent="0.15"/>
    <row r="8117" s="73" customFormat="1" ht="11.85" customHeight="1" x14ac:dyDescent="0.15"/>
    <row r="8118" s="73" customFormat="1" ht="11.85" customHeight="1" x14ac:dyDescent="0.15"/>
    <row r="8119" s="73" customFormat="1" ht="11.85" customHeight="1" x14ac:dyDescent="0.15"/>
    <row r="8120" s="73" customFormat="1" ht="11.85" customHeight="1" x14ac:dyDescent="0.15"/>
    <row r="8121" s="73" customFormat="1" ht="11.85" customHeight="1" x14ac:dyDescent="0.15"/>
    <row r="8122" s="73" customFormat="1" ht="11.85" customHeight="1" x14ac:dyDescent="0.15"/>
    <row r="8123" s="73" customFormat="1" ht="11.85" customHeight="1" x14ac:dyDescent="0.15"/>
    <row r="8124" s="73" customFormat="1" ht="11.85" customHeight="1" x14ac:dyDescent="0.15"/>
    <row r="8125" s="73" customFormat="1" ht="11.85" customHeight="1" x14ac:dyDescent="0.15"/>
    <row r="8126" s="73" customFormat="1" ht="11.85" customHeight="1" x14ac:dyDescent="0.15"/>
    <row r="8127" s="73" customFormat="1" ht="11.85" customHeight="1" x14ac:dyDescent="0.15"/>
    <row r="8128" s="73" customFormat="1" ht="11.85" customHeight="1" x14ac:dyDescent="0.15"/>
    <row r="8129" s="73" customFormat="1" ht="11.85" customHeight="1" x14ac:dyDescent="0.15"/>
    <row r="8130" s="73" customFormat="1" ht="11.85" customHeight="1" x14ac:dyDescent="0.15"/>
    <row r="8131" s="73" customFormat="1" ht="11.85" customHeight="1" x14ac:dyDescent="0.15"/>
    <row r="8132" s="73" customFormat="1" ht="11.85" customHeight="1" x14ac:dyDescent="0.15"/>
    <row r="8133" s="73" customFormat="1" ht="11.85" customHeight="1" x14ac:dyDescent="0.15"/>
    <row r="8134" s="73" customFormat="1" ht="11.85" customHeight="1" x14ac:dyDescent="0.15"/>
    <row r="8135" s="73" customFormat="1" ht="11.85" customHeight="1" x14ac:dyDescent="0.15"/>
    <row r="8136" s="73" customFormat="1" ht="11.85" customHeight="1" x14ac:dyDescent="0.15"/>
    <row r="8137" s="73" customFormat="1" ht="11.85" customHeight="1" x14ac:dyDescent="0.15"/>
    <row r="8138" s="73" customFormat="1" ht="11.85" customHeight="1" x14ac:dyDescent="0.15"/>
    <row r="8139" s="73" customFormat="1" ht="11.85" customHeight="1" x14ac:dyDescent="0.15"/>
    <row r="8140" s="73" customFormat="1" ht="11.85" customHeight="1" x14ac:dyDescent="0.15"/>
    <row r="8141" s="73" customFormat="1" ht="11.85" customHeight="1" x14ac:dyDescent="0.15"/>
    <row r="8142" s="73" customFormat="1" ht="11.85" customHeight="1" x14ac:dyDescent="0.15"/>
    <row r="8143" s="73" customFormat="1" ht="11.85" customHeight="1" x14ac:dyDescent="0.15"/>
    <row r="8144" s="73" customFormat="1" ht="11.85" customHeight="1" x14ac:dyDescent="0.15"/>
    <row r="8145" s="73" customFormat="1" ht="11.85" customHeight="1" x14ac:dyDescent="0.15"/>
    <row r="8146" s="73" customFormat="1" ht="11.85" customHeight="1" x14ac:dyDescent="0.15"/>
    <row r="8147" s="73" customFormat="1" ht="11.85" customHeight="1" x14ac:dyDescent="0.15"/>
    <row r="8148" s="73" customFormat="1" ht="11.85" customHeight="1" x14ac:dyDescent="0.15"/>
    <row r="8149" s="73" customFormat="1" ht="11.85" customHeight="1" x14ac:dyDescent="0.15"/>
    <row r="8150" s="73" customFormat="1" ht="11.85" customHeight="1" x14ac:dyDescent="0.15"/>
    <row r="8151" s="73" customFormat="1" ht="11.85" customHeight="1" x14ac:dyDescent="0.15"/>
    <row r="8152" s="73" customFormat="1" ht="11.85" customHeight="1" x14ac:dyDescent="0.15"/>
    <row r="8153" s="73" customFormat="1" ht="11.85" customHeight="1" x14ac:dyDescent="0.15"/>
    <row r="8154" s="73" customFormat="1" ht="11.85" customHeight="1" x14ac:dyDescent="0.15"/>
    <row r="8155" s="73" customFormat="1" ht="11.85" customHeight="1" x14ac:dyDescent="0.15"/>
    <row r="8156" s="73" customFormat="1" ht="11.85" customHeight="1" x14ac:dyDescent="0.15"/>
    <row r="8157" s="73" customFormat="1" ht="11.85" customHeight="1" x14ac:dyDescent="0.15"/>
    <row r="8158" s="73" customFormat="1" ht="11.85" customHeight="1" x14ac:dyDescent="0.15"/>
    <row r="8159" s="73" customFormat="1" ht="11.85" customHeight="1" x14ac:dyDescent="0.15"/>
    <row r="8160" s="73" customFormat="1" ht="11.85" customHeight="1" x14ac:dyDescent="0.15"/>
    <row r="8161" s="73" customFormat="1" ht="11.85" customHeight="1" x14ac:dyDescent="0.15"/>
    <row r="8162" s="73" customFormat="1" ht="11.85" customHeight="1" x14ac:dyDescent="0.15"/>
    <row r="8163" s="73" customFormat="1" ht="11.85" customHeight="1" x14ac:dyDescent="0.15"/>
    <row r="8164" s="73" customFormat="1" ht="11.85" customHeight="1" x14ac:dyDescent="0.15"/>
    <row r="8165" s="73" customFormat="1" ht="11.85" customHeight="1" x14ac:dyDescent="0.15"/>
    <row r="8166" s="73" customFormat="1" ht="11.85" customHeight="1" x14ac:dyDescent="0.15"/>
    <row r="8167" s="73" customFormat="1" ht="11.85" customHeight="1" x14ac:dyDescent="0.15"/>
    <row r="8168" s="73" customFormat="1" ht="11.85" customHeight="1" x14ac:dyDescent="0.15"/>
    <row r="8169" s="73" customFormat="1" ht="11.85" customHeight="1" x14ac:dyDescent="0.15"/>
    <row r="8170" s="73" customFormat="1" ht="11.85" customHeight="1" x14ac:dyDescent="0.15"/>
    <row r="8171" s="73" customFormat="1" ht="11.85" customHeight="1" x14ac:dyDescent="0.15"/>
    <row r="8172" s="73" customFormat="1" ht="11.85" customHeight="1" x14ac:dyDescent="0.15"/>
    <row r="8173" s="73" customFormat="1" ht="11.85" customHeight="1" x14ac:dyDescent="0.15"/>
    <row r="8174" s="73" customFormat="1" ht="11.85" customHeight="1" x14ac:dyDescent="0.15"/>
    <row r="8175" s="73" customFormat="1" ht="11.85" customHeight="1" x14ac:dyDescent="0.15"/>
    <row r="8176" s="73" customFormat="1" ht="11.85" customHeight="1" x14ac:dyDescent="0.15"/>
    <row r="8177" s="73" customFormat="1" ht="11.85" customHeight="1" x14ac:dyDescent="0.15"/>
    <row r="8178" s="73" customFormat="1" ht="11.85" customHeight="1" x14ac:dyDescent="0.15"/>
    <row r="8179" s="73" customFormat="1" ht="11.85" customHeight="1" x14ac:dyDescent="0.15"/>
    <row r="8180" s="73" customFormat="1" ht="11.85" customHeight="1" x14ac:dyDescent="0.15"/>
    <row r="8181" s="73" customFormat="1" ht="11.85" customHeight="1" x14ac:dyDescent="0.15"/>
    <row r="8182" s="73" customFormat="1" ht="11.85" customHeight="1" x14ac:dyDescent="0.15"/>
    <row r="8183" s="73" customFormat="1" ht="11.85" customHeight="1" x14ac:dyDescent="0.15"/>
    <row r="8184" s="73" customFormat="1" ht="11.85" customHeight="1" x14ac:dyDescent="0.15"/>
    <row r="8185" s="73" customFormat="1" ht="11.85" customHeight="1" x14ac:dyDescent="0.15"/>
    <row r="8186" s="73" customFormat="1" ht="11.85" customHeight="1" x14ac:dyDescent="0.15"/>
    <row r="8187" s="73" customFormat="1" ht="11.85" customHeight="1" x14ac:dyDescent="0.15"/>
    <row r="8188" s="73" customFormat="1" ht="11.85" customHeight="1" x14ac:dyDescent="0.15"/>
    <row r="8189" s="73" customFormat="1" ht="11.85" customHeight="1" x14ac:dyDescent="0.15"/>
    <row r="8190" s="73" customFormat="1" ht="11.85" customHeight="1" x14ac:dyDescent="0.15"/>
    <row r="8191" s="73" customFormat="1" ht="11.85" customHeight="1" x14ac:dyDescent="0.15"/>
    <row r="8192" s="73" customFormat="1" ht="11.85" customHeight="1" x14ac:dyDescent="0.15"/>
    <row r="8193" s="73" customFormat="1" ht="11.85" customHeight="1" x14ac:dyDescent="0.15"/>
    <row r="8194" s="73" customFormat="1" ht="11.85" customHeight="1" x14ac:dyDescent="0.15"/>
    <row r="8195" s="73" customFormat="1" ht="11.85" customHeight="1" x14ac:dyDescent="0.15"/>
    <row r="8196" s="73" customFormat="1" ht="11.85" customHeight="1" x14ac:dyDescent="0.15"/>
    <row r="8197" s="73" customFormat="1" ht="11.85" customHeight="1" x14ac:dyDescent="0.15"/>
    <row r="8198" s="73" customFormat="1" ht="11.85" customHeight="1" x14ac:dyDescent="0.15"/>
    <row r="8199" s="73" customFormat="1" ht="11.85" customHeight="1" x14ac:dyDescent="0.15"/>
    <row r="8200" s="73" customFormat="1" ht="11.85" customHeight="1" x14ac:dyDescent="0.15"/>
    <row r="8201" s="73" customFormat="1" ht="11.85" customHeight="1" x14ac:dyDescent="0.15"/>
    <row r="8202" s="73" customFormat="1" ht="11.85" customHeight="1" x14ac:dyDescent="0.15"/>
    <row r="8203" s="73" customFormat="1" ht="11.85" customHeight="1" x14ac:dyDescent="0.15"/>
    <row r="8204" s="73" customFormat="1" ht="11.85" customHeight="1" x14ac:dyDescent="0.15"/>
    <row r="8205" s="73" customFormat="1" ht="11.85" customHeight="1" x14ac:dyDescent="0.15"/>
    <row r="8206" s="73" customFormat="1" ht="11.85" customHeight="1" x14ac:dyDescent="0.15"/>
    <row r="8207" s="73" customFormat="1" ht="11.85" customHeight="1" x14ac:dyDescent="0.15"/>
    <row r="8208" s="73" customFormat="1" ht="11.85" customHeight="1" x14ac:dyDescent="0.15"/>
    <row r="8209" s="73" customFormat="1" ht="11.85" customHeight="1" x14ac:dyDescent="0.15"/>
    <row r="8210" s="73" customFormat="1" ht="11.85" customHeight="1" x14ac:dyDescent="0.15"/>
    <row r="8211" s="73" customFormat="1" ht="11.85" customHeight="1" x14ac:dyDescent="0.15"/>
    <row r="8212" s="73" customFormat="1" ht="11.85" customHeight="1" x14ac:dyDescent="0.15"/>
    <row r="8213" s="73" customFormat="1" ht="11.85" customHeight="1" x14ac:dyDescent="0.15"/>
    <row r="8214" s="73" customFormat="1" ht="11.85" customHeight="1" x14ac:dyDescent="0.15"/>
    <row r="8215" s="73" customFormat="1" ht="11.85" customHeight="1" x14ac:dyDescent="0.15"/>
    <row r="8216" s="73" customFormat="1" ht="11.85" customHeight="1" x14ac:dyDescent="0.15"/>
    <row r="8217" s="73" customFormat="1" ht="11.85" customHeight="1" x14ac:dyDescent="0.15"/>
    <row r="8218" s="73" customFormat="1" ht="11.85" customHeight="1" x14ac:dyDescent="0.15"/>
    <row r="8219" s="73" customFormat="1" ht="11.85" customHeight="1" x14ac:dyDescent="0.15"/>
    <row r="8220" s="73" customFormat="1" ht="11.85" customHeight="1" x14ac:dyDescent="0.15"/>
    <row r="8221" s="73" customFormat="1" ht="11.85" customHeight="1" x14ac:dyDescent="0.15"/>
    <row r="8222" s="73" customFormat="1" ht="11.85" customHeight="1" x14ac:dyDescent="0.15"/>
    <row r="8223" s="73" customFormat="1" ht="11.85" customHeight="1" x14ac:dyDescent="0.15"/>
    <row r="8224" s="73" customFormat="1" ht="11.85" customHeight="1" x14ac:dyDescent="0.15"/>
    <row r="8225" s="73" customFormat="1" ht="11.85" customHeight="1" x14ac:dyDescent="0.15"/>
    <row r="8226" s="73" customFormat="1" ht="11.85" customHeight="1" x14ac:dyDescent="0.15"/>
    <row r="8227" s="73" customFormat="1" ht="11.85" customHeight="1" x14ac:dyDescent="0.15"/>
    <row r="8228" s="73" customFormat="1" ht="11.85" customHeight="1" x14ac:dyDescent="0.15"/>
    <row r="8229" s="73" customFormat="1" ht="11.85" customHeight="1" x14ac:dyDescent="0.15"/>
    <row r="8230" s="73" customFormat="1" ht="11.85" customHeight="1" x14ac:dyDescent="0.15"/>
    <row r="8231" s="73" customFormat="1" ht="11.85" customHeight="1" x14ac:dyDescent="0.15"/>
    <row r="8232" s="73" customFormat="1" ht="11.85" customHeight="1" x14ac:dyDescent="0.15"/>
    <row r="8233" s="73" customFormat="1" ht="11.85" customHeight="1" x14ac:dyDescent="0.15"/>
    <row r="8234" s="73" customFormat="1" ht="11.85" customHeight="1" x14ac:dyDescent="0.15"/>
    <row r="8235" s="73" customFormat="1" ht="11.85" customHeight="1" x14ac:dyDescent="0.15"/>
    <row r="8236" s="73" customFormat="1" ht="11.85" customHeight="1" x14ac:dyDescent="0.15"/>
    <row r="8237" s="73" customFormat="1" ht="11.85" customHeight="1" x14ac:dyDescent="0.15"/>
    <row r="8238" s="73" customFormat="1" ht="11.85" customHeight="1" x14ac:dyDescent="0.15"/>
    <row r="8239" s="73" customFormat="1" ht="11.85" customHeight="1" x14ac:dyDescent="0.15"/>
    <row r="8240" s="73" customFormat="1" ht="11.85" customHeight="1" x14ac:dyDescent="0.15"/>
    <row r="8241" s="73" customFormat="1" ht="11.85" customHeight="1" x14ac:dyDescent="0.15"/>
    <row r="8242" s="73" customFormat="1" ht="11.85" customHeight="1" x14ac:dyDescent="0.15"/>
    <row r="8243" s="73" customFormat="1" ht="11.85" customHeight="1" x14ac:dyDescent="0.15"/>
    <row r="8244" s="73" customFormat="1" ht="11.85" customHeight="1" x14ac:dyDescent="0.15"/>
    <row r="8245" s="73" customFormat="1" ht="11.85" customHeight="1" x14ac:dyDescent="0.15"/>
    <row r="8246" s="73" customFormat="1" ht="11.85" customHeight="1" x14ac:dyDescent="0.15"/>
    <row r="8247" s="73" customFormat="1" ht="11.85" customHeight="1" x14ac:dyDescent="0.15"/>
    <row r="8248" s="73" customFormat="1" ht="11.85" customHeight="1" x14ac:dyDescent="0.15"/>
    <row r="8249" s="73" customFormat="1" ht="11.85" customHeight="1" x14ac:dyDescent="0.15"/>
    <row r="8250" s="73" customFormat="1" ht="11.85" customHeight="1" x14ac:dyDescent="0.15"/>
    <row r="8251" s="73" customFormat="1" ht="11.85" customHeight="1" x14ac:dyDescent="0.15"/>
    <row r="8252" s="73" customFormat="1" ht="11.85" customHeight="1" x14ac:dyDescent="0.15"/>
    <row r="8253" s="73" customFormat="1" ht="11.85" customHeight="1" x14ac:dyDescent="0.15"/>
    <row r="8254" s="73" customFormat="1" ht="11.85" customHeight="1" x14ac:dyDescent="0.15"/>
    <row r="8255" s="73" customFormat="1" ht="11.85" customHeight="1" x14ac:dyDescent="0.15"/>
    <row r="8256" s="73" customFormat="1" ht="11.85" customHeight="1" x14ac:dyDescent="0.15"/>
    <row r="8257" s="73" customFormat="1" ht="11.85" customHeight="1" x14ac:dyDescent="0.15"/>
    <row r="8258" s="73" customFormat="1" ht="11.85" customHeight="1" x14ac:dyDescent="0.15"/>
    <row r="8259" s="73" customFormat="1" ht="11.85" customHeight="1" x14ac:dyDescent="0.15"/>
    <row r="8260" s="73" customFormat="1" ht="11.85" customHeight="1" x14ac:dyDescent="0.15"/>
    <row r="8261" s="73" customFormat="1" ht="11.85" customHeight="1" x14ac:dyDescent="0.15"/>
    <row r="8262" s="73" customFormat="1" ht="11.85" customHeight="1" x14ac:dyDescent="0.15"/>
    <row r="8263" s="73" customFormat="1" ht="11.85" customHeight="1" x14ac:dyDescent="0.15"/>
    <row r="8264" s="73" customFormat="1" ht="11.85" customHeight="1" x14ac:dyDescent="0.15"/>
    <row r="8265" s="73" customFormat="1" ht="11.85" customHeight="1" x14ac:dyDescent="0.15"/>
    <row r="8266" s="73" customFormat="1" ht="11.85" customHeight="1" x14ac:dyDescent="0.15"/>
    <row r="8267" s="73" customFormat="1" ht="11.85" customHeight="1" x14ac:dyDescent="0.15"/>
    <row r="8268" s="73" customFormat="1" ht="11.85" customHeight="1" x14ac:dyDescent="0.15"/>
    <row r="8269" s="73" customFormat="1" ht="11.85" customHeight="1" x14ac:dyDescent="0.15"/>
    <row r="8270" s="73" customFormat="1" ht="11.85" customHeight="1" x14ac:dyDescent="0.15"/>
    <row r="8271" s="73" customFormat="1" ht="11.85" customHeight="1" x14ac:dyDescent="0.15"/>
    <row r="8272" s="73" customFormat="1" ht="11.85" customHeight="1" x14ac:dyDescent="0.15"/>
    <row r="8273" s="73" customFormat="1" ht="11.85" customHeight="1" x14ac:dyDescent="0.15"/>
    <row r="8274" s="73" customFormat="1" ht="11.85" customHeight="1" x14ac:dyDescent="0.15"/>
    <row r="8275" s="73" customFormat="1" ht="11.85" customHeight="1" x14ac:dyDescent="0.15"/>
    <row r="8276" s="73" customFormat="1" ht="11.85" customHeight="1" x14ac:dyDescent="0.15"/>
    <row r="8277" s="73" customFormat="1" ht="11.85" customHeight="1" x14ac:dyDescent="0.15"/>
    <row r="8278" s="73" customFormat="1" ht="11.85" customHeight="1" x14ac:dyDescent="0.15"/>
    <row r="8279" s="73" customFormat="1" ht="11.85" customHeight="1" x14ac:dyDescent="0.15"/>
    <row r="8280" s="73" customFormat="1" ht="11.85" customHeight="1" x14ac:dyDescent="0.15"/>
    <row r="8281" s="73" customFormat="1" ht="11.85" customHeight="1" x14ac:dyDescent="0.15"/>
    <row r="8282" s="73" customFormat="1" ht="11.85" customHeight="1" x14ac:dyDescent="0.15"/>
    <row r="8283" s="73" customFormat="1" ht="11.85" customHeight="1" x14ac:dyDescent="0.15"/>
    <row r="8284" s="73" customFormat="1" ht="11.85" customHeight="1" x14ac:dyDescent="0.15"/>
    <row r="8285" s="73" customFormat="1" ht="11.85" customHeight="1" x14ac:dyDescent="0.15"/>
    <row r="8286" s="73" customFormat="1" ht="11.85" customHeight="1" x14ac:dyDescent="0.15"/>
    <row r="8287" s="73" customFormat="1" ht="11.85" customHeight="1" x14ac:dyDescent="0.15"/>
    <row r="8288" s="73" customFormat="1" ht="11.85" customHeight="1" x14ac:dyDescent="0.15"/>
    <row r="8289" s="73" customFormat="1" ht="11.85" customHeight="1" x14ac:dyDescent="0.15"/>
    <row r="8290" s="73" customFormat="1" ht="11.85" customHeight="1" x14ac:dyDescent="0.15"/>
    <row r="8291" s="73" customFormat="1" ht="11.85" customHeight="1" x14ac:dyDescent="0.15"/>
    <row r="8292" s="73" customFormat="1" ht="11.85" customHeight="1" x14ac:dyDescent="0.15"/>
    <row r="8293" s="73" customFormat="1" ht="11.85" customHeight="1" x14ac:dyDescent="0.15"/>
    <row r="8294" s="73" customFormat="1" ht="11.85" customHeight="1" x14ac:dyDescent="0.15"/>
    <row r="8295" s="73" customFormat="1" ht="11.85" customHeight="1" x14ac:dyDescent="0.15"/>
    <row r="8296" s="73" customFormat="1" ht="11.85" customHeight="1" x14ac:dyDescent="0.15"/>
    <row r="8297" s="73" customFormat="1" ht="11.85" customHeight="1" x14ac:dyDescent="0.15"/>
    <row r="8298" s="73" customFormat="1" ht="11.85" customHeight="1" x14ac:dyDescent="0.15"/>
    <row r="8299" s="73" customFormat="1" ht="11.85" customHeight="1" x14ac:dyDescent="0.15"/>
    <row r="8300" s="73" customFormat="1" ht="11.85" customHeight="1" x14ac:dyDescent="0.15"/>
    <row r="8301" s="73" customFormat="1" ht="11.85" customHeight="1" x14ac:dyDescent="0.15"/>
    <row r="8302" s="73" customFormat="1" ht="11.85" customHeight="1" x14ac:dyDescent="0.15"/>
    <row r="8303" s="73" customFormat="1" ht="11.85" customHeight="1" x14ac:dyDescent="0.15"/>
    <row r="8304" s="73" customFormat="1" ht="11.85" customHeight="1" x14ac:dyDescent="0.15"/>
    <row r="8305" s="73" customFormat="1" ht="11.85" customHeight="1" x14ac:dyDescent="0.15"/>
    <row r="8306" s="73" customFormat="1" ht="11.85" customHeight="1" x14ac:dyDescent="0.15"/>
    <row r="8307" s="73" customFormat="1" ht="11.85" customHeight="1" x14ac:dyDescent="0.15"/>
    <row r="8308" s="73" customFormat="1" ht="11.85" customHeight="1" x14ac:dyDescent="0.15"/>
    <row r="8309" s="73" customFormat="1" ht="11.85" customHeight="1" x14ac:dyDescent="0.15"/>
    <row r="8310" s="73" customFormat="1" ht="11.85" customHeight="1" x14ac:dyDescent="0.15"/>
    <row r="8311" s="73" customFormat="1" ht="11.85" customHeight="1" x14ac:dyDescent="0.15"/>
    <row r="8312" s="73" customFormat="1" ht="11.85" customHeight="1" x14ac:dyDescent="0.15"/>
    <row r="8313" s="73" customFormat="1" ht="11.85" customHeight="1" x14ac:dyDescent="0.15"/>
    <row r="8314" s="73" customFormat="1" ht="11.85" customHeight="1" x14ac:dyDescent="0.15"/>
    <row r="8315" s="73" customFormat="1" ht="11.85" customHeight="1" x14ac:dyDescent="0.15"/>
    <row r="8316" s="73" customFormat="1" ht="11.85" customHeight="1" x14ac:dyDescent="0.15"/>
    <row r="8317" s="73" customFormat="1" ht="11.85" customHeight="1" x14ac:dyDescent="0.15"/>
    <row r="8318" s="73" customFormat="1" ht="11.85" customHeight="1" x14ac:dyDescent="0.15"/>
    <row r="8319" s="73" customFormat="1" ht="11.85" customHeight="1" x14ac:dyDescent="0.15"/>
    <row r="8320" s="73" customFormat="1" ht="11.85" customHeight="1" x14ac:dyDescent="0.15"/>
    <row r="8321" s="73" customFormat="1" ht="11.85" customHeight="1" x14ac:dyDescent="0.15"/>
    <row r="8322" s="73" customFormat="1" ht="11.85" customHeight="1" x14ac:dyDescent="0.15"/>
    <row r="8323" s="73" customFormat="1" ht="11.85" customHeight="1" x14ac:dyDescent="0.15"/>
    <row r="8324" s="73" customFormat="1" ht="11.85" customHeight="1" x14ac:dyDescent="0.15"/>
    <row r="8325" s="73" customFormat="1" ht="11.85" customHeight="1" x14ac:dyDescent="0.15"/>
    <row r="8326" s="73" customFormat="1" ht="11.85" customHeight="1" x14ac:dyDescent="0.15"/>
    <row r="8327" s="73" customFormat="1" ht="11.85" customHeight="1" x14ac:dyDescent="0.15"/>
    <row r="8328" s="73" customFormat="1" ht="11.85" customHeight="1" x14ac:dyDescent="0.15"/>
    <row r="8329" s="73" customFormat="1" ht="11.85" customHeight="1" x14ac:dyDescent="0.15"/>
    <row r="8330" s="73" customFormat="1" ht="11.85" customHeight="1" x14ac:dyDescent="0.15"/>
    <row r="8331" s="73" customFormat="1" ht="11.85" customHeight="1" x14ac:dyDescent="0.15"/>
    <row r="8332" s="73" customFormat="1" ht="11.85" customHeight="1" x14ac:dyDescent="0.15"/>
    <row r="8333" s="73" customFormat="1" ht="11.85" customHeight="1" x14ac:dyDescent="0.15"/>
    <row r="8334" s="73" customFormat="1" ht="11.85" customHeight="1" x14ac:dyDescent="0.15"/>
    <row r="8335" s="73" customFormat="1" ht="11.85" customHeight="1" x14ac:dyDescent="0.15"/>
    <row r="8336" s="73" customFormat="1" ht="11.85" customHeight="1" x14ac:dyDescent="0.15"/>
    <row r="8337" s="73" customFormat="1" ht="11.85" customHeight="1" x14ac:dyDescent="0.15"/>
    <row r="8338" s="73" customFormat="1" ht="11.85" customHeight="1" x14ac:dyDescent="0.15"/>
    <row r="8339" s="73" customFormat="1" ht="11.85" customHeight="1" x14ac:dyDescent="0.15"/>
    <row r="8340" s="73" customFormat="1" ht="11.85" customHeight="1" x14ac:dyDescent="0.15"/>
    <row r="8341" s="73" customFormat="1" ht="11.85" customHeight="1" x14ac:dyDescent="0.15"/>
    <row r="8342" s="73" customFormat="1" ht="11.85" customHeight="1" x14ac:dyDescent="0.15"/>
    <row r="8343" s="73" customFormat="1" ht="11.85" customHeight="1" x14ac:dyDescent="0.15"/>
    <row r="8344" s="73" customFormat="1" ht="11.85" customHeight="1" x14ac:dyDescent="0.15"/>
    <row r="8345" s="73" customFormat="1" ht="11.85" customHeight="1" x14ac:dyDescent="0.15"/>
    <row r="8346" s="73" customFormat="1" ht="11.85" customHeight="1" x14ac:dyDescent="0.15"/>
    <row r="8347" s="73" customFormat="1" ht="11.85" customHeight="1" x14ac:dyDescent="0.15"/>
    <row r="8348" s="73" customFormat="1" ht="11.85" customHeight="1" x14ac:dyDescent="0.15"/>
    <row r="8349" s="73" customFormat="1" ht="11.85" customHeight="1" x14ac:dyDescent="0.15"/>
    <row r="8350" s="73" customFormat="1" ht="11.85" customHeight="1" x14ac:dyDescent="0.15"/>
    <row r="8351" s="73" customFormat="1" ht="11.85" customHeight="1" x14ac:dyDescent="0.15"/>
    <row r="8352" s="73" customFormat="1" ht="11.85" customHeight="1" x14ac:dyDescent="0.15"/>
    <row r="8353" s="73" customFormat="1" ht="11.85" customHeight="1" x14ac:dyDescent="0.15"/>
    <row r="8354" s="73" customFormat="1" ht="11.85" customHeight="1" x14ac:dyDescent="0.15"/>
    <row r="8355" s="73" customFormat="1" ht="11.85" customHeight="1" x14ac:dyDescent="0.15"/>
    <row r="8356" s="73" customFormat="1" ht="11.85" customHeight="1" x14ac:dyDescent="0.15"/>
    <row r="8357" s="73" customFormat="1" ht="11.85" customHeight="1" x14ac:dyDescent="0.15"/>
    <row r="8358" s="73" customFormat="1" ht="11.85" customHeight="1" x14ac:dyDescent="0.15"/>
    <row r="8359" s="73" customFormat="1" ht="11.85" customHeight="1" x14ac:dyDescent="0.15"/>
    <row r="8360" s="73" customFormat="1" ht="11.85" customHeight="1" x14ac:dyDescent="0.15"/>
    <row r="8361" s="73" customFormat="1" ht="11.85" customHeight="1" x14ac:dyDescent="0.15"/>
    <row r="8362" s="73" customFormat="1" ht="11.85" customHeight="1" x14ac:dyDescent="0.15"/>
    <row r="8363" s="73" customFormat="1" ht="11.85" customHeight="1" x14ac:dyDescent="0.15"/>
    <row r="8364" s="73" customFormat="1" ht="11.85" customHeight="1" x14ac:dyDescent="0.15"/>
    <row r="8365" s="73" customFormat="1" ht="11.85" customHeight="1" x14ac:dyDescent="0.15"/>
    <row r="8366" s="73" customFormat="1" ht="11.85" customHeight="1" x14ac:dyDescent="0.15"/>
    <row r="8367" s="73" customFormat="1" ht="11.85" customHeight="1" x14ac:dyDescent="0.15"/>
    <row r="8368" s="73" customFormat="1" ht="11.85" customHeight="1" x14ac:dyDescent="0.15"/>
    <row r="8369" s="73" customFormat="1" ht="11.85" customHeight="1" x14ac:dyDescent="0.15"/>
    <row r="8370" s="73" customFormat="1" ht="11.85" customHeight="1" x14ac:dyDescent="0.15"/>
    <row r="8371" s="73" customFormat="1" ht="11.85" customHeight="1" x14ac:dyDescent="0.15"/>
    <row r="8372" s="73" customFormat="1" ht="11.85" customHeight="1" x14ac:dyDescent="0.15"/>
    <row r="8373" s="73" customFormat="1" ht="11.85" customHeight="1" x14ac:dyDescent="0.15"/>
    <row r="8374" s="73" customFormat="1" ht="11.85" customHeight="1" x14ac:dyDescent="0.15"/>
    <row r="8375" s="73" customFormat="1" ht="11.85" customHeight="1" x14ac:dyDescent="0.15"/>
    <row r="8376" s="73" customFormat="1" ht="11.85" customHeight="1" x14ac:dyDescent="0.15"/>
    <row r="8377" s="73" customFormat="1" ht="11.85" customHeight="1" x14ac:dyDescent="0.15"/>
    <row r="8378" s="73" customFormat="1" ht="11.85" customHeight="1" x14ac:dyDescent="0.15"/>
    <row r="8379" s="73" customFormat="1" ht="11.85" customHeight="1" x14ac:dyDescent="0.15"/>
    <row r="8380" s="73" customFormat="1" ht="11.85" customHeight="1" x14ac:dyDescent="0.15"/>
    <row r="8381" s="73" customFormat="1" ht="11.85" customHeight="1" x14ac:dyDescent="0.15"/>
    <row r="8382" s="73" customFormat="1" ht="11.85" customHeight="1" x14ac:dyDescent="0.15"/>
    <row r="8383" s="73" customFormat="1" ht="11.85" customHeight="1" x14ac:dyDescent="0.15"/>
    <row r="8384" s="73" customFormat="1" ht="11.85" customHeight="1" x14ac:dyDescent="0.15"/>
    <row r="8385" s="73" customFormat="1" ht="11.85" customHeight="1" x14ac:dyDescent="0.15"/>
    <row r="8386" s="73" customFormat="1" ht="11.85" customHeight="1" x14ac:dyDescent="0.15"/>
    <row r="8387" s="73" customFormat="1" ht="11.85" customHeight="1" x14ac:dyDescent="0.15"/>
    <row r="8388" s="73" customFormat="1" ht="11.85" customHeight="1" x14ac:dyDescent="0.15"/>
    <row r="8389" s="73" customFormat="1" ht="11.85" customHeight="1" x14ac:dyDescent="0.15"/>
    <row r="8390" s="73" customFormat="1" ht="11.85" customHeight="1" x14ac:dyDescent="0.15"/>
    <row r="8391" s="73" customFormat="1" ht="11.85" customHeight="1" x14ac:dyDescent="0.15"/>
    <row r="8392" s="73" customFormat="1" ht="11.85" customHeight="1" x14ac:dyDescent="0.15"/>
    <row r="8393" s="73" customFormat="1" ht="11.85" customHeight="1" x14ac:dyDescent="0.15"/>
    <row r="8394" s="73" customFormat="1" ht="11.85" customHeight="1" x14ac:dyDescent="0.15"/>
    <row r="8395" s="73" customFormat="1" ht="11.85" customHeight="1" x14ac:dyDescent="0.15"/>
    <row r="8396" s="73" customFormat="1" ht="11.85" customHeight="1" x14ac:dyDescent="0.15"/>
    <row r="8397" s="73" customFormat="1" ht="11.85" customHeight="1" x14ac:dyDescent="0.15"/>
    <row r="8398" s="73" customFormat="1" ht="11.85" customHeight="1" x14ac:dyDescent="0.15"/>
    <row r="8399" s="73" customFormat="1" ht="11.85" customHeight="1" x14ac:dyDescent="0.15"/>
    <row r="8400" s="73" customFormat="1" ht="11.85" customHeight="1" x14ac:dyDescent="0.15"/>
    <row r="8401" s="73" customFormat="1" ht="11.85" customHeight="1" x14ac:dyDescent="0.15"/>
    <row r="8402" s="73" customFormat="1" ht="11.85" customHeight="1" x14ac:dyDescent="0.15"/>
    <row r="8403" s="73" customFormat="1" ht="11.85" customHeight="1" x14ac:dyDescent="0.15"/>
    <row r="8404" s="73" customFormat="1" ht="11.85" customHeight="1" x14ac:dyDescent="0.15"/>
    <row r="8405" s="73" customFormat="1" ht="11.85" customHeight="1" x14ac:dyDescent="0.15"/>
    <row r="8406" s="73" customFormat="1" ht="11.85" customHeight="1" x14ac:dyDescent="0.15"/>
    <row r="8407" s="73" customFormat="1" ht="11.85" customHeight="1" x14ac:dyDescent="0.15"/>
    <row r="8408" s="73" customFormat="1" ht="11.85" customHeight="1" x14ac:dyDescent="0.15"/>
    <row r="8409" s="73" customFormat="1" ht="11.85" customHeight="1" x14ac:dyDescent="0.15"/>
    <row r="8410" s="73" customFormat="1" ht="11.85" customHeight="1" x14ac:dyDescent="0.15"/>
    <row r="8411" s="73" customFormat="1" ht="11.85" customHeight="1" x14ac:dyDescent="0.15"/>
    <row r="8412" s="73" customFormat="1" ht="11.85" customHeight="1" x14ac:dyDescent="0.15"/>
    <row r="8413" s="73" customFormat="1" ht="11.85" customHeight="1" x14ac:dyDescent="0.15"/>
    <row r="8414" s="73" customFormat="1" ht="11.85" customHeight="1" x14ac:dyDescent="0.15"/>
    <row r="8415" s="73" customFormat="1" ht="11.85" customHeight="1" x14ac:dyDescent="0.15"/>
    <row r="8416" s="73" customFormat="1" ht="11.85" customHeight="1" x14ac:dyDescent="0.15"/>
    <row r="8417" s="73" customFormat="1" ht="11.85" customHeight="1" x14ac:dyDescent="0.15"/>
    <row r="8418" s="73" customFormat="1" ht="11.85" customHeight="1" x14ac:dyDescent="0.15"/>
    <row r="8419" s="73" customFormat="1" ht="11.85" customHeight="1" x14ac:dyDescent="0.15"/>
    <row r="8420" s="73" customFormat="1" ht="11.85" customHeight="1" x14ac:dyDescent="0.15"/>
    <row r="8421" s="73" customFormat="1" ht="11.85" customHeight="1" x14ac:dyDescent="0.15"/>
    <row r="8422" s="73" customFormat="1" ht="11.85" customHeight="1" x14ac:dyDescent="0.15"/>
    <row r="8423" s="73" customFormat="1" ht="11.85" customHeight="1" x14ac:dyDescent="0.15"/>
    <row r="8424" s="73" customFormat="1" ht="11.85" customHeight="1" x14ac:dyDescent="0.15"/>
    <row r="8425" s="73" customFormat="1" ht="11.85" customHeight="1" x14ac:dyDescent="0.15"/>
    <row r="8426" s="73" customFormat="1" ht="11.85" customHeight="1" x14ac:dyDescent="0.15"/>
    <row r="8427" s="73" customFormat="1" ht="11.85" customHeight="1" x14ac:dyDescent="0.15"/>
    <row r="8428" s="73" customFormat="1" ht="11.85" customHeight="1" x14ac:dyDescent="0.15"/>
    <row r="8429" s="73" customFormat="1" ht="11.85" customHeight="1" x14ac:dyDescent="0.15"/>
    <row r="8430" s="73" customFormat="1" ht="11.85" customHeight="1" x14ac:dyDescent="0.15"/>
    <row r="8431" s="73" customFormat="1" ht="11.85" customHeight="1" x14ac:dyDescent="0.15"/>
    <row r="8432" s="73" customFormat="1" ht="11.85" customHeight="1" x14ac:dyDescent="0.15"/>
    <row r="8433" s="73" customFormat="1" ht="11.85" customHeight="1" x14ac:dyDescent="0.15"/>
    <row r="8434" s="73" customFormat="1" ht="11.85" customHeight="1" x14ac:dyDescent="0.15"/>
    <row r="8435" s="73" customFormat="1" ht="11.85" customHeight="1" x14ac:dyDescent="0.15"/>
    <row r="8436" s="73" customFormat="1" ht="11.85" customHeight="1" x14ac:dyDescent="0.15"/>
    <row r="8437" s="73" customFormat="1" ht="11.85" customHeight="1" x14ac:dyDescent="0.15"/>
    <row r="8438" s="73" customFormat="1" ht="11.85" customHeight="1" x14ac:dyDescent="0.15"/>
    <row r="8439" s="73" customFormat="1" ht="11.85" customHeight="1" x14ac:dyDescent="0.15"/>
    <row r="8440" s="73" customFormat="1" ht="11.85" customHeight="1" x14ac:dyDescent="0.15"/>
    <row r="8441" s="73" customFormat="1" ht="11.85" customHeight="1" x14ac:dyDescent="0.15"/>
    <row r="8442" s="73" customFormat="1" ht="11.85" customHeight="1" x14ac:dyDescent="0.15"/>
    <row r="8443" s="73" customFormat="1" ht="11.85" customHeight="1" x14ac:dyDescent="0.15"/>
    <row r="8444" s="73" customFormat="1" ht="11.85" customHeight="1" x14ac:dyDescent="0.15"/>
    <row r="8445" s="73" customFormat="1" ht="11.85" customHeight="1" x14ac:dyDescent="0.15"/>
    <row r="8446" s="73" customFormat="1" ht="11.85" customHeight="1" x14ac:dyDescent="0.15"/>
    <row r="8447" s="73" customFormat="1" ht="11.85" customHeight="1" x14ac:dyDescent="0.15"/>
    <row r="8448" s="73" customFormat="1" ht="11.85" customHeight="1" x14ac:dyDescent="0.15"/>
    <row r="8449" s="73" customFormat="1" ht="11.85" customHeight="1" x14ac:dyDescent="0.15"/>
    <row r="8450" s="73" customFormat="1" ht="11.85" customHeight="1" x14ac:dyDescent="0.15"/>
    <row r="8451" s="73" customFormat="1" ht="11.85" customHeight="1" x14ac:dyDescent="0.15"/>
    <row r="8452" s="73" customFormat="1" ht="11.85" customHeight="1" x14ac:dyDescent="0.15"/>
    <row r="8453" s="73" customFormat="1" ht="11.85" customHeight="1" x14ac:dyDescent="0.15"/>
    <row r="8454" s="73" customFormat="1" ht="11.85" customHeight="1" x14ac:dyDescent="0.15"/>
    <row r="8455" s="73" customFormat="1" ht="11.85" customHeight="1" x14ac:dyDescent="0.15"/>
    <row r="8456" s="73" customFormat="1" ht="11.85" customHeight="1" x14ac:dyDescent="0.15"/>
    <row r="8457" s="73" customFormat="1" ht="11.85" customHeight="1" x14ac:dyDescent="0.15"/>
    <row r="8458" s="73" customFormat="1" ht="11.85" customHeight="1" x14ac:dyDescent="0.15"/>
    <row r="8459" s="73" customFormat="1" ht="11.85" customHeight="1" x14ac:dyDescent="0.15"/>
    <row r="8460" s="73" customFormat="1" ht="11.85" customHeight="1" x14ac:dyDescent="0.15"/>
    <row r="8461" s="73" customFormat="1" ht="11.85" customHeight="1" x14ac:dyDescent="0.15"/>
    <row r="8462" s="73" customFormat="1" ht="11.85" customHeight="1" x14ac:dyDescent="0.15"/>
    <row r="8463" s="73" customFormat="1" ht="11.85" customHeight="1" x14ac:dyDescent="0.15"/>
    <row r="8464" s="73" customFormat="1" ht="11.85" customHeight="1" x14ac:dyDescent="0.15"/>
    <row r="8465" s="73" customFormat="1" ht="11.85" customHeight="1" x14ac:dyDescent="0.15"/>
    <row r="8466" s="73" customFormat="1" ht="11.85" customHeight="1" x14ac:dyDescent="0.15"/>
    <row r="8467" s="73" customFormat="1" ht="11.85" customHeight="1" x14ac:dyDescent="0.15"/>
    <row r="8468" s="73" customFormat="1" ht="11.85" customHeight="1" x14ac:dyDescent="0.15"/>
    <row r="8469" s="73" customFormat="1" ht="11.85" customHeight="1" x14ac:dyDescent="0.15"/>
    <row r="8470" s="73" customFormat="1" ht="11.85" customHeight="1" x14ac:dyDescent="0.15"/>
    <row r="8471" s="73" customFormat="1" ht="11.85" customHeight="1" x14ac:dyDescent="0.15"/>
    <row r="8472" s="73" customFormat="1" ht="11.85" customHeight="1" x14ac:dyDescent="0.15"/>
    <row r="8473" s="73" customFormat="1" ht="11.85" customHeight="1" x14ac:dyDescent="0.15"/>
    <row r="8474" s="73" customFormat="1" ht="11.85" customHeight="1" x14ac:dyDescent="0.15"/>
    <row r="8475" s="73" customFormat="1" ht="11.85" customHeight="1" x14ac:dyDescent="0.15"/>
    <row r="8476" s="73" customFormat="1" ht="11.85" customHeight="1" x14ac:dyDescent="0.15"/>
    <row r="8477" s="73" customFormat="1" ht="11.85" customHeight="1" x14ac:dyDescent="0.15"/>
    <row r="8478" s="73" customFormat="1" ht="11.85" customHeight="1" x14ac:dyDescent="0.15"/>
    <row r="8479" s="73" customFormat="1" ht="11.85" customHeight="1" x14ac:dyDescent="0.15"/>
    <row r="8480" s="73" customFormat="1" ht="11.85" customHeight="1" x14ac:dyDescent="0.15"/>
    <row r="8481" s="73" customFormat="1" ht="11.85" customHeight="1" x14ac:dyDescent="0.15"/>
    <row r="8482" s="73" customFormat="1" ht="11.85" customHeight="1" x14ac:dyDescent="0.15"/>
    <row r="8483" s="73" customFormat="1" ht="11.85" customHeight="1" x14ac:dyDescent="0.15"/>
    <row r="8484" s="73" customFormat="1" ht="11.85" customHeight="1" x14ac:dyDescent="0.15"/>
    <row r="8485" s="73" customFormat="1" ht="11.85" customHeight="1" x14ac:dyDescent="0.15"/>
    <row r="8486" s="73" customFormat="1" ht="11.85" customHeight="1" x14ac:dyDescent="0.15"/>
    <row r="8487" s="73" customFormat="1" ht="11.85" customHeight="1" x14ac:dyDescent="0.15"/>
    <row r="8488" s="73" customFormat="1" ht="11.85" customHeight="1" x14ac:dyDescent="0.15"/>
    <row r="8489" s="73" customFormat="1" ht="11.85" customHeight="1" x14ac:dyDescent="0.15"/>
    <row r="8490" s="73" customFormat="1" ht="11.85" customHeight="1" x14ac:dyDescent="0.15"/>
    <row r="8491" s="73" customFormat="1" ht="11.85" customHeight="1" x14ac:dyDescent="0.15"/>
    <row r="8492" s="73" customFormat="1" ht="11.85" customHeight="1" x14ac:dyDescent="0.15"/>
    <row r="8493" s="73" customFormat="1" ht="11.85" customHeight="1" x14ac:dyDescent="0.15"/>
    <row r="8494" s="73" customFormat="1" ht="11.85" customHeight="1" x14ac:dyDescent="0.15"/>
    <row r="8495" s="73" customFormat="1" ht="11.85" customHeight="1" x14ac:dyDescent="0.15"/>
    <row r="8496" s="73" customFormat="1" ht="11.85" customHeight="1" x14ac:dyDescent="0.15"/>
    <row r="8497" s="73" customFormat="1" ht="11.85" customHeight="1" x14ac:dyDescent="0.15"/>
    <row r="8498" s="73" customFormat="1" ht="11.85" customHeight="1" x14ac:dyDescent="0.15"/>
    <row r="8499" s="73" customFormat="1" ht="11.85" customHeight="1" x14ac:dyDescent="0.15"/>
    <row r="8500" s="73" customFormat="1" ht="11.85" customHeight="1" x14ac:dyDescent="0.15"/>
    <row r="8501" s="73" customFormat="1" ht="11.85" customHeight="1" x14ac:dyDescent="0.15"/>
    <row r="8502" s="73" customFormat="1" ht="11.85" customHeight="1" x14ac:dyDescent="0.15"/>
    <row r="8503" s="73" customFormat="1" ht="11.85" customHeight="1" x14ac:dyDescent="0.15"/>
    <row r="8504" s="73" customFormat="1" ht="11.85" customHeight="1" x14ac:dyDescent="0.15"/>
    <row r="8505" s="73" customFormat="1" ht="11.85" customHeight="1" x14ac:dyDescent="0.15"/>
    <row r="8506" s="73" customFormat="1" ht="11.85" customHeight="1" x14ac:dyDescent="0.15"/>
    <row r="8507" s="73" customFormat="1" ht="11.85" customHeight="1" x14ac:dyDescent="0.15"/>
    <row r="8508" s="73" customFormat="1" ht="11.85" customHeight="1" x14ac:dyDescent="0.15"/>
    <row r="8509" s="73" customFormat="1" ht="11.85" customHeight="1" x14ac:dyDescent="0.15"/>
    <row r="8510" s="73" customFormat="1" ht="11.85" customHeight="1" x14ac:dyDescent="0.15"/>
    <row r="8511" s="73" customFormat="1" ht="11.85" customHeight="1" x14ac:dyDescent="0.15"/>
    <row r="8512" s="73" customFormat="1" ht="11.85" customHeight="1" x14ac:dyDescent="0.15"/>
    <row r="8513" s="73" customFormat="1" ht="11.85" customHeight="1" x14ac:dyDescent="0.15"/>
    <row r="8514" s="73" customFormat="1" ht="11.85" customHeight="1" x14ac:dyDescent="0.15"/>
    <row r="8515" s="73" customFormat="1" ht="11.85" customHeight="1" x14ac:dyDescent="0.15"/>
    <row r="8516" s="73" customFormat="1" ht="11.85" customHeight="1" x14ac:dyDescent="0.15"/>
    <row r="8517" s="73" customFormat="1" ht="11.85" customHeight="1" x14ac:dyDescent="0.15"/>
    <row r="8518" s="73" customFormat="1" ht="11.85" customHeight="1" x14ac:dyDescent="0.15"/>
    <row r="8519" s="73" customFormat="1" ht="11.85" customHeight="1" x14ac:dyDescent="0.15"/>
    <row r="8520" s="73" customFormat="1" ht="11.85" customHeight="1" x14ac:dyDescent="0.15"/>
    <row r="8521" s="73" customFormat="1" ht="11.85" customHeight="1" x14ac:dyDescent="0.15"/>
    <row r="8522" s="73" customFormat="1" ht="11.85" customHeight="1" x14ac:dyDescent="0.15"/>
    <row r="8523" s="73" customFormat="1" ht="11.85" customHeight="1" x14ac:dyDescent="0.15"/>
    <row r="8524" s="73" customFormat="1" ht="11.85" customHeight="1" x14ac:dyDescent="0.15"/>
    <row r="8525" s="73" customFormat="1" ht="11.85" customHeight="1" x14ac:dyDescent="0.15"/>
    <row r="8526" s="73" customFormat="1" ht="11.85" customHeight="1" x14ac:dyDescent="0.15"/>
    <row r="8527" s="73" customFormat="1" ht="11.85" customHeight="1" x14ac:dyDescent="0.15"/>
    <row r="8528" s="73" customFormat="1" ht="11.85" customHeight="1" x14ac:dyDescent="0.15"/>
    <row r="8529" s="73" customFormat="1" ht="11.85" customHeight="1" x14ac:dyDescent="0.15"/>
    <row r="8530" s="73" customFormat="1" ht="11.85" customHeight="1" x14ac:dyDescent="0.15"/>
    <row r="8531" s="73" customFormat="1" ht="11.85" customHeight="1" x14ac:dyDescent="0.15"/>
    <row r="8532" s="73" customFormat="1" ht="11.85" customHeight="1" x14ac:dyDescent="0.15"/>
    <row r="8533" s="73" customFormat="1" ht="11.85" customHeight="1" x14ac:dyDescent="0.15"/>
    <row r="8534" s="73" customFormat="1" ht="11.85" customHeight="1" x14ac:dyDescent="0.15"/>
    <row r="8535" s="73" customFormat="1" ht="11.85" customHeight="1" x14ac:dyDescent="0.15"/>
    <row r="8536" s="73" customFormat="1" ht="11.85" customHeight="1" x14ac:dyDescent="0.15"/>
    <row r="8537" s="73" customFormat="1" ht="11.85" customHeight="1" x14ac:dyDescent="0.15"/>
    <row r="8538" s="73" customFormat="1" ht="11.85" customHeight="1" x14ac:dyDescent="0.15"/>
    <row r="8539" s="73" customFormat="1" ht="11.85" customHeight="1" x14ac:dyDescent="0.15"/>
    <row r="8540" s="73" customFormat="1" ht="11.85" customHeight="1" x14ac:dyDescent="0.15"/>
    <row r="8541" s="73" customFormat="1" ht="11.85" customHeight="1" x14ac:dyDescent="0.15"/>
    <row r="8542" s="73" customFormat="1" ht="11.85" customHeight="1" x14ac:dyDescent="0.15"/>
    <row r="8543" s="73" customFormat="1" ht="11.85" customHeight="1" x14ac:dyDescent="0.15"/>
    <row r="8544" s="73" customFormat="1" ht="11.85" customHeight="1" x14ac:dyDescent="0.15"/>
    <row r="8545" s="73" customFormat="1" ht="11.85" customHeight="1" x14ac:dyDescent="0.15"/>
    <row r="8546" s="73" customFormat="1" ht="11.85" customHeight="1" x14ac:dyDescent="0.15"/>
    <row r="8547" s="73" customFormat="1" ht="11.85" customHeight="1" x14ac:dyDescent="0.15"/>
    <row r="8548" s="73" customFormat="1" ht="11.85" customHeight="1" x14ac:dyDescent="0.15"/>
    <row r="8549" s="73" customFormat="1" ht="11.85" customHeight="1" x14ac:dyDescent="0.15"/>
    <row r="8550" s="73" customFormat="1" ht="11.85" customHeight="1" x14ac:dyDescent="0.15"/>
    <row r="8551" s="73" customFormat="1" ht="11.85" customHeight="1" x14ac:dyDescent="0.15"/>
    <row r="8552" s="73" customFormat="1" ht="11.85" customHeight="1" x14ac:dyDescent="0.15"/>
    <row r="8553" s="73" customFormat="1" ht="11.85" customHeight="1" x14ac:dyDescent="0.15"/>
    <row r="8554" s="73" customFormat="1" ht="11.85" customHeight="1" x14ac:dyDescent="0.15"/>
    <row r="8555" s="73" customFormat="1" ht="11.85" customHeight="1" x14ac:dyDescent="0.15"/>
    <row r="8556" s="73" customFormat="1" ht="11.85" customHeight="1" x14ac:dyDescent="0.15"/>
    <row r="8557" s="73" customFormat="1" ht="11.85" customHeight="1" x14ac:dyDescent="0.15"/>
    <row r="8558" s="73" customFormat="1" ht="11.85" customHeight="1" x14ac:dyDescent="0.15"/>
    <row r="8559" s="73" customFormat="1" ht="11.85" customHeight="1" x14ac:dyDescent="0.15"/>
    <row r="8560" s="73" customFormat="1" ht="11.85" customHeight="1" x14ac:dyDescent="0.15"/>
    <row r="8561" s="73" customFormat="1" ht="11.85" customHeight="1" x14ac:dyDescent="0.15"/>
    <row r="8562" s="73" customFormat="1" ht="11.85" customHeight="1" x14ac:dyDescent="0.15"/>
    <row r="8563" s="73" customFormat="1" ht="11.85" customHeight="1" x14ac:dyDescent="0.15"/>
    <row r="8564" s="73" customFormat="1" ht="11.85" customHeight="1" x14ac:dyDescent="0.15"/>
    <row r="8565" s="73" customFormat="1" ht="11.85" customHeight="1" x14ac:dyDescent="0.15"/>
    <row r="8566" s="73" customFormat="1" ht="11.85" customHeight="1" x14ac:dyDescent="0.15"/>
    <row r="8567" s="73" customFormat="1" ht="11.85" customHeight="1" x14ac:dyDescent="0.15"/>
    <row r="8568" s="73" customFormat="1" ht="11.85" customHeight="1" x14ac:dyDescent="0.15"/>
    <row r="8569" s="73" customFormat="1" ht="11.85" customHeight="1" x14ac:dyDescent="0.15"/>
    <row r="8570" s="73" customFormat="1" ht="11.85" customHeight="1" x14ac:dyDescent="0.15"/>
    <row r="8571" s="73" customFormat="1" ht="11.85" customHeight="1" x14ac:dyDescent="0.15"/>
    <row r="8572" s="73" customFormat="1" ht="11.85" customHeight="1" x14ac:dyDescent="0.15"/>
    <row r="8573" s="73" customFormat="1" ht="11.85" customHeight="1" x14ac:dyDescent="0.15"/>
    <row r="8574" s="73" customFormat="1" ht="11.85" customHeight="1" x14ac:dyDescent="0.15"/>
    <row r="8575" s="73" customFormat="1" ht="11.85" customHeight="1" x14ac:dyDescent="0.15"/>
    <row r="8576" s="73" customFormat="1" ht="11.85" customHeight="1" x14ac:dyDescent="0.15"/>
    <row r="8577" s="73" customFormat="1" ht="11.85" customHeight="1" x14ac:dyDescent="0.15"/>
    <row r="8578" s="73" customFormat="1" ht="11.85" customHeight="1" x14ac:dyDescent="0.15"/>
    <row r="8579" s="73" customFormat="1" ht="11.85" customHeight="1" x14ac:dyDescent="0.15"/>
    <row r="8580" s="73" customFormat="1" ht="11.85" customHeight="1" x14ac:dyDescent="0.15"/>
    <row r="8581" s="73" customFormat="1" ht="11.85" customHeight="1" x14ac:dyDescent="0.15"/>
    <row r="8582" s="73" customFormat="1" ht="11.85" customHeight="1" x14ac:dyDescent="0.15"/>
    <row r="8583" s="73" customFormat="1" ht="11.85" customHeight="1" x14ac:dyDescent="0.15"/>
    <row r="8584" s="73" customFormat="1" ht="11.85" customHeight="1" x14ac:dyDescent="0.15"/>
    <row r="8585" s="73" customFormat="1" ht="11.85" customHeight="1" x14ac:dyDescent="0.15"/>
    <row r="8586" s="73" customFormat="1" ht="11.85" customHeight="1" x14ac:dyDescent="0.15"/>
    <row r="8587" s="73" customFormat="1" ht="11.85" customHeight="1" x14ac:dyDescent="0.15"/>
    <row r="8588" s="73" customFormat="1" ht="11.85" customHeight="1" x14ac:dyDescent="0.15"/>
    <row r="8589" s="73" customFormat="1" ht="11.85" customHeight="1" x14ac:dyDescent="0.15"/>
    <row r="8590" s="73" customFormat="1" ht="11.85" customHeight="1" x14ac:dyDescent="0.15"/>
    <row r="8591" s="73" customFormat="1" ht="11.85" customHeight="1" x14ac:dyDescent="0.15"/>
    <row r="8592" s="73" customFormat="1" ht="11.85" customHeight="1" x14ac:dyDescent="0.15"/>
    <row r="8593" s="73" customFormat="1" ht="11.85" customHeight="1" x14ac:dyDescent="0.15"/>
    <row r="8594" s="73" customFormat="1" ht="11.85" customHeight="1" x14ac:dyDescent="0.15"/>
    <row r="8595" s="73" customFormat="1" ht="11.85" customHeight="1" x14ac:dyDescent="0.15"/>
    <row r="8596" s="73" customFormat="1" ht="11.85" customHeight="1" x14ac:dyDescent="0.15"/>
    <row r="8597" s="73" customFormat="1" ht="11.85" customHeight="1" x14ac:dyDescent="0.15"/>
    <row r="8598" s="73" customFormat="1" ht="11.85" customHeight="1" x14ac:dyDescent="0.15"/>
    <row r="8599" s="73" customFormat="1" ht="11.85" customHeight="1" x14ac:dyDescent="0.15"/>
    <row r="8600" s="73" customFormat="1" ht="11.85" customHeight="1" x14ac:dyDescent="0.15"/>
    <row r="8601" s="73" customFormat="1" ht="11.85" customHeight="1" x14ac:dyDescent="0.15"/>
    <row r="8602" s="73" customFormat="1" ht="11.85" customHeight="1" x14ac:dyDescent="0.15"/>
    <row r="8603" s="73" customFormat="1" ht="11.85" customHeight="1" x14ac:dyDescent="0.15"/>
    <row r="8604" s="73" customFormat="1" ht="11.85" customHeight="1" x14ac:dyDescent="0.15"/>
    <row r="8605" s="73" customFormat="1" ht="11.85" customHeight="1" x14ac:dyDescent="0.15"/>
    <row r="8606" s="73" customFormat="1" ht="11.85" customHeight="1" x14ac:dyDescent="0.15"/>
    <row r="8607" s="73" customFormat="1" ht="11.85" customHeight="1" x14ac:dyDescent="0.15"/>
    <row r="8608" s="73" customFormat="1" ht="11.85" customHeight="1" x14ac:dyDescent="0.15"/>
    <row r="8609" s="73" customFormat="1" ht="11.85" customHeight="1" x14ac:dyDescent="0.15"/>
    <row r="8610" s="73" customFormat="1" ht="11.85" customHeight="1" x14ac:dyDescent="0.15"/>
    <row r="8611" s="73" customFormat="1" ht="11.85" customHeight="1" x14ac:dyDescent="0.15"/>
    <row r="8612" s="73" customFormat="1" ht="11.85" customHeight="1" x14ac:dyDescent="0.15"/>
    <row r="8613" s="73" customFormat="1" ht="11.85" customHeight="1" x14ac:dyDescent="0.15"/>
    <row r="8614" s="73" customFormat="1" ht="11.85" customHeight="1" x14ac:dyDescent="0.15"/>
    <row r="8615" s="73" customFormat="1" ht="11.85" customHeight="1" x14ac:dyDescent="0.15"/>
    <row r="8616" s="73" customFormat="1" ht="11.85" customHeight="1" x14ac:dyDescent="0.15"/>
    <row r="8617" s="73" customFormat="1" ht="11.85" customHeight="1" x14ac:dyDescent="0.15"/>
    <row r="8618" s="73" customFormat="1" ht="11.85" customHeight="1" x14ac:dyDescent="0.15"/>
    <row r="8619" s="73" customFormat="1" ht="11.85" customHeight="1" x14ac:dyDescent="0.15"/>
    <row r="8620" s="73" customFormat="1" ht="11.85" customHeight="1" x14ac:dyDescent="0.15"/>
    <row r="8621" s="73" customFormat="1" ht="11.85" customHeight="1" x14ac:dyDescent="0.15"/>
    <row r="8622" s="73" customFormat="1" ht="11.85" customHeight="1" x14ac:dyDescent="0.15"/>
    <row r="8623" s="73" customFormat="1" ht="11.85" customHeight="1" x14ac:dyDescent="0.15"/>
    <row r="8624" s="73" customFormat="1" ht="11.85" customHeight="1" x14ac:dyDescent="0.15"/>
    <row r="8625" s="73" customFormat="1" ht="11.85" customHeight="1" x14ac:dyDescent="0.15"/>
    <row r="8626" s="73" customFormat="1" ht="11.85" customHeight="1" x14ac:dyDescent="0.15"/>
    <row r="8627" s="73" customFormat="1" ht="11.85" customHeight="1" x14ac:dyDescent="0.15"/>
    <row r="8628" s="73" customFormat="1" ht="11.85" customHeight="1" x14ac:dyDescent="0.15"/>
    <row r="8629" s="73" customFormat="1" ht="11.85" customHeight="1" x14ac:dyDescent="0.15"/>
    <row r="8630" s="73" customFormat="1" ht="11.85" customHeight="1" x14ac:dyDescent="0.15"/>
    <row r="8631" s="73" customFormat="1" ht="11.85" customHeight="1" x14ac:dyDescent="0.15"/>
    <row r="8632" s="73" customFormat="1" ht="11.85" customHeight="1" x14ac:dyDescent="0.15"/>
    <row r="8633" s="73" customFormat="1" ht="11.85" customHeight="1" x14ac:dyDescent="0.15"/>
    <row r="8634" s="73" customFormat="1" ht="11.85" customHeight="1" x14ac:dyDescent="0.15"/>
    <row r="8635" s="73" customFormat="1" ht="11.85" customHeight="1" x14ac:dyDescent="0.15"/>
    <row r="8636" s="73" customFormat="1" ht="11.85" customHeight="1" x14ac:dyDescent="0.15"/>
    <row r="8637" s="73" customFormat="1" ht="11.85" customHeight="1" x14ac:dyDescent="0.15"/>
    <row r="8638" s="73" customFormat="1" ht="11.85" customHeight="1" x14ac:dyDescent="0.15"/>
    <row r="8639" s="73" customFormat="1" ht="11.85" customHeight="1" x14ac:dyDescent="0.15"/>
    <row r="8640" s="73" customFormat="1" ht="11.85" customHeight="1" x14ac:dyDescent="0.15"/>
    <row r="8641" s="73" customFormat="1" ht="11.85" customHeight="1" x14ac:dyDescent="0.15"/>
    <row r="8642" s="73" customFormat="1" ht="11.85" customHeight="1" x14ac:dyDescent="0.15"/>
    <row r="8643" s="73" customFormat="1" ht="11.85" customHeight="1" x14ac:dyDescent="0.15"/>
    <row r="8644" s="73" customFormat="1" ht="11.85" customHeight="1" x14ac:dyDescent="0.15"/>
    <row r="8645" s="73" customFormat="1" ht="11.85" customHeight="1" x14ac:dyDescent="0.15"/>
    <row r="8646" s="73" customFormat="1" ht="11.85" customHeight="1" x14ac:dyDescent="0.15"/>
    <row r="8647" s="73" customFormat="1" ht="11.85" customHeight="1" x14ac:dyDescent="0.15"/>
    <row r="8648" s="73" customFormat="1" ht="11.85" customHeight="1" x14ac:dyDescent="0.15"/>
    <row r="8649" s="73" customFormat="1" ht="11.85" customHeight="1" x14ac:dyDescent="0.15"/>
    <row r="8650" s="73" customFormat="1" ht="11.85" customHeight="1" x14ac:dyDescent="0.15"/>
    <row r="8651" s="73" customFormat="1" ht="11.85" customHeight="1" x14ac:dyDescent="0.15"/>
    <row r="8652" s="73" customFormat="1" ht="11.85" customHeight="1" x14ac:dyDescent="0.15"/>
    <row r="8653" s="73" customFormat="1" ht="11.85" customHeight="1" x14ac:dyDescent="0.15"/>
    <row r="8654" s="73" customFormat="1" ht="11.85" customHeight="1" x14ac:dyDescent="0.15"/>
    <row r="8655" s="73" customFormat="1" ht="11.85" customHeight="1" x14ac:dyDescent="0.15"/>
    <row r="8656" s="73" customFormat="1" ht="11.85" customHeight="1" x14ac:dyDescent="0.15"/>
    <row r="8657" s="73" customFormat="1" ht="11.85" customHeight="1" x14ac:dyDescent="0.15"/>
    <row r="8658" s="73" customFormat="1" ht="11.85" customHeight="1" x14ac:dyDescent="0.15"/>
    <row r="8659" s="73" customFormat="1" ht="11.85" customHeight="1" x14ac:dyDescent="0.15"/>
    <row r="8660" s="73" customFormat="1" ht="11.85" customHeight="1" x14ac:dyDescent="0.15"/>
    <row r="8661" s="73" customFormat="1" ht="11.85" customHeight="1" x14ac:dyDescent="0.15"/>
    <row r="8662" s="73" customFormat="1" ht="11.85" customHeight="1" x14ac:dyDescent="0.15"/>
    <row r="8663" s="73" customFormat="1" ht="11.85" customHeight="1" x14ac:dyDescent="0.15"/>
    <row r="8664" s="73" customFormat="1" ht="11.85" customHeight="1" x14ac:dyDescent="0.15"/>
    <row r="8665" s="73" customFormat="1" ht="11.85" customHeight="1" x14ac:dyDescent="0.15"/>
    <row r="8666" s="73" customFormat="1" ht="11.85" customHeight="1" x14ac:dyDescent="0.15"/>
    <row r="8667" s="73" customFormat="1" ht="11.85" customHeight="1" x14ac:dyDescent="0.15"/>
    <row r="8668" s="73" customFormat="1" ht="11.85" customHeight="1" x14ac:dyDescent="0.15"/>
    <row r="8669" s="73" customFormat="1" ht="11.85" customHeight="1" x14ac:dyDescent="0.15"/>
    <row r="8670" s="73" customFormat="1" ht="11.85" customHeight="1" x14ac:dyDescent="0.15"/>
    <row r="8671" s="73" customFormat="1" ht="11.85" customHeight="1" x14ac:dyDescent="0.15"/>
    <row r="8672" s="73" customFormat="1" ht="11.85" customHeight="1" x14ac:dyDescent="0.15"/>
    <row r="8673" s="73" customFormat="1" ht="11.85" customHeight="1" x14ac:dyDescent="0.15"/>
    <row r="8674" s="73" customFormat="1" ht="11.85" customHeight="1" x14ac:dyDescent="0.15"/>
    <row r="8675" s="73" customFormat="1" ht="11.85" customHeight="1" x14ac:dyDescent="0.15"/>
    <row r="8676" s="73" customFormat="1" ht="11.85" customHeight="1" x14ac:dyDescent="0.15"/>
    <row r="8677" s="73" customFormat="1" ht="11.85" customHeight="1" x14ac:dyDescent="0.15"/>
    <row r="8678" s="73" customFormat="1" ht="11.85" customHeight="1" x14ac:dyDescent="0.15"/>
    <row r="8679" s="73" customFormat="1" ht="11.85" customHeight="1" x14ac:dyDescent="0.15"/>
    <row r="8680" s="73" customFormat="1" ht="11.85" customHeight="1" x14ac:dyDescent="0.15"/>
    <row r="8681" s="73" customFormat="1" ht="11.85" customHeight="1" x14ac:dyDescent="0.15"/>
    <row r="8682" s="73" customFormat="1" ht="11.85" customHeight="1" x14ac:dyDescent="0.15"/>
    <row r="8683" s="73" customFormat="1" ht="11.85" customHeight="1" x14ac:dyDescent="0.15"/>
    <row r="8684" s="73" customFormat="1" ht="11.85" customHeight="1" x14ac:dyDescent="0.15"/>
    <row r="8685" s="73" customFormat="1" ht="11.85" customHeight="1" x14ac:dyDescent="0.15"/>
    <row r="8686" s="73" customFormat="1" ht="11.85" customHeight="1" x14ac:dyDescent="0.15"/>
    <row r="8687" s="73" customFormat="1" ht="11.85" customHeight="1" x14ac:dyDescent="0.15"/>
    <row r="8688" s="73" customFormat="1" ht="11.85" customHeight="1" x14ac:dyDescent="0.15"/>
    <row r="8689" s="73" customFormat="1" ht="11.85" customHeight="1" x14ac:dyDescent="0.15"/>
    <row r="8690" s="73" customFormat="1" ht="11.85" customHeight="1" x14ac:dyDescent="0.15"/>
    <row r="8691" s="73" customFormat="1" ht="11.85" customHeight="1" x14ac:dyDescent="0.15"/>
    <row r="8692" s="73" customFormat="1" ht="11.85" customHeight="1" x14ac:dyDescent="0.15"/>
    <row r="8693" s="73" customFormat="1" ht="11.85" customHeight="1" x14ac:dyDescent="0.15"/>
    <row r="8694" s="73" customFormat="1" ht="11.85" customHeight="1" x14ac:dyDescent="0.15"/>
    <row r="8695" s="73" customFormat="1" ht="11.85" customHeight="1" x14ac:dyDescent="0.15"/>
    <row r="8696" s="73" customFormat="1" ht="11.85" customHeight="1" x14ac:dyDescent="0.15"/>
    <row r="8697" s="73" customFormat="1" ht="11.85" customHeight="1" x14ac:dyDescent="0.15"/>
    <row r="8698" s="73" customFormat="1" ht="11.85" customHeight="1" x14ac:dyDescent="0.15"/>
    <row r="8699" s="73" customFormat="1" ht="11.85" customHeight="1" x14ac:dyDescent="0.15"/>
    <row r="8700" s="73" customFormat="1" ht="11.85" customHeight="1" x14ac:dyDescent="0.15"/>
    <row r="8701" s="73" customFormat="1" ht="11.85" customHeight="1" x14ac:dyDescent="0.15"/>
    <row r="8702" s="73" customFormat="1" ht="11.85" customHeight="1" x14ac:dyDescent="0.15"/>
    <row r="8703" s="73" customFormat="1" ht="11.85" customHeight="1" x14ac:dyDescent="0.15"/>
    <row r="8704" s="73" customFormat="1" ht="11.85" customHeight="1" x14ac:dyDescent="0.15"/>
    <row r="8705" s="73" customFormat="1" ht="11.85" customHeight="1" x14ac:dyDescent="0.15"/>
    <row r="8706" s="73" customFormat="1" ht="11.85" customHeight="1" x14ac:dyDescent="0.15"/>
    <row r="8707" s="73" customFormat="1" ht="11.85" customHeight="1" x14ac:dyDescent="0.15"/>
    <row r="8708" s="73" customFormat="1" ht="11.85" customHeight="1" x14ac:dyDescent="0.15"/>
    <row r="8709" s="73" customFormat="1" ht="11.85" customHeight="1" x14ac:dyDescent="0.15"/>
    <row r="8710" s="73" customFormat="1" ht="11.85" customHeight="1" x14ac:dyDescent="0.15"/>
    <row r="8711" s="73" customFormat="1" ht="11.85" customHeight="1" x14ac:dyDescent="0.15"/>
    <row r="8712" s="73" customFormat="1" ht="11.85" customHeight="1" x14ac:dyDescent="0.15"/>
    <row r="8713" s="73" customFormat="1" ht="11.85" customHeight="1" x14ac:dyDescent="0.15"/>
    <row r="8714" s="73" customFormat="1" ht="11.85" customHeight="1" x14ac:dyDescent="0.15"/>
    <row r="8715" s="73" customFormat="1" ht="11.85" customHeight="1" x14ac:dyDescent="0.15"/>
    <row r="8716" s="73" customFormat="1" ht="11.85" customHeight="1" x14ac:dyDescent="0.15"/>
    <row r="8717" s="73" customFormat="1" ht="11.85" customHeight="1" x14ac:dyDescent="0.15"/>
    <row r="8718" s="73" customFormat="1" ht="11.85" customHeight="1" x14ac:dyDescent="0.15"/>
    <row r="8719" s="73" customFormat="1" ht="11.85" customHeight="1" x14ac:dyDescent="0.15"/>
    <row r="8720" s="73" customFormat="1" ht="11.85" customHeight="1" x14ac:dyDescent="0.15"/>
    <row r="8721" s="73" customFormat="1" ht="11.85" customHeight="1" x14ac:dyDescent="0.15"/>
    <row r="8722" s="73" customFormat="1" ht="11.85" customHeight="1" x14ac:dyDescent="0.15"/>
    <row r="8723" s="73" customFormat="1" ht="11.85" customHeight="1" x14ac:dyDescent="0.15"/>
    <row r="8724" s="73" customFormat="1" ht="11.85" customHeight="1" x14ac:dyDescent="0.15"/>
    <row r="8725" s="73" customFormat="1" ht="11.85" customHeight="1" x14ac:dyDescent="0.15"/>
    <row r="8726" s="73" customFormat="1" ht="11.85" customHeight="1" x14ac:dyDescent="0.15"/>
    <row r="8727" s="73" customFormat="1" ht="11.85" customHeight="1" x14ac:dyDescent="0.15"/>
    <row r="8728" s="73" customFormat="1" ht="11.85" customHeight="1" x14ac:dyDescent="0.15"/>
    <row r="8729" s="73" customFormat="1" ht="11.85" customHeight="1" x14ac:dyDescent="0.15"/>
    <row r="8730" s="73" customFormat="1" ht="11.85" customHeight="1" x14ac:dyDescent="0.15"/>
    <row r="8731" s="73" customFormat="1" ht="11.85" customHeight="1" x14ac:dyDescent="0.15"/>
    <row r="8732" s="73" customFormat="1" ht="11.85" customHeight="1" x14ac:dyDescent="0.15"/>
    <row r="8733" s="73" customFormat="1" ht="11.85" customHeight="1" x14ac:dyDescent="0.15"/>
    <row r="8734" s="73" customFormat="1" ht="11.85" customHeight="1" x14ac:dyDescent="0.15"/>
    <row r="8735" s="73" customFormat="1" ht="11.85" customHeight="1" x14ac:dyDescent="0.15"/>
    <row r="8736" s="73" customFormat="1" ht="11.85" customHeight="1" x14ac:dyDescent="0.15"/>
    <row r="8737" s="73" customFormat="1" ht="11.85" customHeight="1" x14ac:dyDescent="0.15"/>
    <row r="8738" s="73" customFormat="1" ht="11.85" customHeight="1" x14ac:dyDescent="0.15"/>
    <row r="8739" s="73" customFormat="1" ht="11.85" customHeight="1" x14ac:dyDescent="0.15"/>
    <row r="8740" s="73" customFormat="1" ht="11.85" customHeight="1" x14ac:dyDescent="0.15"/>
    <row r="8741" s="73" customFormat="1" ht="11.85" customHeight="1" x14ac:dyDescent="0.15"/>
    <row r="8742" s="73" customFormat="1" ht="11.85" customHeight="1" x14ac:dyDescent="0.15"/>
    <row r="8743" s="73" customFormat="1" ht="11.85" customHeight="1" x14ac:dyDescent="0.15"/>
    <row r="8744" s="73" customFormat="1" ht="11.85" customHeight="1" x14ac:dyDescent="0.15"/>
    <row r="8745" s="73" customFormat="1" ht="11.85" customHeight="1" x14ac:dyDescent="0.15"/>
    <row r="8746" s="73" customFormat="1" ht="11.85" customHeight="1" x14ac:dyDescent="0.15"/>
    <row r="8747" s="73" customFormat="1" ht="11.85" customHeight="1" x14ac:dyDescent="0.15"/>
    <row r="8748" s="73" customFormat="1" ht="11.85" customHeight="1" x14ac:dyDescent="0.15"/>
    <row r="8749" s="73" customFormat="1" ht="11.85" customHeight="1" x14ac:dyDescent="0.15"/>
    <row r="8750" s="73" customFormat="1" ht="11.85" customHeight="1" x14ac:dyDescent="0.15"/>
    <row r="8751" s="73" customFormat="1" ht="11.85" customHeight="1" x14ac:dyDescent="0.15"/>
    <row r="8752" s="73" customFormat="1" ht="11.85" customHeight="1" x14ac:dyDescent="0.15"/>
    <row r="8753" s="73" customFormat="1" ht="11.85" customHeight="1" x14ac:dyDescent="0.15"/>
    <row r="8754" s="73" customFormat="1" ht="11.85" customHeight="1" x14ac:dyDescent="0.15"/>
    <row r="8755" s="73" customFormat="1" ht="11.85" customHeight="1" x14ac:dyDescent="0.15"/>
    <row r="8756" s="73" customFormat="1" ht="11.85" customHeight="1" x14ac:dyDescent="0.15"/>
    <row r="8757" s="73" customFormat="1" ht="11.85" customHeight="1" x14ac:dyDescent="0.15"/>
    <row r="8758" s="73" customFormat="1" ht="11.85" customHeight="1" x14ac:dyDescent="0.15"/>
    <row r="8759" s="73" customFormat="1" ht="11.85" customHeight="1" x14ac:dyDescent="0.15"/>
    <row r="8760" s="73" customFormat="1" ht="11.85" customHeight="1" x14ac:dyDescent="0.15"/>
    <row r="8761" s="73" customFormat="1" ht="11.85" customHeight="1" x14ac:dyDescent="0.15"/>
    <row r="8762" s="73" customFormat="1" ht="11.85" customHeight="1" x14ac:dyDescent="0.15"/>
    <row r="8763" s="73" customFormat="1" ht="11.85" customHeight="1" x14ac:dyDescent="0.15"/>
    <row r="8764" s="73" customFormat="1" ht="11.85" customHeight="1" x14ac:dyDescent="0.15"/>
    <row r="8765" s="73" customFormat="1" ht="11.85" customHeight="1" x14ac:dyDescent="0.15"/>
    <row r="8766" s="73" customFormat="1" ht="11.85" customHeight="1" x14ac:dyDescent="0.15"/>
    <row r="8767" s="73" customFormat="1" ht="11.85" customHeight="1" x14ac:dyDescent="0.15"/>
    <row r="8768" s="73" customFormat="1" ht="11.85" customHeight="1" x14ac:dyDescent="0.15"/>
    <row r="8769" s="73" customFormat="1" ht="11.85" customHeight="1" x14ac:dyDescent="0.15"/>
    <row r="8770" s="73" customFormat="1" ht="11.85" customHeight="1" x14ac:dyDescent="0.15"/>
    <row r="8771" s="73" customFormat="1" ht="11.85" customHeight="1" x14ac:dyDescent="0.15"/>
    <row r="8772" s="73" customFormat="1" ht="11.85" customHeight="1" x14ac:dyDescent="0.15"/>
    <row r="8773" s="73" customFormat="1" ht="11.85" customHeight="1" x14ac:dyDescent="0.15"/>
    <row r="8774" s="73" customFormat="1" ht="11.85" customHeight="1" x14ac:dyDescent="0.15"/>
    <row r="8775" s="73" customFormat="1" ht="11.85" customHeight="1" x14ac:dyDescent="0.15"/>
    <row r="8776" s="73" customFormat="1" ht="11.85" customHeight="1" x14ac:dyDescent="0.15"/>
    <row r="8777" s="73" customFormat="1" ht="11.85" customHeight="1" x14ac:dyDescent="0.15"/>
    <row r="8778" s="73" customFormat="1" ht="11.85" customHeight="1" x14ac:dyDescent="0.15"/>
    <row r="8779" s="73" customFormat="1" ht="11.85" customHeight="1" x14ac:dyDescent="0.15"/>
    <row r="8780" s="73" customFormat="1" ht="11.85" customHeight="1" x14ac:dyDescent="0.15"/>
    <row r="8781" s="73" customFormat="1" ht="11.85" customHeight="1" x14ac:dyDescent="0.15"/>
    <row r="8782" s="73" customFormat="1" ht="11.85" customHeight="1" x14ac:dyDescent="0.15"/>
    <row r="8783" s="73" customFormat="1" ht="11.85" customHeight="1" x14ac:dyDescent="0.15"/>
    <row r="8784" s="73" customFormat="1" ht="11.85" customHeight="1" x14ac:dyDescent="0.15"/>
    <row r="8785" s="73" customFormat="1" ht="11.85" customHeight="1" x14ac:dyDescent="0.15"/>
    <row r="8786" s="73" customFormat="1" ht="11.85" customHeight="1" x14ac:dyDescent="0.15"/>
    <row r="8787" s="73" customFormat="1" ht="11.85" customHeight="1" x14ac:dyDescent="0.15"/>
    <row r="8788" s="73" customFormat="1" ht="11.85" customHeight="1" x14ac:dyDescent="0.15"/>
    <row r="8789" s="73" customFormat="1" ht="11.85" customHeight="1" x14ac:dyDescent="0.15"/>
    <row r="8790" s="73" customFormat="1" ht="11.85" customHeight="1" x14ac:dyDescent="0.15"/>
    <row r="8791" s="73" customFormat="1" ht="11.85" customHeight="1" x14ac:dyDescent="0.15"/>
    <row r="8792" s="73" customFormat="1" ht="11.85" customHeight="1" x14ac:dyDescent="0.15"/>
    <row r="8793" s="73" customFormat="1" ht="11.85" customHeight="1" x14ac:dyDescent="0.15"/>
    <row r="8794" s="73" customFormat="1" ht="11.85" customHeight="1" x14ac:dyDescent="0.15"/>
    <row r="8795" s="73" customFormat="1" ht="11.85" customHeight="1" x14ac:dyDescent="0.15"/>
    <row r="8796" s="73" customFormat="1" ht="11.85" customHeight="1" x14ac:dyDescent="0.15"/>
    <row r="8797" s="73" customFormat="1" ht="11.85" customHeight="1" x14ac:dyDescent="0.15"/>
    <row r="8798" s="73" customFormat="1" ht="11.85" customHeight="1" x14ac:dyDescent="0.15"/>
    <row r="8799" s="73" customFormat="1" ht="11.85" customHeight="1" x14ac:dyDescent="0.15"/>
    <row r="8800" s="73" customFormat="1" ht="11.85" customHeight="1" x14ac:dyDescent="0.15"/>
    <row r="8801" s="73" customFormat="1" ht="11.85" customHeight="1" x14ac:dyDescent="0.15"/>
    <row r="8802" s="73" customFormat="1" ht="11.85" customHeight="1" x14ac:dyDescent="0.15"/>
    <row r="8803" s="73" customFormat="1" ht="11.85" customHeight="1" x14ac:dyDescent="0.15"/>
    <row r="8804" s="73" customFormat="1" ht="11.85" customHeight="1" x14ac:dyDescent="0.15"/>
    <row r="8805" s="73" customFormat="1" ht="11.85" customHeight="1" x14ac:dyDescent="0.15"/>
    <row r="8806" s="73" customFormat="1" ht="11.85" customHeight="1" x14ac:dyDescent="0.15"/>
    <row r="8807" s="73" customFormat="1" ht="11.85" customHeight="1" x14ac:dyDescent="0.15"/>
    <row r="8808" s="73" customFormat="1" ht="11.85" customHeight="1" x14ac:dyDescent="0.15"/>
    <row r="8809" s="73" customFormat="1" ht="11.85" customHeight="1" x14ac:dyDescent="0.15"/>
    <row r="8810" s="73" customFormat="1" ht="11.85" customHeight="1" x14ac:dyDescent="0.15"/>
    <row r="8811" s="73" customFormat="1" ht="11.85" customHeight="1" x14ac:dyDescent="0.15"/>
    <row r="8812" s="73" customFormat="1" ht="11.85" customHeight="1" x14ac:dyDescent="0.15"/>
    <row r="8813" s="73" customFormat="1" ht="11.85" customHeight="1" x14ac:dyDescent="0.15"/>
    <row r="8814" s="73" customFormat="1" ht="11.85" customHeight="1" x14ac:dyDescent="0.15"/>
    <row r="8815" s="73" customFormat="1" ht="11.85" customHeight="1" x14ac:dyDescent="0.15"/>
    <row r="8816" s="73" customFormat="1" ht="11.85" customHeight="1" x14ac:dyDescent="0.15"/>
    <row r="8817" s="73" customFormat="1" ht="11.85" customHeight="1" x14ac:dyDescent="0.15"/>
    <row r="8818" s="73" customFormat="1" ht="11.85" customHeight="1" x14ac:dyDescent="0.15"/>
    <row r="8819" s="73" customFormat="1" ht="11.85" customHeight="1" x14ac:dyDescent="0.15"/>
    <row r="8820" s="73" customFormat="1" ht="11.85" customHeight="1" x14ac:dyDescent="0.15"/>
    <row r="8821" s="73" customFormat="1" ht="11.85" customHeight="1" x14ac:dyDescent="0.15"/>
    <row r="8822" s="73" customFormat="1" ht="11.85" customHeight="1" x14ac:dyDescent="0.15"/>
    <row r="8823" s="73" customFormat="1" ht="11.85" customHeight="1" x14ac:dyDescent="0.15"/>
    <row r="8824" s="73" customFormat="1" ht="11.85" customHeight="1" x14ac:dyDescent="0.15"/>
    <row r="8825" s="73" customFormat="1" ht="11.85" customHeight="1" x14ac:dyDescent="0.15"/>
    <row r="8826" s="73" customFormat="1" ht="11.85" customHeight="1" x14ac:dyDescent="0.15"/>
    <row r="8827" s="73" customFormat="1" ht="11.85" customHeight="1" x14ac:dyDescent="0.15"/>
    <row r="8828" s="73" customFormat="1" ht="11.85" customHeight="1" x14ac:dyDescent="0.15"/>
    <row r="8829" s="73" customFormat="1" ht="11.85" customHeight="1" x14ac:dyDescent="0.15"/>
    <row r="8830" s="73" customFormat="1" ht="11.85" customHeight="1" x14ac:dyDescent="0.15"/>
    <row r="8831" s="73" customFormat="1" ht="11.85" customHeight="1" x14ac:dyDescent="0.15"/>
    <row r="8832" s="73" customFormat="1" ht="11.85" customHeight="1" x14ac:dyDescent="0.15"/>
    <row r="8833" s="73" customFormat="1" ht="11.85" customHeight="1" x14ac:dyDescent="0.15"/>
    <row r="8834" s="73" customFormat="1" ht="11.85" customHeight="1" x14ac:dyDescent="0.15"/>
    <row r="8835" s="73" customFormat="1" ht="11.85" customHeight="1" x14ac:dyDescent="0.15"/>
    <row r="8836" s="73" customFormat="1" ht="11.85" customHeight="1" x14ac:dyDescent="0.15"/>
    <row r="8837" s="73" customFormat="1" ht="11.85" customHeight="1" x14ac:dyDescent="0.15"/>
    <row r="8838" s="73" customFormat="1" ht="11.85" customHeight="1" x14ac:dyDescent="0.15"/>
    <row r="8839" s="73" customFormat="1" ht="11.85" customHeight="1" x14ac:dyDescent="0.15"/>
    <row r="8840" s="73" customFormat="1" ht="11.85" customHeight="1" x14ac:dyDescent="0.15"/>
    <row r="8841" s="73" customFormat="1" ht="11.85" customHeight="1" x14ac:dyDescent="0.15"/>
    <row r="8842" s="73" customFormat="1" ht="11.85" customHeight="1" x14ac:dyDescent="0.15"/>
    <row r="8843" s="73" customFormat="1" ht="11.85" customHeight="1" x14ac:dyDescent="0.15"/>
    <row r="8844" s="73" customFormat="1" ht="11.85" customHeight="1" x14ac:dyDescent="0.15"/>
    <row r="8845" s="73" customFormat="1" ht="11.85" customHeight="1" x14ac:dyDescent="0.15"/>
    <row r="8846" s="73" customFormat="1" ht="11.85" customHeight="1" x14ac:dyDescent="0.15"/>
    <row r="8847" s="73" customFormat="1" ht="11.85" customHeight="1" x14ac:dyDescent="0.15"/>
    <row r="8848" s="73" customFormat="1" ht="11.85" customHeight="1" x14ac:dyDescent="0.15"/>
    <row r="8849" s="73" customFormat="1" ht="11.85" customHeight="1" x14ac:dyDescent="0.15"/>
    <row r="8850" s="73" customFormat="1" ht="11.85" customHeight="1" x14ac:dyDescent="0.15"/>
    <row r="8851" s="73" customFormat="1" ht="11.85" customHeight="1" x14ac:dyDescent="0.15"/>
    <row r="8852" s="73" customFormat="1" ht="11.85" customHeight="1" x14ac:dyDescent="0.15"/>
    <row r="8853" s="73" customFormat="1" ht="11.85" customHeight="1" x14ac:dyDescent="0.15"/>
    <row r="8854" s="73" customFormat="1" ht="11.85" customHeight="1" x14ac:dyDescent="0.15"/>
    <row r="8855" s="73" customFormat="1" ht="11.85" customHeight="1" x14ac:dyDescent="0.15"/>
    <row r="8856" s="73" customFormat="1" ht="11.85" customHeight="1" x14ac:dyDescent="0.15"/>
    <row r="8857" s="73" customFormat="1" ht="11.85" customHeight="1" x14ac:dyDescent="0.15"/>
    <row r="8858" s="73" customFormat="1" ht="11.85" customHeight="1" x14ac:dyDescent="0.15"/>
    <row r="8859" s="73" customFormat="1" ht="11.85" customHeight="1" x14ac:dyDescent="0.15"/>
    <row r="8860" s="73" customFormat="1" ht="11.85" customHeight="1" x14ac:dyDescent="0.15"/>
    <row r="8861" s="73" customFormat="1" ht="11.85" customHeight="1" x14ac:dyDescent="0.15"/>
    <row r="8862" s="73" customFormat="1" ht="11.85" customHeight="1" x14ac:dyDescent="0.15"/>
    <row r="8863" s="73" customFormat="1" ht="11.85" customHeight="1" x14ac:dyDescent="0.15"/>
    <row r="8864" s="73" customFormat="1" ht="11.85" customHeight="1" x14ac:dyDescent="0.15"/>
    <row r="8865" s="73" customFormat="1" ht="11.85" customHeight="1" x14ac:dyDescent="0.15"/>
    <row r="8866" s="73" customFormat="1" ht="11.85" customHeight="1" x14ac:dyDescent="0.15"/>
    <row r="8867" s="73" customFormat="1" ht="11.85" customHeight="1" x14ac:dyDescent="0.15"/>
    <row r="8868" s="73" customFormat="1" ht="11.85" customHeight="1" x14ac:dyDescent="0.15"/>
    <row r="8869" s="73" customFormat="1" ht="11.85" customHeight="1" x14ac:dyDescent="0.15"/>
    <row r="8870" s="73" customFormat="1" ht="11.85" customHeight="1" x14ac:dyDescent="0.15"/>
    <row r="8871" s="73" customFormat="1" ht="11.85" customHeight="1" x14ac:dyDescent="0.15"/>
    <row r="8872" s="73" customFormat="1" ht="11.85" customHeight="1" x14ac:dyDescent="0.15"/>
    <row r="8873" s="73" customFormat="1" ht="11.85" customHeight="1" x14ac:dyDescent="0.15"/>
    <row r="8874" s="73" customFormat="1" ht="11.85" customHeight="1" x14ac:dyDescent="0.15"/>
    <row r="8875" s="73" customFormat="1" ht="11.85" customHeight="1" x14ac:dyDescent="0.15"/>
    <row r="8876" s="73" customFormat="1" ht="11.85" customHeight="1" x14ac:dyDescent="0.15"/>
    <row r="8877" s="73" customFormat="1" ht="11.85" customHeight="1" x14ac:dyDescent="0.15"/>
    <row r="8878" s="73" customFormat="1" ht="11.85" customHeight="1" x14ac:dyDescent="0.15"/>
    <row r="8879" s="73" customFormat="1" ht="11.85" customHeight="1" x14ac:dyDescent="0.15"/>
    <row r="8880" s="73" customFormat="1" ht="11.85" customHeight="1" x14ac:dyDescent="0.15"/>
    <row r="8881" s="73" customFormat="1" ht="11.85" customHeight="1" x14ac:dyDescent="0.15"/>
    <row r="8882" s="73" customFormat="1" ht="11.85" customHeight="1" x14ac:dyDescent="0.15"/>
    <row r="8883" s="73" customFormat="1" ht="11.85" customHeight="1" x14ac:dyDescent="0.15"/>
    <row r="8884" s="73" customFormat="1" ht="11.85" customHeight="1" x14ac:dyDescent="0.15"/>
    <row r="8885" s="73" customFormat="1" ht="11.85" customHeight="1" x14ac:dyDescent="0.15"/>
    <row r="8886" s="73" customFormat="1" ht="11.85" customHeight="1" x14ac:dyDescent="0.15"/>
    <row r="8887" s="73" customFormat="1" ht="11.85" customHeight="1" x14ac:dyDescent="0.15"/>
    <row r="8888" s="73" customFormat="1" ht="11.85" customHeight="1" x14ac:dyDescent="0.15"/>
    <row r="8889" s="73" customFormat="1" ht="11.85" customHeight="1" x14ac:dyDescent="0.15"/>
    <row r="8890" s="73" customFormat="1" ht="11.85" customHeight="1" x14ac:dyDescent="0.15"/>
    <row r="8891" s="73" customFormat="1" ht="11.85" customHeight="1" x14ac:dyDescent="0.15"/>
    <row r="8892" s="73" customFormat="1" ht="11.85" customHeight="1" x14ac:dyDescent="0.15"/>
    <row r="8893" s="73" customFormat="1" ht="11.85" customHeight="1" x14ac:dyDescent="0.15"/>
    <row r="8894" s="73" customFormat="1" ht="11.85" customHeight="1" x14ac:dyDescent="0.15"/>
    <row r="8895" s="73" customFormat="1" ht="11.85" customHeight="1" x14ac:dyDescent="0.15"/>
    <row r="8896" s="73" customFormat="1" ht="11.85" customHeight="1" x14ac:dyDescent="0.15"/>
    <row r="8897" s="73" customFormat="1" ht="11.85" customHeight="1" x14ac:dyDescent="0.15"/>
    <row r="8898" s="73" customFormat="1" ht="11.85" customHeight="1" x14ac:dyDescent="0.15"/>
    <row r="8899" s="73" customFormat="1" ht="11.85" customHeight="1" x14ac:dyDescent="0.15"/>
    <row r="8900" s="73" customFormat="1" ht="11.85" customHeight="1" x14ac:dyDescent="0.15"/>
    <row r="8901" s="73" customFormat="1" ht="11.85" customHeight="1" x14ac:dyDescent="0.15"/>
    <row r="8902" s="73" customFormat="1" ht="11.85" customHeight="1" x14ac:dyDescent="0.15"/>
    <row r="8903" s="73" customFormat="1" ht="11.85" customHeight="1" x14ac:dyDescent="0.15"/>
    <row r="8904" s="73" customFormat="1" ht="11.85" customHeight="1" x14ac:dyDescent="0.15"/>
    <row r="8905" s="73" customFormat="1" ht="11.85" customHeight="1" x14ac:dyDescent="0.15"/>
    <row r="8906" s="73" customFormat="1" ht="11.85" customHeight="1" x14ac:dyDescent="0.15"/>
    <row r="8907" s="73" customFormat="1" ht="11.85" customHeight="1" x14ac:dyDescent="0.15"/>
    <row r="8908" s="73" customFormat="1" ht="11.85" customHeight="1" x14ac:dyDescent="0.15"/>
    <row r="8909" s="73" customFormat="1" ht="11.85" customHeight="1" x14ac:dyDescent="0.15"/>
    <row r="8910" s="73" customFormat="1" ht="11.85" customHeight="1" x14ac:dyDescent="0.15"/>
    <row r="8911" s="73" customFormat="1" ht="11.85" customHeight="1" x14ac:dyDescent="0.15"/>
    <row r="8912" s="73" customFormat="1" ht="11.85" customHeight="1" x14ac:dyDescent="0.15"/>
    <row r="8913" s="73" customFormat="1" ht="11.85" customHeight="1" x14ac:dyDescent="0.15"/>
    <row r="8914" s="73" customFormat="1" ht="11.85" customHeight="1" x14ac:dyDescent="0.15"/>
    <row r="8915" s="73" customFormat="1" ht="11.85" customHeight="1" x14ac:dyDescent="0.15"/>
    <row r="8916" s="73" customFormat="1" ht="11.85" customHeight="1" x14ac:dyDescent="0.15"/>
    <row r="8917" s="73" customFormat="1" ht="11.85" customHeight="1" x14ac:dyDescent="0.15"/>
    <row r="8918" s="73" customFormat="1" ht="11.85" customHeight="1" x14ac:dyDescent="0.15"/>
    <row r="8919" s="73" customFormat="1" ht="11.85" customHeight="1" x14ac:dyDescent="0.15"/>
    <row r="8920" s="73" customFormat="1" ht="11.85" customHeight="1" x14ac:dyDescent="0.15"/>
    <row r="8921" s="73" customFormat="1" ht="11.85" customHeight="1" x14ac:dyDescent="0.15"/>
    <row r="8922" s="73" customFormat="1" ht="11.85" customHeight="1" x14ac:dyDescent="0.15"/>
    <row r="8923" s="73" customFormat="1" ht="11.85" customHeight="1" x14ac:dyDescent="0.15"/>
    <row r="8924" s="73" customFormat="1" ht="11.85" customHeight="1" x14ac:dyDescent="0.15"/>
    <row r="8925" s="73" customFormat="1" ht="11.85" customHeight="1" x14ac:dyDescent="0.15"/>
    <row r="8926" s="73" customFormat="1" ht="11.85" customHeight="1" x14ac:dyDescent="0.15"/>
    <row r="8927" s="73" customFormat="1" ht="11.85" customHeight="1" x14ac:dyDescent="0.15"/>
    <row r="8928" s="73" customFormat="1" ht="11.85" customHeight="1" x14ac:dyDescent="0.15"/>
    <row r="8929" s="73" customFormat="1" ht="11.85" customHeight="1" x14ac:dyDescent="0.15"/>
    <row r="8930" s="73" customFormat="1" ht="11.85" customHeight="1" x14ac:dyDescent="0.15"/>
    <row r="8931" s="73" customFormat="1" ht="11.85" customHeight="1" x14ac:dyDescent="0.15"/>
    <row r="8932" s="73" customFormat="1" ht="11.85" customHeight="1" x14ac:dyDescent="0.15"/>
    <row r="8933" s="73" customFormat="1" ht="11.85" customHeight="1" x14ac:dyDescent="0.15"/>
    <row r="8934" s="73" customFormat="1" ht="11.85" customHeight="1" x14ac:dyDescent="0.15"/>
    <row r="8935" s="73" customFormat="1" ht="11.85" customHeight="1" x14ac:dyDescent="0.15"/>
    <row r="8936" s="73" customFormat="1" ht="11.85" customHeight="1" x14ac:dyDescent="0.15"/>
    <row r="8937" s="73" customFormat="1" ht="11.85" customHeight="1" x14ac:dyDescent="0.15"/>
    <row r="8938" s="73" customFormat="1" ht="11.85" customHeight="1" x14ac:dyDescent="0.15"/>
    <row r="8939" s="73" customFormat="1" ht="11.85" customHeight="1" x14ac:dyDescent="0.15"/>
    <row r="8940" s="73" customFormat="1" ht="11.85" customHeight="1" x14ac:dyDescent="0.15"/>
    <row r="8941" s="73" customFormat="1" ht="11.85" customHeight="1" x14ac:dyDescent="0.15"/>
    <row r="8942" s="73" customFormat="1" ht="11.85" customHeight="1" x14ac:dyDescent="0.15"/>
    <row r="8943" s="73" customFormat="1" ht="11.85" customHeight="1" x14ac:dyDescent="0.15"/>
    <row r="8944" s="73" customFormat="1" ht="11.85" customHeight="1" x14ac:dyDescent="0.15"/>
    <row r="8945" s="73" customFormat="1" ht="11.85" customHeight="1" x14ac:dyDescent="0.15"/>
    <row r="8946" s="73" customFormat="1" ht="11.85" customHeight="1" x14ac:dyDescent="0.15"/>
    <row r="8947" s="73" customFormat="1" ht="11.85" customHeight="1" x14ac:dyDescent="0.15"/>
    <row r="8948" s="73" customFormat="1" ht="11.85" customHeight="1" x14ac:dyDescent="0.15"/>
    <row r="8949" s="73" customFormat="1" ht="11.85" customHeight="1" x14ac:dyDescent="0.15"/>
    <row r="8950" s="73" customFormat="1" ht="11.85" customHeight="1" x14ac:dyDescent="0.15"/>
    <row r="8951" s="73" customFormat="1" ht="11.85" customHeight="1" x14ac:dyDescent="0.15"/>
    <row r="8952" s="73" customFormat="1" ht="11.85" customHeight="1" x14ac:dyDescent="0.15"/>
    <row r="8953" s="73" customFormat="1" ht="11.85" customHeight="1" x14ac:dyDescent="0.15"/>
    <row r="8954" s="73" customFormat="1" ht="11.85" customHeight="1" x14ac:dyDescent="0.15"/>
    <row r="8955" s="73" customFormat="1" ht="11.85" customHeight="1" x14ac:dyDescent="0.15"/>
    <row r="8956" s="73" customFormat="1" ht="11.85" customHeight="1" x14ac:dyDescent="0.15"/>
    <row r="8957" s="73" customFormat="1" ht="11.85" customHeight="1" x14ac:dyDescent="0.15"/>
    <row r="8958" s="73" customFormat="1" ht="11.85" customHeight="1" x14ac:dyDescent="0.15"/>
    <row r="8959" s="73" customFormat="1" ht="11.85" customHeight="1" x14ac:dyDescent="0.15"/>
    <row r="8960" s="73" customFormat="1" ht="11.85" customHeight="1" x14ac:dyDescent="0.15"/>
    <row r="8961" s="73" customFormat="1" ht="11.85" customHeight="1" x14ac:dyDescent="0.15"/>
    <row r="8962" s="73" customFormat="1" ht="11.85" customHeight="1" x14ac:dyDescent="0.15"/>
    <row r="8963" s="73" customFormat="1" ht="11.85" customHeight="1" x14ac:dyDescent="0.15"/>
    <row r="8964" s="73" customFormat="1" ht="11.85" customHeight="1" x14ac:dyDescent="0.15"/>
    <row r="8965" s="73" customFormat="1" ht="11.85" customHeight="1" x14ac:dyDescent="0.15"/>
    <row r="8966" s="73" customFormat="1" ht="11.85" customHeight="1" x14ac:dyDescent="0.15"/>
    <row r="8967" s="73" customFormat="1" ht="11.85" customHeight="1" x14ac:dyDescent="0.15"/>
    <row r="8968" s="73" customFormat="1" ht="11.85" customHeight="1" x14ac:dyDescent="0.15"/>
    <row r="8969" s="73" customFormat="1" ht="11.85" customHeight="1" x14ac:dyDescent="0.15"/>
    <row r="8970" s="73" customFormat="1" ht="11.85" customHeight="1" x14ac:dyDescent="0.15"/>
    <row r="8971" s="73" customFormat="1" ht="11.85" customHeight="1" x14ac:dyDescent="0.15"/>
    <row r="8972" s="73" customFormat="1" ht="11.85" customHeight="1" x14ac:dyDescent="0.15"/>
    <row r="8973" s="73" customFormat="1" ht="11.85" customHeight="1" x14ac:dyDescent="0.15"/>
    <row r="8974" s="73" customFormat="1" ht="11.85" customHeight="1" x14ac:dyDescent="0.15"/>
    <row r="8975" s="73" customFormat="1" ht="11.85" customHeight="1" x14ac:dyDescent="0.15"/>
    <row r="8976" s="73" customFormat="1" ht="11.85" customHeight="1" x14ac:dyDescent="0.15"/>
    <row r="8977" s="73" customFormat="1" ht="11.85" customHeight="1" x14ac:dyDescent="0.15"/>
    <row r="8978" s="73" customFormat="1" ht="11.85" customHeight="1" x14ac:dyDescent="0.15"/>
    <row r="8979" s="73" customFormat="1" ht="11.85" customHeight="1" x14ac:dyDescent="0.15"/>
    <row r="8980" s="73" customFormat="1" ht="11.85" customHeight="1" x14ac:dyDescent="0.15"/>
    <row r="8981" s="73" customFormat="1" ht="11.85" customHeight="1" x14ac:dyDescent="0.15"/>
    <row r="8982" s="73" customFormat="1" ht="11.85" customHeight="1" x14ac:dyDescent="0.15"/>
    <row r="8983" s="73" customFormat="1" ht="11.85" customHeight="1" x14ac:dyDescent="0.15"/>
    <row r="8984" s="73" customFormat="1" ht="11.85" customHeight="1" x14ac:dyDescent="0.15"/>
    <row r="8985" s="73" customFormat="1" ht="11.85" customHeight="1" x14ac:dyDescent="0.15"/>
    <row r="8986" s="73" customFormat="1" ht="11.85" customHeight="1" x14ac:dyDescent="0.15"/>
    <row r="8987" s="73" customFormat="1" ht="11.85" customHeight="1" x14ac:dyDescent="0.15"/>
    <row r="8988" s="73" customFormat="1" ht="11.85" customHeight="1" x14ac:dyDescent="0.15"/>
    <row r="8989" s="73" customFormat="1" ht="11.85" customHeight="1" x14ac:dyDescent="0.15"/>
    <row r="8990" s="73" customFormat="1" ht="11.85" customHeight="1" x14ac:dyDescent="0.15"/>
    <row r="8991" s="73" customFormat="1" ht="11.85" customHeight="1" x14ac:dyDescent="0.15"/>
    <row r="8992" s="73" customFormat="1" ht="11.85" customHeight="1" x14ac:dyDescent="0.15"/>
    <row r="8993" s="73" customFormat="1" ht="11.85" customHeight="1" x14ac:dyDescent="0.15"/>
    <row r="8994" s="73" customFormat="1" ht="11.85" customHeight="1" x14ac:dyDescent="0.15"/>
    <row r="8995" s="73" customFormat="1" ht="11.85" customHeight="1" x14ac:dyDescent="0.15"/>
    <row r="8996" s="73" customFormat="1" ht="11.85" customHeight="1" x14ac:dyDescent="0.15"/>
    <row r="8997" s="73" customFormat="1" ht="11.85" customHeight="1" x14ac:dyDescent="0.15"/>
    <row r="8998" s="73" customFormat="1" ht="11.85" customHeight="1" x14ac:dyDescent="0.15"/>
    <row r="8999" s="73" customFormat="1" ht="11.85" customHeight="1" x14ac:dyDescent="0.15"/>
    <row r="9000" s="73" customFormat="1" ht="11.85" customHeight="1" x14ac:dyDescent="0.15"/>
    <row r="9001" s="73" customFormat="1" ht="11.85" customHeight="1" x14ac:dyDescent="0.15"/>
    <row r="9002" s="73" customFormat="1" ht="11.85" customHeight="1" x14ac:dyDescent="0.15"/>
    <row r="9003" s="73" customFormat="1" ht="11.85" customHeight="1" x14ac:dyDescent="0.15"/>
    <row r="9004" s="73" customFormat="1" ht="11.85" customHeight="1" x14ac:dyDescent="0.15"/>
    <row r="9005" s="73" customFormat="1" ht="11.85" customHeight="1" x14ac:dyDescent="0.15"/>
    <row r="9006" s="73" customFormat="1" ht="11.85" customHeight="1" x14ac:dyDescent="0.15"/>
    <row r="9007" s="73" customFormat="1" ht="11.85" customHeight="1" x14ac:dyDescent="0.15"/>
    <row r="9008" s="73" customFormat="1" ht="11.85" customHeight="1" x14ac:dyDescent="0.15"/>
    <row r="9009" s="73" customFormat="1" ht="11.85" customHeight="1" x14ac:dyDescent="0.15"/>
    <row r="9010" s="73" customFormat="1" ht="11.85" customHeight="1" x14ac:dyDescent="0.15"/>
    <row r="9011" s="73" customFormat="1" ht="11.85" customHeight="1" x14ac:dyDescent="0.15"/>
    <row r="9012" s="73" customFormat="1" ht="11.85" customHeight="1" x14ac:dyDescent="0.15"/>
    <row r="9013" s="73" customFormat="1" ht="11.85" customHeight="1" x14ac:dyDescent="0.15"/>
    <row r="9014" s="73" customFormat="1" ht="11.85" customHeight="1" x14ac:dyDescent="0.15"/>
    <row r="9015" s="73" customFormat="1" ht="11.85" customHeight="1" x14ac:dyDescent="0.15"/>
    <row r="9016" s="73" customFormat="1" ht="11.85" customHeight="1" x14ac:dyDescent="0.15"/>
    <row r="9017" s="73" customFormat="1" ht="11.85" customHeight="1" x14ac:dyDescent="0.15"/>
    <row r="9018" s="73" customFormat="1" ht="11.85" customHeight="1" x14ac:dyDescent="0.15"/>
    <row r="9019" s="73" customFormat="1" ht="11.85" customHeight="1" x14ac:dyDescent="0.15"/>
    <row r="9020" s="73" customFormat="1" ht="11.85" customHeight="1" x14ac:dyDescent="0.15"/>
    <row r="9021" s="73" customFormat="1" ht="11.85" customHeight="1" x14ac:dyDescent="0.15"/>
    <row r="9022" s="73" customFormat="1" ht="11.85" customHeight="1" x14ac:dyDescent="0.15"/>
    <row r="9023" s="73" customFormat="1" ht="11.85" customHeight="1" x14ac:dyDescent="0.15"/>
    <row r="9024" s="73" customFormat="1" ht="11.85" customHeight="1" x14ac:dyDescent="0.15"/>
    <row r="9025" s="73" customFormat="1" ht="11.85" customHeight="1" x14ac:dyDescent="0.15"/>
    <row r="9026" s="73" customFormat="1" ht="11.85" customHeight="1" x14ac:dyDescent="0.15"/>
    <row r="9027" s="73" customFormat="1" ht="11.85" customHeight="1" x14ac:dyDescent="0.15"/>
    <row r="9028" s="73" customFormat="1" ht="11.85" customHeight="1" x14ac:dyDescent="0.15"/>
    <row r="9029" s="73" customFormat="1" ht="11.85" customHeight="1" x14ac:dyDescent="0.15"/>
    <row r="9030" s="73" customFormat="1" ht="11.85" customHeight="1" x14ac:dyDescent="0.15"/>
    <row r="9031" s="73" customFormat="1" ht="11.85" customHeight="1" x14ac:dyDescent="0.15"/>
    <row r="9032" s="73" customFormat="1" ht="11.85" customHeight="1" x14ac:dyDescent="0.15"/>
    <row r="9033" s="73" customFormat="1" ht="11.85" customHeight="1" x14ac:dyDescent="0.15"/>
    <row r="9034" s="73" customFormat="1" ht="11.85" customHeight="1" x14ac:dyDescent="0.15"/>
    <row r="9035" s="73" customFormat="1" ht="11.85" customHeight="1" x14ac:dyDescent="0.15"/>
    <row r="9036" s="73" customFormat="1" ht="11.85" customHeight="1" x14ac:dyDescent="0.15"/>
    <row r="9037" s="73" customFormat="1" ht="11.85" customHeight="1" x14ac:dyDescent="0.15"/>
    <row r="9038" s="73" customFormat="1" ht="11.85" customHeight="1" x14ac:dyDescent="0.15"/>
    <row r="9039" s="73" customFormat="1" ht="11.85" customHeight="1" x14ac:dyDescent="0.15"/>
    <row r="9040" s="73" customFormat="1" ht="11.85" customHeight="1" x14ac:dyDescent="0.15"/>
    <row r="9041" s="73" customFormat="1" ht="11.85" customHeight="1" x14ac:dyDescent="0.15"/>
    <row r="9042" s="73" customFormat="1" ht="11.85" customHeight="1" x14ac:dyDescent="0.15"/>
    <row r="9043" s="73" customFormat="1" ht="11.85" customHeight="1" x14ac:dyDescent="0.15"/>
    <row r="9044" s="73" customFormat="1" ht="11.85" customHeight="1" x14ac:dyDescent="0.15"/>
    <row r="9045" s="73" customFormat="1" ht="11.85" customHeight="1" x14ac:dyDescent="0.15"/>
    <row r="9046" s="73" customFormat="1" ht="11.85" customHeight="1" x14ac:dyDescent="0.15"/>
    <row r="9047" s="73" customFormat="1" ht="11.85" customHeight="1" x14ac:dyDescent="0.15"/>
    <row r="9048" s="73" customFormat="1" ht="11.85" customHeight="1" x14ac:dyDescent="0.15"/>
    <row r="9049" s="73" customFormat="1" ht="11.85" customHeight="1" x14ac:dyDescent="0.15"/>
    <row r="9050" s="73" customFormat="1" ht="11.85" customHeight="1" x14ac:dyDescent="0.15"/>
    <row r="9051" s="73" customFormat="1" ht="11.85" customHeight="1" x14ac:dyDescent="0.15"/>
    <row r="9052" s="73" customFormat="1" ht="11.85" customHeight="1" x14ac:dyDescent="0.15"/>
    <row r="9053" s="73" customFormat="1" ht="11.85" customHeight="1" x14ac:dyDescent="0.15"/>
    <row r="9054" s="73" customFormat="1" ht="11.85" customHeight="1" x14ac:dyDescent="0.15"/>
    <row r="9055" s="73" customFormat="1" ht="11.85" customHeight="1" x14ac:dyDescent="0.15"/>
    <row r="9056" s="73" customFormat="1" ht="11.85" customHeight="1" x14ac:dyDescent="0.15"/>
    <row r="9057" s="73" customFormat="1" ht="11.85" customHeight="1" x14ac:dyDescent="0.15"/>
    <row r="9058" s="73" customFormat="1" ht="11.85" customHeight="1" x14ac:dyDescent="0.15"/>
    <row r="9059" s="73" customFormat="1" ht="11.85" customHeight="1" x14ac:dyDescent="0.15"/>
    <row r="9060" s="73" customFormat="1" ht="11.85" customHeight="1" x14ac:dyDescent="0.15"/>
    <row r="9061" s="73" customFormat="1" ht="11.85" customHeight="1" x14ac:dyDescent="0.15"/>
    <row r="9062" s="73" customFormat="1" ht="11.85" customHeight="1" x14ac:dyDescent="0.15"/>
    <row r="9063" s="73" customFormat="1" ht="11.85" customHeight="1" x14ac:dyDescent="0.15"/>
    <row r="9064" s="73" customFormat="1" ht="11.85" customHeight="1" x14ac:dyDescent="0.15"/>
    <row r="9065" s="73" customFormat="1" ht="11.85" customHeight="1" x14ac:dyDescent="0.15"/>
    <row r="9066" s="73" customFormat="1" ht="11.85" customHeight="1" x14ac:dyDescent="0.15"/>
    <row r="9067" s="73" customFormat="1" ht="11.85" customHeight="1" x14ac:dyDescent="0.15"/>
    <row r="9068" s="73" customFormat="1" ht="11.85" customHeight="1" x14ac:dyDescent="0.15"/>
    <row r="9069" s="73" customFormat="1" ht="11.85" customHeight="1" x14ac:dyDescent="0.15"/>
    <row r="9070" s="73" customFormat="1" ht="11.85" customHeight="1" x14ac:dyDescent="0.15"/>
    <row r="9071" s="73" customFormat="1" ht="11.85" customHeight="1" x14ac:dyDescent="0.15"/>
    <row r="9072" s="73" customFormat="1" ht="11.85" customHeight="1" x14ac:dyDescent="0.15"/>
    <row r="9073" s="73" customFormat="1" ht="11.85" customHeight="1" x14ac:dyDescent="0.15"/>
    <row r="9074" s="73" customFormat="1" ht="11.85" customHeight="1" x14ac:dyDescent="0.15"/>
    <row r="9075" s="73" customFormat="1" ht="11.85" customHeight="1" x14ac:dyDescent="0.15"/>
    <row r="9076" s="73" customFormat="1" ht="11.85" customHeight="1" x14ac:dyDescent="0.15"/>
    <row r="9077" s="73" customFormat="1" ht="11.85" customHeight="1" x14ac:dyDescent="0.15"/>
    <row r="9078" s="73" customFormat="1" ht="11.85" customHeight="1" x14ac:dyDescent="0.15"/>
    <row r="9079" s="73" customFormat="1" ht="11.85" customHeight="1" x14ac:dyDescent="0.15"/>
    <row r="9080" s="73" customFormat="1" ht="11.85" customHeight="1" x14ac:dyDescent="0.15"/>
    <row r="9081" s="73" customFormat="1" ht="11.85" customHeight="1" x14ac:dyDescent="0.15"/>
    <row r="9082" s="73" customFormat="1" ht="11.85" customHeight="1" x14ac:dyDescent="0.15"/>
    <row r="9083" s="73" customFormat="1" ht="11.85" customHeight="1" x14ac:dyDescent="0.15"/>
    <row r="9084" s="73" customFormat="1" ht="11.85" customHeight="1" x14ac:dyDescent="0.15"/>
    <row r="9085" s="73" customFormat="1" ht="11.85" customHeight="1" x14ac:dyDescent="0.15"/>
    <row r="9086" s="73" customFormat="1" ht="11.85" customHeight="1" x14ac:dyDescent="0.15"/>
    <row r="9087" s="73" customFormat="1" ht="11.85" customHeight="1" x14ac:dyDescent="0.15"/>
    <row r="9088" s="73" customFormat="1" ht="11.85" customHeight="1" x14ac:dyDescent="0.15"/>
    <row r="9089" s="73" customFormat="1" ht="11.85" customHeight="1" x14ac:dyDescent="0.15"/>
    <row r="9090" s="73" customFormat="1" ht="11.85" customHeight="1" x14ac:dyDescent="0.15"/>
    <row r="9091" s="73" customFormat="1" ht="11.85" customHeight="1" x14ac:dyDescent="0.15"/>
    <row r="9092" s="73" customFormat="1" ht="11.85" customHeight="1" x14ac:dyDescent="0.15"/>
    <row r="9093" s="73" customFormat="1" ht="11.85" customHeight="1" x14ac:dyDescent="0.15"/>
    <row r="9094" s="73" customFormat="1" ht="11.85" customHeight="1" x14ac:dyDescent="0.15"/>
    <row r="9095" s="73" customFormat="1" ht="11.85" customHeight="1" x14ac:dyDescent="0.15"/>
    <row r="9096" s="73" customFormat="1" ht="11.85" customHeight="1" x14ac:dyDescent="0.15"/>
    <row r="9097" s="73" customFormat="1" ht="11.85" customHeight="1" x14ac:dyDescent="0.15"/>
    <row r="9098" s="73" customFormat="1" ht="11.85" customHeight="1" x14ac:dyDescent="0.15"/>
    <row r="9099" s="73" customFormat="1" ht="11.85" customHeight="1" x14ac:dyDescent="0.15"/>
    <row r="9100" s="73" customFormat="1" ht="11.85" customHeight="1" x14ac:dyDescent="0.15"/>
    <row r="9101" s="73" customFormat="1" ht="11.85" customHeight="1" x14ac:dyDescent="0.15"/>
    <row r="9102" s="73" customFormat="1" ht="11.85" customHeight="1" x14ac:dyDescent="0.15"/>
    <row r="9103" s="73" customFormat="1" ht="11.85" customHeight="1" x14ac:dyDescent="0.15"/>
    <row r="9104" s="73" customFormat="1" ht="11.85" customHeight="1" x14ac:dyDescent="0.15"/>
    <row r="9105" s="73" customFormat="1" ht="11.85" customHeight="1" x14ac:dyDescent="0.15"/>
    <row r="9106" s="73" customFormat="1" ht="11.85" customHeight="1" x14ac:dyDescent="0.15"/>
    <row r="9107" s="73" customFormat="1" ht="11.85" customHeight="1" x14ac:dyDescent="0.15"/>
    <row r="9108" s="73" customFormat="1" ht="11.85" customHeight="1" x14ac:dyDescent="0.15"/>
    <row r="9109" s="73" customFormat="1" ht="11.85" customHeight="1" x14ac:dyDescent="0.15"/>
    <row r="9110" s="73" customFormat="1" ht="11.85" customHeight="1" x14ac:dyDescent="0.15"/>
    <row r="9111" s="73" customFormat="1" ht="11.85" customHeight="1" x14ac:dyDescent="0.15"/>
    <row r="9112" s="73" customFormat="1" ht="11.85" customHeight="1" x14ac:dyDescent="0.15"/>
    <row r="9113" s="73" customFormat="1" ht="11.85" customHeight="1" x14ac:dyDescent="0.15"/>
    <row r="9114" s="73" customFormat="1" ht="11.85" customHeight="1" x14ac:dyDescent="0.15"/>
    <row r="9115" s="73" customFormat="1" ht="11.85" customHeight="1" x14ac:dyDescent="0.15"/>
    <row r="9116" s="73" customFormat="1" ht="11.85" customHeight="1" x14ac:dyDescent="0.15"/>
    <row r="9117" s="73" customFormat="1" ht="11.85" customHeight="1" x14ac:dyDescent="0.15"/>
    <row r="9118" s="73" customFormat="1" ht="11.85" customHeight="1" x14ac:dyDescent="0.15"/>
    <row r="9119" s="73" customFormat="1" ht="11.85" customHeight="1" x14ac:dyDescent="0.15"/>
    <row r="9120" s="73" customFormat="1" ht="11.85" customHeight="1" x14ac:dyDescent="0.15"/>
    <row r="9121" s="73" customFormat="1" ht="11.85" customHeight="1" x14ac:dyDescent="0.15"/>
    <row r="9122" s="73" customFormat="1" ht="11.85" customHeight="1" x14ac:dyDescent="0.15"/>
    <row r="9123" s="73" customFormat="1" ht="11.85" customHeight="1" x14ac:dyDescent="0.15"/>
    <row r="9124" s="73" customFormat="1" ht="11.85" customHeight="1" x14ac:dyDescent="0.15"/>
    <row r="9125" s="73" customFormat="1" ht="11.85" customHeight="1" x14ac:dyDescent="0.15"/>
    <row r="9126" s="73" customFormat="1" ht="11.85" customHeight="1" x14ac:dyDescent="0.15"/>
    <row r="9127" s="73" customFormat="1" ht="11.85" customHeight="1" x14ac:dyDescent="0.15"/>
    <row r="9128" s="73" customFormat="1" ht="11.85" customHeight="1" x14ac:dyDescent="0.15"/>
    <row r="9129" s="73" customFormat="1" ht="11.85" customHeight="1" x14ac:dyDescent="0.15"/>
    <row r="9130" s="73" customFormat="1" ht="11.85" customHeight="1" x14ac:dyDescent="0.15"/>
    <row r="9131" s="73" customFormat="1" ht="11.85" customHeight="1" x14ac:dyDescent="0.15"/>
    <row r="9132" s="73" customFormat="1" ht="11.85" customHeight="1" x14ac:dyDescent="0.15"/>
    <row r="9133" s="73" customFormat="1" ht="11.85" customHeight="1" x14ac:dyDescent="0.15"/>
    <row r="9134" s="73" customFormat="1" ht="11.85" customHeight="1" x14ac:dyDescent="0.15"/>
    <row r="9135" s="73" customFormat="1" ht="11.85" customHeight="1" x14ac:dyDescent="0.15"/>
    <row r="9136" s="73" customFormat="1" ht="11.85" customHeight="1" x14ac:dyDescent="0.15"/>
    <row r="9137" s="73" customFormat="1" ht="11.85" customHeight="1" x14ac:dyDescent="0.15"/>
    <row r="9138" s="73" customFormat="1" ht="11.85" customHeight="1" x14ac:dyDescent="0.15"/>
    <row r="9139" s="73" customFormat="1" ht="11.85" customHeight="1" x14ac:dyDescent="0.15"/>
    <row r="9140" s="73" customFormat="1" ht="11.85" customHeight="1" x14ac:dyDescent="0.15"/>
    <row r="9141" s="73" customFormat="1" ht="11.85" customHeight="1" x14ac:dyDescent="0.15"/>
    <row r="9142" s="73" customFormat="1" ht="11.85" customHeight="1" x14ac:dyDescent="0.15"/>
    <row r="9143" s="73" customFormat="1" ht="11.85" customHeight="1" x14ac:dyDescent="0.15"/>
    <row r="9144" s="73" customFormat="1" ht="11.85" customHeight="1" x14ac:dyDescent="0.15"/>
    <row r="9145" s="73" customFormat="1" ht="11.85" customHeight="1" x14ac:dyDescent="0.15"/>
    <row r="9146" s="73" customFormat="1" ht="11.85" customHeight="1" x14ac:dyDescent="0.15"/>
    <row r="9147" s="73" customFormat="1" ht="11.85" customHeight="1" x14ac:dyDescent="0.15"/>
    <row r="9148" s="73" customFormat="1" ht="11.85" customHeight="1" x14ac:dyDescent="0.15"/>
    <row r="9149" s="73" customFormat="1" ht="11.85" customHeight="1" x14ac:dyDescent="0.15"/>
    <row r="9150" s="73" customFormat="1" ht="11.85" customHeight="1" x14ac:dyDescent="0.15"/>
    <row r="9151" s="73" customFormat="1" ht="11.85" customHeight="1" x14ac:dyDescent="0.15"/>
    <row r="9152" s="73" customFormat="1" ht="11.85" customHeight="1" x14ac:dyDescent="0.15"/>
    <row r="9153" s="73" customFormat="1" ht="11.85" customHeight="1" x14ac:dyDescent="0.15"/>
    <row r="9154" s="73" customFormat="1" ht="11.85" customHeight="1" x14ac:dyDescent="0.15"/>
    <row r="9155" s="73" customFormat="1" ht="11.85" customHeight="1" x14ac:dyDescent="0.15"/>
    <row r="9156" s="73" customFormat="1" ht="11.85" customHeight="1" x14ac:dyDescent="0.15"/>
    <row r="9157" s="73" customFormat="1" ht="11.85" customHeight="1" x14ac:dyDescent="0.15"/>
    <row r="9158" s="73" customFormat="1" ht="11.85" customHeight="1" x14ac:dyDescent="0.15"/>
    <row r="9159" s="73" customFormat="1" ht="11.85" customHeight="1" x14ac:dyDescent="0.15"/>
    <row r="9160" s="73" customFormat="1" ht="11.85" customHeight="1" x14ac:dyDescent="0.15"/>
    <row r="9161" s="73" customFormat="1" ht="11.85" customHeight="1" x14ac:dyDescent="0.15"/>
    <row r="9162" s="73" customFormat="1" ht="11.85" customHeight="1" x14ac:dyDescent="0.15"/>
    <row r="9163" s="73" customFormat="1" ht="11.85" customHeight="1" x14ac:dyDescent="0.15"/>
    <row r="9164" s="73" customFormat="1" ht="11.85" customHeight="1" x14ac:dyDescent="0.15"/>
    <row r="9165" s="73" customFormat="1" ht="11.85" customHeight="1" x14ac:dyDescent="0.15"/>
    <row r="9166" s="73" customFormat="1" ht="11.85" customHeight="1" x14ac:dyDescent="0.15"/>
    <row r="9167" s="73" customFormat="1" ht="11.85" customHeight="1" x14ac:dyDescent="0.15"/>
    <row r="9168" s="73" customFormat="1" ht="11.85" customHeight="1" x14ac:dyDescent="0.15"/>
    <row r="9169" s="73" customFormat="1" ht="11.85" customHeight="1" x14ac:dyDescent="0.15"/>
    <row r="9170" s="73" customFormat="1" ht="11.85" customHeight="1" x14ac:dyDescent="0.15"/>
    <row r="9171" s="73" customFormat="1" ht="11.85" customHeight="1" x14ac:dyDescent="0.15"/>
    <row r="9172" s="73" customFormat="1" ht="11.85" customHeight="1" x14ac:dyDescent="0.15"/>
    <row r="9173" s="73" customFormat="1" ht="11.85" customHeight="1" x14ac:dyDescent="0.15"/>
    <row r="9174" s="73" customFormat="1" ht="11.85" customHeight="1" x14ac:dyDescent="0.15"/>
    <row r="9175" s="73" customFormat="1" ht="11.85" customHeight="1" x14ac:dyDescent="0.15"/>
    <row r="9176" s="73" customFormat="1" ht="11.85" customHeight="1" x14ac:dyDescent="0.15"/>
    <row r="9177" s="73" customFormat="1" ht="11.85" customHeight="1" x14ac:dyDescent="0.15"/>
    <row r="9178" s="73" customFormat="1" ht="11.85" customHeight="1" x14ac:dyDescent="0.15"/>
    <row r="9179" s="73" customFormat="1" ht="11.85" customHeight="1" x14ac:dyDescent="0.15"/>
    <row r="9180" s="73" customFormat="1" ht="11.85" customHeight="1" x14ac:dyDescent="0.15"/>
    <row r="9181" s="73" customFormat="1" ht="11.85" customHeight="1" x14ac:dyDescent="0.15"/>
    <row r="9182" s="73" customFormat="1" ht="11.85" customHeight="1" x14ac:dyDescent="0.15"/>
    <row r="9183" s="73" customFormat="1" ht="11.85" customHeight="1" x14ac:dyDescent="0.15"/>
    <row r="9184" s="73" customFormat="1" ht="11.85" customHeight="1" x14ac:dyDescent="0.15"/>
    <row r="9185" s="73" customFormat="1" ht="11.85" customHeight="1" x14ac:dyDescent="0.15"/>
    <row r="9186" s="73" customFormat="1" ht="11.85" customHeight="1" x14ac:dyDescent="0.15"/>
    <row r="9187" s="73" customFormat="1" ht="11.85" customHeight="1" x14ac:dyDescent="0.15"/>
    <row r="9188" s="73" customFormat="1" ht="11.85" customHeight="1" x14ac:dyDescent="0.15"/>
    <row r="9189" s="73" customFormat="1" ht="11.85" customHeight="1" x14ac:dyDescent="0.15"/>
    <row r="9190" s="73" customFormat="1" ht="11.85" customHeight="1" x14ac:dyDescent="0.15"/>
    <row r="9191" s="73" customFormat="1" ht="11.85" customHeight="1" x14ac:dyDescent="0.15"/>
    <row r="9192" s="73" customFormat="1" ht="11.85" customHeight="1" x14ac:dyDescent="0.15"/>
    <row r="9193" s="73" customFormat="1" ht="11.85" customHeight="1" x14ac:dyDescent="0.15"/>
    <row r="9194" s="73" customFormat="1" ht="11.85" customHeight="1" x14ac:dyDescent="0.15"/>
    <row r="9195" s="73" customFormat="1" ht="11.85" customHeight="1" x14ac:dyDescent="0.15"/>
    <row r="9196" s="73" customFormat="1" ht="11.85" customHeight="1" x14ac:dyDescent="0.15"/>
    <row r="9197" s="73" customFormat="1" ht="11.85" customHeight="1" x14ac:dyDescent="0.15"/>
    <row r="9198" s="73" customFormat="1" ht="11.85" customHeight="1" x14ac:dyDescent="0.15"/>
    <row r="9199" s="73" customFormat="1" ht="11.85" customHeight="1" x14ac:dyDescent="0.15"/>
    <row r="9200" s="73" customFormat="1" ht="11.85" customHeight="1" x14ac:dyDescent="0.15"/>
    <row r="9201" s="73" customFormat="1" ht="11.85" customHeight="1" x14ac:dyDescent="0.15"/>
    <row r="9202" s="73" customFormat="1" ht="11.85" customHeight="1" x14ac:dyDescent="0.15"/>
    <row r="9203" s="73" customFormat="1" ht="11.85" customHeight="1" x14ac:dyDescent="0.15"/>
    <row r="9204" s="73" customFormat="1" ht="11.85" customHeight="1" x14ac:dyDescent="0.15"/>
    <row r="9205" s="73" customFormat="1" ht="11.85" customHeight="1" x14ac:dyDescent="0.15"/>
    <row r="9206" s="73" customFormat="1" ht="11.85" customHeight="1" x14ac:dyDescent="0.15"/>
    <row r="9207" s="73" customFormat="1" ht="11.85" customHeight="1" x14ac:dyDescent="0.15"/>
    <row r="9208" s="73" customFormat="1" ht="11.85" customHeight="1" x14ac:dyDescent="0.15"/>
    <row r="9209" s="73" customFormat="1" ht="11.85" customHeight="1" x14ac:dyDescent="0.15"/>
    <row r="9210" s="73" customFormat="1" ht="11.85" customHeight="1" x14ac:dyDescent="0.15"/>
    <row r="9211" s="73" customFormat="1" ht="11.85" customHeight="1" x14ac:dyDescent="0.15"/>
    <row r="9212" s="73" customFormat="1" ht="11.85" customHeight="1" x14ac:dyDescent="0.15"/>
    <row r="9213" s="73" customFormat="1" ht="11.85" customHeight="1" x14ac:dyDescent="0.15"/>
    <row r="9214" s="73" customFormat="1" ht="11.85" customHeight="1" x14ac:dyDescent="0.15"/>
    <row r="9215" s="73" customFormat="1" ht="11.85" customHeight="1" x14ac:dyDescent="0.15"/>
    <row r="9216" s="73" customFormat="1" ht="11.85" customHeight="1" x14ac:dyDescent="0.15"/>
    <row r="9217" s="73" customFormat="1" ht="11.85" customHeight="1" x14ac:dyDescent="0.15"/>
    <row r="9218" s="73" customFormat="1" ht="11.85" customHeight="1" x14ac:dyDescent="0.15"/>
    <row r="9219" s="73" customFormat="1" ht="11.85" customHeight="1" x14ac:dyDescent="0.15"/>
    <row r="9220" s="73" customFormat="1" ht="11.85" customHeight="1" x14ac:dyDescent="0.15"/>
    <row r="9221" s="73" customFormat="1" ht="11.85" customHeight="1" x14ac:dyDescent="0.15"/>
    <row r="9222" s="73" customFormat="1" ht="11.85" customHeight="1" x14ac:dyDescent="0.15"/>
    <row r="9223" s="73" customFormat="1" ht="11.85" customHeight="1" x14ac:dyDescent="0.15"/>
    <row r="9224" s="73" customFormat="1" ht="11.85" customHeight="1" x14ac:dyDescent="0.15"/>
    <row r="9225" s="73" customFormat="1" ht="11.85" customHeight="1" x14ac:dyDescent="0.15"/>
    <row r="9226" s="73" customFormat="1" ht="11.85" customHeight="1" x14ac:dyDescent="0.15"/>
    <row r="9227" s="73" customFormat="1" ht="11.85" customHeight="1" x14ac:dyDescent="0.15"/>
    <row r="9228" s="73" customFormat="1" ht="11.85" customHeight="1" x14ac:dyDescent="0.15"/>
    <row r="9229" s="73" customFormat="1" ht="11.85" customHeight="1" x14ac:dyDescent="0.15"/>
    <row r="9230" s="73" customFormat="1" ht="11.85" customHeight="1" x14ac:dyDescent="0.15"/>
    <row r="9231" s="73" customFormat="1" ht="11.85" customHeight="1" x14ac:dyDescent="0.15"/>
    <row r="9232" s="73" customFormat="1" ht="11.85" customHeight="1" x14ac:dyDescent="0.15"/>
    <row r="9233" s="73" customFormat="1" ht="11.85" customHeight="1" x14ac:dyDescent="0.15"/>
    <row r="9234" s="73" customFormat="1" ht="11.85" customHeight="1" x14ac:dyDescent="0.15"/>
    <row r="9235" s="73" customFormat="1" ht="11.85" customHeight="1" x14ac:dyDescent="0.15"/>
    <row r="9236" s="73" customFormat="1" ht="11.85" customHeight="1" x14ac:dyDescent="0.15"/>
    <row r="9237" s="73" customFormat="1" ht="11.85" customHeight="1" x14ac:dyDescent="0.15"/>
    <row r="9238" s="73" customFormat="1" ht="11.85" customHeight="1" x14ac:dyDescent="0.15"/>
    <row r="9239" s="73" customFormat="1" ht="11.85" customHeight="1" x14ac:dyDescent="0.15"/>
    <row r="9240" s="73" customFormat="1" ht="11.85" customHeight="1" x14ac:dyDescent="0.15"/>
    <row r="9241" s="73" customFormat="1" ht="11.85" customHeight="1" x14ac:dyDescent="0.15"/>
    <row r="9242" s="73" customFormat="1" ht="11.85" customHeight="1" x14ac:dyDescent="0.15"/>
    <row r="9243" s="73" customFormat="1" ht="11.85" customHeight="1" x14ac:dyDescent="0.15"/>
    <row r="9244" s="73" customFormat="1" ht="11.85" customHeight="1" x14ac:dyDescent="0.15"/>
    <row r="9245" s="73" customFormat="1" ht="11.85" customHeight="1" x14ac:dyDescent="0.15"/>
    <row r="9246" s="73" customFormat="1" ht="11.85" customHeight="1" x14ac:dyDescent="0.15"/>
    <row r="9247" s="73" customFormat="1" ht="11.85" customHeight="1" x14ac:dyDescent="0.15"/>
    <row r="9248" s="73" customFormat="1" ht="11.85" customHeight="1" x14ac:dyDescent="0.15"/>
    <row r="9249" s="73" customFormat="1" ht="11.85" customHeight="1" x14ac:dyDescent="0.15"/>
    <row r="9250" s="73" customFormat="1" ht="11.85" customHeight="1" x14ac:dyDescent="0.15"/>
    <row r="9251" s="73" customFormat="1" ht="11.85" customHeight="1" x14ac:dyDescent="0.15"/>
    <row r="9252" s="73" customFormat="1" ht="11.85" customHeight="1" x14ac:dyDescent="0.15"/>
    <row r="9253" s="73" customFormat="1" ht="11.85" customHeight="1" x14ac:dyDescent="0.15"/>
    <row r="9254" s="73" customFormat="1" ht="11.85" customHeight="1" x14ac:dyDescent="0.15"/>
    <row r="9255" s="73" customFormat="1" ht="11.85" customHeight="1" x14ac:dyDescent="0.15"/>
    <row r="9256" s="73" customFormat="1" ht="11.85" customHeight="1" x14ac:dyDescent="0.15"/>
    <row r="9257" s="73" customFormat="1" ht="11.85" customHeight="1" x14ac:dyDescent="0.15"/>
    <row r="9258" s="73" customFormat="1" ht="11.85" customHeight="1" x14ac:dyDescent="0.15"/>
    <row r="9259" s="73" customFormat="1" ht="11.85" customHeight="1" x14ac:dyDescent="0.15"/>
    <row r="9260" s="73" customFormat="1" ht="11.85" customHeight="1" x14ac:dyDescent="0.15"/>
    <row r="9261" s="73" customFormat="1" ht="11.85" customHeight="1" x14ac:dyDescent="0.15"/>
    <row r="9262" s="73" customFormat="1" ht="11.85" customHeight="1" x14ac:dyDescent="0.15"/>
    <row r="9263" s="73" customFormat="1" ht="11.85" customHeight="1" x14ac:dyDescent="0.15"/>
    <row r="9264" s="73" customFormat="1" ht="11.85" customHeight="1" x14ac:dyDescent="0.15"/>
    <row r="9265" s="73" customFormat="1" ht="11.85" customHeight="1" x14ac:dyDescent="0.15"/>
    <row r="9266" s="73" customFormat="1" ht="11.85" customHeight="1" x14ac:dyDescent="0.15"/>
    <row r="9267" s="73" customFormat="1" ht="11.85" customHeight="1" x14ac:dyDescent="0.15"/>
    <row r="9268" s="73" customFormat="1" ht="11.85" customHeight="1" x14ac:dyDescent="0.15"/>
    <row r="9269" s="73" customFormat="1" ht="11.85" customHeight="1" x14ac:dyDescent="0.15"/>
    <row r="9270" s="73" customFormat="1" ht="11.85" customHeight="1" x14ac:dyDescent="0.15"/>
    <row r="9271" s="73" customFormat="1" ht="11.85" customHeight="1" x14ac:dyDescent="0.15"/>
    <row r="9272" s="73" customFormat="1" ht="11.85" customHeight="1" x14ac:dyDescent="0.15"/>
    <row r="9273" s="73" customFormat="1" ht="11.85" customHeight="1" x14ac:dyDescent="0.15"/>
    <row r="9274" s="73" customFormat="1" ht="11.85" customHeight="1" x14ac:dyDescent="0.15"/>
    <row r="9275" s="73" customFormat="1" ht="11.85" customHeight="1" x14ac:dyDescent="0.15"/>
    <row r="9276" s="73" customFormat="1" ht="11.85" customHeight="1" x14ac:dyDescent="0.15"/>
    <row r="9277" s="73" customFormat="1" ht="11.85" customHeight="1" x14ac:dyDescent="0.15"/>
    <row r="9278" s="73" customFormat="1" ht="11.85" customHeight="1" x14ac:dyDescent="0.15"/>
    <row r="9279" s="73" customFormat="1" ht="11.85" customHeight="1" x14ac:dyDescent="0.15"/>
    <row r="9280" s="73" customFormat="1" ht="11.85" customHeight="1" x14ac:dyDescent="0.15"/>
    <row r="9281" s="73" customFormat="1" ht="11.85" customHeight="1" x14ac:dyDescent="0.15"/>
    <row r="9282" s="73" customFormat="1" ht="11.85" customHeight="1" x14ac:dyDescent="0.15"/>
    <row r="9283" s="73" customFormat="1" ht="11.85" customHeight="1" x14ac:dyDescent="0.15"/>
    <row r="9284" s="73" customFormat="1" ht="11.85" customHeight="1" x14ac:dyDescent="0.15"/>
    <row r="9285" s="73" customFormat="1" ht="11.85" customHeight="1" x14ac:dyDescent="0.15"/>
    <row r="9286" s="73" customFormat="1" ht="11.85" customHeight="1" x14ac:dyDescent="0.15"/>
    <row r="9287" s="73" customFormat="1" ht="11.85" customHeight="1" x14ac:dyDescent="0.15"/>
    <row r="9288" s="73" customFormat="1" ht="11.85" customHeight="1" x14ac:dyDescent="0.15"/>
    <row r="9289" s="73" customFormat="1" ht="11.85" customHeight="1" x14ac:dyDescent="0.15"/>
    <row r="9290" s="73" customFormat="1" ht="11.85" customHeight="1" x14ac:dyDescent="0.15"/>
    <row r="9291" s="73" customFormat="1" ht="11.85" customHeight="1" x14ac:dyDescent="0.15"/>
    <row r="9292" s="73" customFormat="1" ht="11.85" customHeight="1" x14ac:dyDescent="0.15"/>
    <row r="9293" s="73" customFormat="1" ht="11.85" customHeight="1" x14ac:dyDescent="0.15"/>
    <row r="9294" s="73" customFormat="1" ht="11.85" customHeight="1" x14ac:dyDescent="0.15"/>
    <row r="9295" s="73" customFormat="1" ht="11.85" customHeight="1" x14ac:dyDescent="0.15"/>
    <row r="9296" s="73" customFormat="1" ht="11.85" customHeight="1" x14ac:dyDescent="0.15"/>
    <row r="9297" s="73" customFormat="1" ht="11.85" customHeight="1" x14ac:dyDescent="0.15"/>
    <row r="9298" s="73" customFormat="1" ht="11.85" customHeight="1" x14ac:dyDescent="0.15"/>
    <row r="9299" s="73" customFormat="1" ht="11.85" customHeight="1" x14ac:dyDescent="0.15"/>
    <row r="9300" s="73" customFormat="1" ht="11.85" customHeight="1" x14ac:dyDescent="0.15"/>
    <row r="9301" s="73" customFormat="1" ht="11.85" customHeight="1" x14ac:dyDescent="0.15"/>
    <row r="9302" s="73" customFormat="1" ht="11.85" customHeight="1" x14ac:dyDescent="0.15"/>
    <row r="9303" s="73" customFormat="1" ht="11.85" customHeight="1" x14ac:dyDescent="0.15"/>
    <row r="9304" s="73" customFormat="1" ht="11.85" customHeight="1" x14ac:dyDescent="0.15"/>
    <row r="9305" s="73" customFormat="1" ht="11.85" customHeight="1" x14ac:dyDescent="0.15"/>
    <row r="9306" s="73" customFormat="1" ht="11.85" customHeight="1" x14ac:dyDescent="0.15"/>
    <row r="9307" s="73" customFormat="1" ht="11.85" customHeight="1" x14ac:dyDescent="0.15"/>
    <row r="9308" s="73" customFormat="1" ht="11.85" customHeight="1" x14ac:dyDescent="0.15"/>
    <row r="9309" s="73" customFormat="1" ht="11.85" customHeight="1" x14ac:dyDescent="0.15"/>
    <row r="9310" s="73" customFormat="1" ht="11.85" customHeight="1" x14ac:dyDescent="0.15"/>
    <row r="9311" s="73" customFormat="1" ht="11.85" customHeight="1" x14ac:dyDescent="0.15"/>
    <row r="9312" s="73" customFormat="1" ht="11.85" customHeight="1" x14ac:dyDescent="0.15"/>
    <row r="9313" s="73" customFormat="1" ht="11.85" customHeight="1" x14ac:dyDescent="0.15"/>
    <row r="9314" s="73" customFormat="1" ht="11.85" customHeight="1" x14ac:dyDescent="0.15"/>
    <row r="9315" s="73" customFormat="1" ht="11.85" customHeight="1" x14ac:dyDescent="0.15"/>
    <row r="9316" s="73" customFormat="1" ht="11.85" customHeight="1" x14ac:dyDescent="0.15"/>
    <row r="9317" s="73" customFormat="1" ht="11.85" customHeight="1" x14ac:dyDescent="0.15"/>
    <row r="9318" s="73" customFormat="1" ht="11.85" customHeight="1" x14ac:dyDescent="0.15"/>
    <row r="9319" s="73" customFormat="1" ht="11.85" customHeight="1" x14ac:dyDescent="0.15"/>
    <row r="9320" s="73" customFormat="1" ht="11.85" customHeight="1" x14ac:dyDescent="0.15"/>
    <row r="9321" s="73" customFormat="1" ht="11.85" customHeight="1" x14ac:dyDescent="0.15"/>
    <row r="9322" s="73" customFormat="1" ht="11.85" customHeight="1" x14ac:dyDescent="0.15"/>
    <row r="9323" s="73" customFormat="1" ht="11.85" customHeight="1" x14ac:dyDescent="0.15"/>
    <row r="9324" s="73" customFormat="1" ht="11.85" customHeight="1" x14ac:dyDescent="0.15"/>
    <row r="9325" s="73" customFormat="1" ht="11.85" customHeight="1" x14ac:dyDescent="0.15"/>
    <row r="9326" s="73" customFormat="1" ht="11.85" customHeight="1" x14ac:dyDescent="0.15"/>
    <row r="9327" s="73" customFormat="1" ht="11.85" customHeight="1" x14ac:dyDescent="0.15"/>
    <row r="9328" s="73" customFormat="1" ht="11.85" customHeight="1" x14ac:dyDescent="0.15"/>
    <row r="9329" s="73" customFormat="1" ht="11.85" customHeight="1" x14ac:dyDescent="0.15"/>
    <row r="9330" s="73" customFormat="1" ht="11.85" customHeight="1" x14ac:dyDescent="0.15"/>
    <row r="9331" s="73" customFormat="1" ht="11.85" customHeight="1" x14ac:dyDescent="0.15"/>
    <row r="9332" s="73" customFormat="1" ht="11.85" customHeight="1" x14ac:dyDescent="0.15"/>
    <row r="9333" s="73" customFormat="1" ht="11.85" customHeight="1" x14ac:dyDescent="0.15"/>
    <row r="9334" s="73" customFormat="1" ht="11.85" customHeight="1" x14ac:dyDescent="0.15"/>
    <row r="9335" s="73" customFormat="1" ht="11.85" customHeight="1" x14ac:dyDescent="0.15"/>
    <row r="9336" s="73" customFormat="1" ht="11.85" customHeight="1" x14ac:dyDescent="0.15"/>
    <row r="9337" s="73" customFormat="1" ht="11.85" customHeight="1" x14ac:dyDescent="0.15"/>
    <row r="9338" s="73" customFormat="1" ht="11.85" customHeight="1" x14ac:dyDescent="0.15"/>
    <row r="9339" s="73" customFormat="1" ht="11.85" customHeight="1" x14ac:dyDescent="0.15"/>
    <row r="9340" s="73" customFormat="1" ht="11.85" customHeight="1" x14ac:dyDescent="0.15"/>
    <row r="9341" s="73" customFormat="1" ht="11.85" customHeight="1" x14ac:dyDescent="0.15"/>
    <row r="9342" s="73" customFormat="1" ht="11.85" customHeight="1" x14ac:dyDescent="0.15"/>
    <row r="9343" s="73" customFormat="1" ht="11.85" customHeight="1" x14ac:dyDescent="0.15"/>
    <row r="9344" s="73" customFormat="1" ht="11.85" customHeight="1" x14ac:dyDescent="0.15"/>
    <row r="9345" s="73" customFormat="1" ht="11.85" customHeight="1" x14ac:dyDescent="0.15"/>
    <row r="9346" s="73" customFormat="1" ht="11.85" customHeight="1" x14ac:dyDescent="0.15"/>
    <row r="9347" s="73" customFormat="1" ht="11.85" customHeight="1" x14ac:dyDescent="0.15"/>
    <row r="9348" s="73" customFormat="1" ht="11.85" customHeight="1" x14ac:dyDescent="0.15"/>
    <row r="9349" s="73" customFormat="1" ht="11.85" customHeight="1" x14ac:dyDescent="0.15"/>
    <row r="9350" s="73" customFormat="1" ht="11.85" customHeight="1" x14ac:dyDescent="0.15"/>
    <row r="9351" s="73" customFormat="1" ht="11.85" customHeight="1" x14ac:dyDescent="0.15"/>
    <row r="9352" s="73" customFormat="1" ht="11.85" customHeight="1" x14ac:dyDescent="0.15"/>
    <row r="9353" s="73" customFormat="1" ht="11.85" customHeight="1" x14ac:dyDescent="0.15"/>
    <row r="9354" s="73" customFormat="1" ht="11.85" customHeight="1" x14ac:dyDescent="0.15"/>
    <row r="9355" s="73" customFormat="1" ht="11.85" customHeight="1" x14ac:dyDescent="0.15"/>
    <row r="9356" s="73" customFormat="1" ht="11.85" customHeight="1" x14ac:dyDescent="0.15"/>
    <row r="9357" s="73" customFormat="1" ht="11.85" customHeight="1" x14ac:dyDescent="0.15"/>
    <row r="9358" s="73" customFormat="1" ht="11.85" customHeight="1" x14ac:dyDescent="0.15"/>
    <row r="9359" s="73" customFormat="1" ht="11.85" customHeight="1" x14ac:dyDescent="0.15"/>
    <row r="9360" s="73" customFormat="1" ht="11.85" customHeight="1" x14ac:dyDescent="0.15"/>
    <row r="9361" s="73" customFormat="1" ht="11.85" customHeight="1" x14ac:dyDescent="0.15"/>
    <row r="9362" s="73" customFormat="1" ht="11.85" customHeight="1" x14ac:dyDescent="0.15"/>
    <row r="9363" s="73" customFormat="1" ht="11.85" customHeight="1" x14ac:dyDescent="0.15"/>
    <row r="9364" s="73" customFormat="1" ht="11.85" customHeight="1" x14ac:dyDescent="0.15"/>
    <row r="9365" s="73" customFormat="1" ht="11.85" customHeight="1" x14ac:dyDescent="0.15"/>
    <row r="9366" s="73" customFormat="1" ht="11.85" customHeight="1" x14ac:dyDescent="0.15"/>
    <row r="9367" s="73" customFormat="1" ht="11.85" customHeight="1" x14ac:dyDescent="0.15"/>
    <row r="9368" s="73" customFormat="1" ht="11.85" customHeight="1" x14ac:dyDescent="0.15"/>
    <row r="9369" s="73" customFormat="1" ht="11.85" customHeight="1" x14ac:dyDescent="0.15"/>
    <row r="9370" s="73" customFormat="1" ht="11.85" customHeight="1" x14ac:dyDescent="0.15"/>
    <row r="9371" s="73" customFormat="1" ht="11.85" customHeight="1" x14ac:dyDescent="0.15"/>
    <row r="9372" s="73" customFormat="1" ht="11.85" customHeight="1" x14ac:dyDescent="0.15"/>
    <row r="9373" s="73" customFormat="1" ht="11.85" customHeight="1" x14ac:dyDescent="0.15"/>
    <row r="9374" s="73" customFormat="1" ht="11.85" customHeight="1" x14ac:dyDescent="0.15"/>
    <row r="9375" s="73" customFormat="1" ht="11.85" customHeight="1" x14ac:dyDescent="0.15"/>
    <row r="9376" s="73" customFormat="1" ht="11.85" customHeight="1" x14ac:dyDescent="0.15"/>
    <row r="9377" s="73" customFormat="1" ht="11.85" customHeight="1" x14ac:dyDescent="0.15"/>
    <row r="9378" s="73" customFormat="1" ht="11.85" customHeight="1" x14ac:dyDescent="0.15"/>
    <row r="9379" s="73" customFormat="1" ht="11.85" customHeight="1" x14ac:dyDescent="0.15"/>
    <row r="9380" s="73" customFormat="1" ht="11.85" customHeight="1" x14ac:dyDescent="0.15"/>
    <row r="9381" s="73" customFormat="1" ht="11.85" customHeight="1" x14ac:dyDescent="0.15"/>
    <row r="9382" s="73" customFormat="1" ht="11.85" customHeight="1" x14ac:dyDescent="0.15"/>
    <row r="9383" s="73" customFormat="1" ht="11.85" customHeight="1" x14ac:dyDescent="0.15"/>
    <row r="9384" s="73" customFormat="1" ht="11.85" customHeight="1" x14ac:dyDescent="0.15"/>
    <row r="9385" s="73" customFormat="1" ht="11.85" customHeight="1" x14ac:dyDescent="0.15"/>
    <row r="9386" s="73" customFormat="1" ht="11.85" customHeight="1" x14ac:dyDescent="0.15"/>
    <row r="9387" s="73" customFormat="1" ht="11.85" customHeight="1" x14ac:dyDescent="0.15"/>
    <row r="9388" s="73" customFormat="1" ht="11.85" customHeight="1" x14ac:dyDescent="0.15"/>
    <row r="9389" s="73" customFormat="1" ht="11.85" customHeight="1" x14ac:dyDescent="0.15"/>
    <row r="9390" s="73" customFormat="1" ht="11.85" customHeight="1" x14ac:dyDescent="0.15"/>
    <row r="9391" s="73" customFormat="1" ht="11.85" customHeight="1" x14ac:dyDescent="0.15"/>
    <row r="9392" s="73" customFormat="1" ht="11.85" customHeight="1" x14ac:dyDescent="0.15"/>
    <row r="9393" s="73" customFormat="1" ht="11.85" customHeight="1" x14ac:dyDescent="0.15"/>
    <row r="9394" s="73" customFormat="1" ht="11.85" customHeight="1" x14ac:dyDescent="0.15"/>
    <row r="9395" s="73" customFormat="1" ht="11.85" customHeight="1" x14ac:dyDescent="0.15"/>
    <row r="9396" s="73" customFormat="1" ht="11.85" customHeight="1" x14ac:dyDescent="0.15"/>
    <row r="9397" s="73" customFormat="1" ht="11.85" customHeight="1" x14ac:dyDescent="0.15"/>
    <row r="9398" s="73" customFormat="1" ht="11.85" customHeight="1" x14ac:dyDescent="0.15"/>
    <row r="9399" s="73" customFormat="1" ht="11.85" customHeight="1" x14ac:dyDescent="0.15"/>
    <row r="9400" s="73" customFormat="1" ht="11.85" customHeight="1" x14ac:dyDescent="0.15"/>
    <row r="9401" s="73" customFormat="1" ht="11.85" customHeight="1" x14ac:dyDescent="0.15"/>
    <row r="9402" s="73" customFormat="1" ht="11.85" customHeight="1" x14ac:dyDescent="0.15"/>
    <row r="9403" s="73" customFormat="1" ht="11.85" customHeight="1" x14ac:dyDescent="0.15"/>
    <row r="9404" s="73" customFormat="1" ht="11.85" customHeight="1" x14ac:dyDescent="0.15"/>
    <row r="9405" s="73" customFormat="1" ht="11.85" customHeight="1" x14ac:dyDescent="0.15"/>
    <row r="9406" s="73" customFormat="1" ht="11.85" customHeight="1" x14ac:dyDescent="0.15"/>
    <row r="9407" s="73" customFormat="1" ht="11.85" customHeight="1" x14ac:dyDescent="0.15"/>
    <row r="9408" s="73" customFormat="1" ht="11.85" customHeight="1" x14ac:dyDescent="0.15"/>
    <row r="9409" s="73" customFormat="1" ht="11.85" customHeight="1" x14ac:dyDescent="0.15"/>
    <row r="9410" s="73" customFormat="1" ht="11.85" customHeight="1" x14ac:dyDescent="0.15"/>
    <row r="9411" s="73" customFormat="1" ht="11.85" customHeight="1" x14ac:dyDescent="0.15"/>
    <row r="9412" s="73" customFormat="1" ht="11.85" customHeight="1" x14ac:dyDescent="0.15"/>
    <row r="9413" s="73" customFormat="1" ht="11.85" customHeight="1" x14ac:dyDescent="0.15"/>
    <row r="9414" s="73" customFormat="1" ht="11.85" customHeight="1" x14ac:dyDescent="0.15"/>
    <row r="9415" s="73" customFormat="1" ht="11.85" customHeight="1" x14ac:dyDescent="0.15"/>
    <row r="9416" s="73" customFormat="1" ht="11.85" customHeight="1" x14ac:dyDescent="0.15"/>
    <row r="9417" s="73" customFormat="1" ht="11.85" customHeight="1" x14ac:dyDescent="0.15"/>
    <row r="9418" s="73" customFormat="1" ht="11.85" customHeight="1" x14ac:dyDescent="0.15"/>
    <row r="9419" s="73" customFormat="1" ht="11.85" customHeight="1" x14ac:dyDescent="0.15"/>
    <row r="9420" s="73" customFormat="1" ht="11.85" customHeight="1" x14ac:dyDescent="0.15"/>
    <row r="9421" s="73" customFormat="1" ht="11.85" customHeight="1" x14ac:dyDescent="0.15"/>
    <row r="9422" s="73" customFormat="1" ht="11.85" customHeight="1" x14ac:dyDescent="0.15"/>
    <row r="9423" s="73" customFormat="1" ht="11.85" customHeight="1" x14ac:dyDescent="0.15"/>
    <row r="9424" s="73" customFormat="1" ht="11.85" customHeight="1" x14ac:dyDescent="0.15"/>
    <row r="9425" s="73" customFormat="1" ht="11.85" customHeight="1" x14ac:dyDescent="0.15"/>
    <row r="9426" s="73" customFormat="1" ht="11.85" customHeight="1" x14ac:dyDescent="0.15"/>
    <row r="9427" s="73" customFormat="1" ht="11.85" customHeight="1" x14ac:dyDescent="0.15"/>
    <row r="9428" s="73" customFormat="1" ht="11.85" customHeight="1" x14ac:dyDescent="0.15"/>
    <row r="9429" s="73" customFormat="1" ht="11.85" customHeight="1" x14ac:dyDescent="0.15"/>
    <row r="9430" s="73" customFormat="1" ht="11.85" customHeight="1" x14ac:dyDescent="0.15"/>
    <row r="9431" s="73" customFormat="1" ht="11.85" customHeight="1" x14ac:dyDescent="0.15"/>
    <row r="9432" s="73" customFormat="1" ht="11.85" customHeight="1" x14ac:dyDescent="0.15"/>
    <row r="9433" s="73" customFormat="1" ht="11.85" customHeight="1" x14ac:dyDescent="0.15"/>
    <row r="9434" s="73" customFormat="1" ht="11.85" customHeight="1" x14ac:dyDescent="0.15"/>
    <row r="9435" s="73" customFormat="1" ht="11.85" customHeight="1" x14ac:dyDescent="0.15"/>
    <row r="9436" s="73" customFormat="1" ht="11.85" customHeight="1" x14ac:dyDescent="0.15"/>
    <row r="9437" s="73" customFormat="1" ht="11.85" customHeight="1" x14ac:dyDescent="0.15"/>
    <row r="9438" s="73" customFormat="1" ht="11.85" customHeight="1" x14ac:dyDescent="0.15"/>
    <row r="9439" s="73" customFormat="1" ht="11.85" customHeight="1" x14ac:dyDescent="0.15"/>
    <row r="9440" s="73" customFormat="1" ht="11.85" customHeight="1" x14ac:dyDescent="0.15"/>
    <row r="9441" s="73" customFormat="1" ht="11.85" customHeight="1" x14ac:dyDescent="0.15"/>
    <row r="9442" s="73" customFormat="1" ht="11.85" customHeight="1" x14ac:dyDescent="0.15"/>
    <row r="9443" s="73" customFormat="1" ht="11.85" customHeight="1" x14ac:dyDescent="0.15"/>
    <row r="9444" s="73" customFormat="1" ht="11.85" customHeight="1" x14ac:dyDescent="0.15"/>
    <row r="9445" s="73" customFormat="1" ht="11.85" customHeight="1" x14ac:dyDescent="0.15"/>
    <row r="9446" s="73" customFormat="1" ht="11.85" customHeight="1" x14ac:dyDescent="0.15"/>
    <row r="9447" s="73" customFormat="1" ht="11.85" customHeight="1" x14ac:dyDescent="0.15"/>
    <row r="9448" s="73" customFormat="1" ht="11.85" customHeight="1" x14ac:dyDescent="0.15"/>
    <row r="9449" s="73" customFormat="1" ht="11.85" customHeight="1" x14ac:dyDescent="0.15"/>
    <row r="9450" s="73" customFormat="1" ht="11.85" customHeight="1" x14ac:dyDescent="0.15"/>
    <row r="9451" s="73" customFormat="1" ht="11.85" customHeight="1" x14ac:dyDescent="0.15"/>
    <row r="9452" s="73" customFormat="1" ht="11.85" customHeight="1" x14ac:dyDescent="0.15"/>
    <row r="9453" s="73" customFormat="1" ht="11.85" customHeight="1" x14ac:dyDescent="0.15"/>
    <row r="9454" s="73" customFormat="1" ht="11.85" customHeight="1" x14ac:dyDescent="0.15"/>
    <row r="9455" s="73" customFormat="1" ht="11.85" customHeight="1" x14ac:dyDescent="0.15"/>
    <row r="9456" s="73" customFormat="1" ht="11.85" customHeight="1" x14ac:dyDescent="0.15"/>
    <row r="9457" s="73" customFormat="1" ht="11.85" customHeight="1" x14ac:dyDescent="0.15"/>
    <row r="9458" s="73" customFormat="1" ht="11.85" customHeight="1" x14ac:dyDescent="0.15"/>
    <row r="9459" s="73" customFormat="1" ht="11.85" customHeight="1" x14ac:dyDescent="0.15"/>
    <row r="9460" s="73" customFormat="1" ht="11.85" customHeight="1" x14ac:dyDescent="0.15"/>
    <row r="9461" s="73" customFormat="1" ht="11.85" customHeight="1" x14ac:dyDescent="0.15"/>
    <row r="9462" s="73" customFormat="1" ht="11.85" customHeight="1" x14ac:dyDescent="0.15"/>
    <row r="9463" s="73" customFormat="1" ht="11.85" customHeight="1" x14ac:dyDescent="0.15"/>
    <row r="9464" s="73" customFormat="1" ht="11.85" customHeight="1" x14ac:dyDescent="0.15"/>
    <row r="9465" s="73" customFormat="1" ht="11.85" customHeight="1" x14ac:dyDescent="0.15"/>
    <row r="9466" s="73" customFormat="1" ht="11.85" customHeight="1" x14ac:dyDescent="0.15"/>
    <row r="9467" s="73" customFormat="1" ht="11.85" customHeight="1" x14ac:dyDescent="0.15"/>
    <row r="9468" s="73" customFormat="1" ht="11.85" customHeight="1" x14ac:dyDescent="0.15"/>
    <row r="9469" s="73" customFormat="1" ht="11.85" customHeight="1" x14ac:dyDescent="0.15"/>
    <row r="9470" s="73" customFormat="1" ht="11.85" customHeight="1" x14ac:dyDescent="0.15"/>
    <row r="9471" s="73" customFormat="1" ht="11.85" customHeight="1" x14ac:dyDescent="0.15"/>
    <row r="9472" s="73" customFormat="1" ht="11.85" customHeight="1" x14ac:dyDescent="0.15"/>
    <row r="9473" s="73" customFormat="1" ht="11.85" customHeight="1" x14ac:dyDescent="0.15"/>
    <row r="9474" s="73" customFormat="1" ht="11.85" customHeight="1" x14ac:dyDescent="0.15"/>
    <row r="9475" s="73" customFormat="1" ht="11.85" customHeight="1" x14ac:dyDescent="0.15"/>
    <row r="9476" s="73" customFormat="1" ht="11.85" customHeight="1" x14ac:dyDescent="0.15"/>
    <row r="9477" s="73" customFormat="1" ht="11.85" customHeight="1" x14ac:dyDescent="0.15"/>
    <row r="9478" s="73" customFormat="1" ht="11.85" customHeight="1" x14ac:dyDescent="0.15"/>
    <row r="9479" s="73" customFormat="1" ht="11.85" customHeight="1" x14ac:dyDescent="0.15"/>
    <row r="9480" s="73" customFormat="1" ht="11.85" customHeight="1" x14ac:dyDescent="0.15"/>
    <row r="9481" s="73" customFormat="1" ht="11.85" customHeight="1" x14ac:dyDescent="0.15"/>
    <row r="9482" s="73" customFormat="1" ht="11.85" customHeight="1" x14ac:dyDescent="0.15"/>
    <row r="9483" s="73" customFormat="1" ht="11.85" customHeight="1" x14ac:dyDescent="0.15"/>
    <row r="9484" s="73" customFormat="1" ht="11.85" customHeight="1" x14ac:dyDescent="0.15"/>
    <row r="9485" s="73" customFormat="1" ht="11.85" customHeight="1" x14ac:dyDescent="0.15"/>
    <row r="9486" s="73" customFormat="1" ht="11.85" customHeight="1" x14ac:dyDescent="0.15"/>
    <row r="9487" s="73" customFormat="1" ht="11.85" customHeight="1" x14ac:dyDescent="0.15"/>
    <row r="9488" s="73" customFormat="1" ht="11.85" customHeight="1" x14ac:dyDescent="0.15"/>
    <row r="9489" s="73" customFormat="1" ht="11.85" customHeight="1" x14ac:dyDescent="0.15"/>
    <row r="9490" s="73" customFormat="1" ht="11.85" customHeight="1" x14ac:dyDescent="0.15"/>
    <row r="9491" s="73" customFormat="1" ht="11.85" customHeight="1" x14ac:dyDescent="0.15"/>
    <row r="9492" s="73" customFormat="1" ht="11.85" customHeight="1" x14ac:dyDescent="0.15"/>
    <row r="9493" s="73" customFormat="1" ht="11.85" customHeight="1" x14ac:dyDescent="0.15"/>
    <row r="9494" s="73" customFormat="1" ht="11.85" customHeight="1" x14ac:dyDescent="0.15"/>
    <row r="9495" s="73" customFormat="1" ht="11.85" customHeight="1" x14ac:dyDescent="0.15"/>
    <row r="9496" s="73" customFormat="1" ht="11.85" customHeight="1" x14ac:dyDescent="0.15"/>
    <row r="9497" s="73" customFormat="1" ht="11.85" customHeight="1" x14ac:dyDescent="0.15"/>
    <row r="9498" s="73" customFormat="1" ht="11.85" customHeight="1" x14ac:dyDescent="0.15"/>
    <row r="9499" s="73" customFormat="1" ht="11.85" customHeight="1" x14ac:dyDescent="0.15"/>
    <row r="9500" s="73" customFormat="1" ht="11.85" customHeight="1" x14ac:dyDescent="0.15"/>
    <row r="9501" s="73" customFormat="1" ht="11.85" customHeight="1" x14ac:dyDescent="0.15"/>
    <row r="9502" s="73" customFormat="1" ht="11.85" customHeight="1" x14ac:dyDescent="0.15"/>
    <row r="9503" s="73" customFormat="1" ht="11.85" customHeight="1" x14ac:dyDescent="0.15"/>
    <row r="9504" s="73" customFormat="1" ht="11.85" customHeight="1" x14ac:dyDescent="0.15"/>
    <row r="9505" s="73" customFormat="1" ht="11.85" customHeight="1" x14ac:dyDescent="0.15"/>
    <row r="9506" s="73" customFormat="1" ht="11.85" customHeight="1" x14ac:dyDescent="0.15"/>
    <row r="9507" s="73" customFormat="1" ht="11.85" customHeight="1" x14ac:dyDescent="0.15"/>
    <row r="9508" s="73" customFormat="1" ht="11.85" customHeight="1" x14ac:dyDescent="0.15"/>
    <row r="9509" s="73" customFormat="1" ht="11.85" customHeight="1" x14ac:dyDescent="0.15"/>
    <row r="9510" s="73" customFormat="1" ht="11.85" customHeight="1" x14ac:dyDescent="0.15"/>
    <row r="9511" s="73" customFormat="1" ht="11.85" customHeight="1" x14ac:dyDescent="0.15"/>
    <row r="9512" s="73" customFormat="1" ht="11.85" customHeight="1" x14ac:dyDescent="0.15"/>
    <row r="9513" s="73" customFormat="1" ht="11.85" customHeight="1" x14ac:dyDescent="0.15"/>
    <row r="9514" s="73" customFormat="1" ht="11.85" customHeight="1" x14ac:dyDescent="0.15"/>
    <row r="9515" s="73" customFormat="1" ht="11.85" customHeight="1" x14ac:dyDescent="0.15"/>
    <row r="9516" s="73" customFormat="1" ht="11.85" customHeight="1" x14ac:dyDescent="0.15"/>
    <row r="9517" s="73" customFormat="1" ht="11.85" customHeight="1" x14ac:dyDescent="0.15"/>
    <row r="9518" s="73" customFormat="1" ht="11.85" customHeight="1" x14ac:dyDescent="0.15"/>
    <row r="9519" s="73" customFormat="1" ht="11.85" customHeight="1" x14ac:dyDescent="0.15"/>
    <row r="9520" s="73" customFormat="1" ht="11.85" customHeight="1" x14ac:dyDescent="0.15"/>
    <row r="9521" s="73" customFormat="1" ht="11.85" customHeight="1" x14ac:dyDescent="0.15"/>
    <row r="9522" s="73" customFormat="1" ht="11.85" customHeight="1" x14ac:dyDescent="0.15"/>
    <row r="9523" s="73" customFormat="1" ht="11.85" customHeight="1" x14ac:dyDescent="0.15"/>
    <row r="9524" s="73" customFormat="1" ht="11.85" customHeight="1" x14ac:dyDescent="0.15"/>
    <row r="9525" s="73" customFormat="1" ht="11.85" customHeight="1" x14ac:dyDescent="0.15"/>
    <row r="9526" s="73" customFormat="1" ht="11.85" customHeight="1" x14ac:dyDescent="0.15"/>
    <row r="9527" s="73" customFormat="1" ht="11.85" customHeight="1" x14ac:dyDescent="0.15"/>
    <row r="9528" s="73" customFormat="1" ht="11.85" customHeight="1" x14ac:dyDescent="0.15"/>
    <row r="9529" s="73" customFormat="1" ht="11.85" customHeight="1" x14ac:dyDescent="0.15"/>
    <row r="9530" s="73" customFormat="1" ht="11.85" customHeight="1" x14ac:dyDescent="0.15"/>
    <row r="9531" s="73" customFormat="1" ht="11.85" customHeight="1" x14ac:dyDescent="0.15"/>
    <row r="9532" s="73" customFormat="1" ht="11.85" customHeight="1" x14ac:dyDescent="0.15"/>
    <row r="9533" s="73" customFormat="1" ht="11.85" customHeight="1" x14ac:dyDescent="0.15"/>
    <row r="9534" s="73" customFormat="1" ht="11.85" customHeight="1" x14ac:dyDescent="0.15"/>
    <row r="9535" s="73" customFormat="1" ht="11.85" customHeight="1" x14ac:dyDescent="0.15"/>
    <row r="9536" s="73" customFormat="1" ht="11.85" customHeight="1" x14ac:dyDescent="0.15"/>
    <row r="9537" s="73" customFormat="1" ht="11.85" customHeight="1" x14ac:dyDescent="0.15"/>
    <row r="9538" s="73" customFormat="1" ht="11.85" customHeight="1" x14ac:dyDescent="0.15"/>
    <row r="9539" s="73" customFormat="1" ht="11.85" customHeight="1" x14ac:dyDescent="0.15"/>
    <row r="9540" s="73" customFormat="1" ht="11.85" customHeight="1" x14ac:dyDescent="0.15"/>
    <row r="9541" s="73" customFormat="1" ht="11.85" customHeight="1" x14ac:dyDescent="0.15"/>
    <row r="9542" s="73" customFormat="1" ht="11.85" customHeight="1" x14ac:dyDescent="0.15"/>
    <row r="9543" s="73" customFormat="1" ht="11.85" customHeight="1" x14ac:dyDescent="0.15"/>
    <row r="9544" s="73" customFormat="1" ht="11.85" customHeight="1" x14ac:dyDescent="0.15"/>
    <row r="9545" s="73" customFormat="1" ht="11.85" customHeight="1" x14ac:dyDescent="0.15"/>
    <row r="9546" s="73" customFormat="1" ht="11.85" customHeight="1" x14ac:dyDescent="0.15"/>
    <row r="9547" s="73" customFormat="1" ht="11.85" customHeight="1" x14ac:dyDescent="0.15"/>
    <row r="9548" s="73" customFormat="1" ht="11.85" customHeight="1" x14ac:dyDescent="0.15"/>
    <row r="9549" s="73" customFormat="1" ht="11.85" customHeight="1" x14ac:dyDescent="0.15"/>
    <row r="9550" s="73" customFormat="1" ht="11.85" customHeight="1" x14ac:dyDescent="0.15"/>
    <row r="9551" s="73" customFormat="1" ht="11.85" customHeight="1" x14ac:dyDescent="0.15"/>
    <row r="9552" s="73" customFormat="1" ht="11.85" customHeight="1" x14ac:dyDescent="0.15"/>
    <row r="9553" s="73" customFormat="1" ht="11.85" customHeight="1" x14ac:dyDescent="0.15"/>
    <row r="9554" s="73" customFormat="1" ht="11.85" customHeight="1" x14ac:dyDescent="0.15"/>
    <row r="9555" s="73" customFormat="1" ht="11.85" customHeight="1" x14ac:dyDescent="0.15"/>
    <row r="9556" s="73" customFormat="1" ht="11.85" customHeight="1" x14ac:dyDescent="0.15"/>
    <row r="9557" s="73" customFormat="1" ht="11.85" customHeight="1" x14ac:dyDescent="0.15"/>
    <row r="9558" s="73" customFormat="1" ht="11.85" customHeight="1" x14ac:dyDescent="0.15"/>
    <row r="9559" s="73" customFormat="1" ht="11.85" customHeight="1" x14ac:dyDescent="0.15"/>
    <row r="9560" s="73" customFormat="1" ht="11.85" customHeight="1" x14ac:dyDescent="0.15"/>
    <row r="9561" s="73" customFormat="1" ht="11.85" customHeight="1" x14ac:dyDescent="0.15"/>
    <row r="9562" s="73" customFormat="1" ht="11.85" customHeight="1" x14ac:dyDescent="0.15"/>
    <row r="9563" s="73" customFormat="1" ht="11.85" customHeight="1" x14ac:dyDescent="0.15"/>
    <row r="9564" s="73" customFormat="1" ht="11.85" customHeight="1" x14ac:dyDescent="0.15"/>
    <row r="9565" s="73" customFormat="1" ht="11.85" customHeight="1" x14ac:dyDescent="0.15"/>
    <row r="9566" s="73" customFormat="1" ht="11.85" customHeight="1" x14ac:dyDescent="0.15"/>
    <row r="9567" s="73" customFormat="1" ht="11.85" customHeight="1" x14ac:dyDescent="0.15"/>
    <row r="9568" s="73" customFormat="1" ht="11.85" customHeight="1" x14ac:dyDescent="0.15"/>
    <row r="9569" s="73" customFormat="1" ht="11.85" customHeight="1" x14ac:dyDescent="0.15"/>
    <row r="9570" s="73" customFormat="1" ht="11.85" customHeight="1" x14ac:dyDescent="0.15"/>
    <row r="9571" s="73" customFormat="1" ht="11.85" customHeight="1" x14ac:dyDescent="0.15"/>
    <row r="9572" s="73" customFormat="1" ht="11.85" customHeight="1" x14ac:dyDescent="0.15"/>
    <row r="9573" s="73" customFormat="1" ht="11.85" customHeight="1" x14ac:dyDescent="0.15"/>
    <row r="9574" s="73" customFormat="1" ht="11.85" customHeight="1" x14ac:dyDescent="0.15"/>
    <row r="9575" s="73" customFormat="1" ht="11.85" customHeight="1" x14ac:dyDescent="0.15"/>
    <row r="9576" s="73" customFormat="1" ht="11.85" customHeight="1" x14ac:dyDescent="0.15"/>
    <row r="9577" s="73" customFormat="1" ht="11.85" customHeight="1" x14ac:dyDescent="0.15"/>
    <row r="9578" s="73" customFormat="1" ht="11.85" customHeight="1" x14ac:dyDescent="0.15"/>
    <row r="9579" s="73" customFormat="1" ht="11.85" customHeight="1" x14ac:dyDescent="0.15"/>
    <row r="9580" s="73" customFormat="1" ht="11.85" customHeight="1" x14ac:dyDescent="0.15"/>
    <row r="9581" s="73" customFormat="1" ht="11.85" customHeight="1" x14ac:dyDescent="0.15"/>
    <row r="9582" s="73" customFormat="1" ht="11.85" customHeight="1" x14ac:dyDescent="0.15"/>
    <row r="9583" s="73" customFormat="1" ht="11.85" customHeight="1" x14ac:dyDescent="0.15"/>
    <row r="9584" s="73" customFormat="1" ht="11.85" customHeight="1" x14ac:dyDescent="0.15"/>
    <row r="9585" s="73" customFormat="1" ht="11.85" customHeight="1" x14ac:dyDescent="0.15"/>
    <row r="9586" s="73" customFormat="1" ht="11.85" customHeight="1" x14ac:dyDescent="0.15"/>
    <row r="9587" s="73" customFormat="1" ht="11.85" customHeight="1" x14ac:dyDescent="0.15"/>
    <row r="9588" s="73" customFormat="1" ht="11.85" customHeight="1" x14ac:dyDescent="0.15"/>
    <row r="9589" s="73" customFormat="1" ht="11.85" customHeight="1" x14ac:dyDescent="0.15"/>
    <row r="9590" s="73" customFormat="1" ht="11.85" customHeight="1" x14ac:dyDescent="0.15"/>
    <row r="9591" s="73" customFormat="1" ht="11.85" customHeight="1" x14ac:dyDescent="0.15"/>
    <row r="9592" s="73" customFormat="1" ht="11.85" customHeight="1" x14ac:dyDescent="0.15"/>
    <row r="9593" s="73" customFormat="1" ht="11.85" customHeight="1" x14ac:dyDescent="0.15"/>
    <row r="9594" s="73" customFormat="1" ht="11.85" customHeight="1" x14ac:dyDescent="0.15"/>
    <row r="9595" s="73" customFormat="1" ht="11.85" customHeight="1" x14ac:dyDescent="0.15"/>
    <row r="9596" s="73" customFormat="1" ht="11.85" customHeight="1" x14ac:dyDescent="0.15"/>
    <row r="9597" s="73" customFormat="1" ht="11.85" customHeight="1" x14ac:dyDescent="0.15"/>
    <row r="9598" s="73" customFormat="1" ht="11.85" customHeight="1" x14ac:dyDescent="0.15"/>
    <row r="9599" s="73" customFormat="1" ht="11.85" customHeight="1" x14ac:dyDescent="0.15"/>
    <row r="9600" s="73" customFormat="1" ht="11.85" customHeight="1" x14ac:dyDescent="0.15"/>
    <row r="9601" s="73" customFormat="1" ht="11.85" customHeight="1" x14ac:dyDescent="0.15"/>
    <row r="9602" s="73" customFormat="1" ht="11.85" customHeight="1" x14ac:dyDescent="0.15"/>
    <row r="9603" s="73" customFormat="1" ht="11.85" customHeight="1" x14ac:dyDescent="0.15"/>
    <row r="9604" s="73" customFormat="1" ht="11.85" customHeight="1" x14ac:dyDescent="0.15"/>
    <row r="9605" s="73" customFormat="1" ht="11.85" customHeight="1" x14ac:dyDescent="0.15"/>
    <row r="9606" s="73" customFormat="1" ht="11.85" customHeight="1" x14ac:dyDescent="0.15"/>
    <row r="9607" s="73" customFormat="1" ht="11.85" customHeight="1" x14ac:dyDescent="0.15"/>
    <row r="9608" s="73" customFormat="1" ht="11.85" customHeight="1" x14ac:dyDescent="0.15"/>
    <row r="9609" s="73" customFormat="1" ht="11.85" customHeight="1" x14ac:dyDescent="0.15"/>
    <row r="9610" s="73" customFormat="1" ht="11.85" customHeight="1" x14ac:dyDescent="0.15"/>
    <row r="9611" s="73" customFormat="1" ht="11.85" customHeight="1" x14ac:dyDescent="0.15"/>
    <row r="9612" s="73" customFormat="1" ht="11.85" customHeight="1" x14ac:dyDescent="0.15"/>
    <row r="9613" s="73" customFormat="1" ht="11.85" customHeight="1" x14ac:dyDescent="0.15"/>
    <row r="9614" s="73" customFormat="1" ht="11.85" customHeight="1" x14ac:dyDescent="0.15"/>
    <row r="9615" s="73" customFormat="1" ht="11.85" customHeight="1" x14ac:dyDescent="0.15"/>
    <row r="9616" s="73" customFormat="1" ht="11.85" customHeight="1" x14ac:dyDescent="0.15"/>
    <row r="9617" s="73" customFormat="1" ht="11.85" customHeight="1" x14ac:dyDescent="0.15"/>
    <row r="9618" s="73" customFormat="1" ht="11.85" customHeight="1" x14ac:dyDescent="0.15"/>
    <row r="9619" s="73" customFormat="1" ht="11.85" customHeight="1" x14ac:dyDescent="0.15"/>
    <row r="9620" s="73" customFormat="1" ht="11.85" customHeight="1" x14ac:dyDescent="0.15"/>
    <row r="9621" s="73" customFormat="1" ht="11.85" customHeight="1" x14ac:dyDescent="0.15"/>
    <row r="9622" s="73" customFormat="1" ht="11.85" customHeight="1" x14ac:dyDescent="0.15"/>
    <row r="9623" s="73" customFormat="1" ht="11.85" customHeight="1" x14ac:dyDescent="0.15"/>
    <row r="9624" s="73" customFormat="1" ht="11.85" customHeight="1" x14ac:dyDescent="0.15"/>
    <row r="9625" s="73" customFormat="1" ht="11.85" customHeight="1" x14ac:dyDescent="0.15"/>
    <row r="9626" s="73" customFormat="1" ht="11.85" customHeight="1" x14ac:dyDescent="0.15"/>
    <row r="9627" s="73" customFormat="1" ht="11.85" customHeight="1" x14ac:dyDescent="0.15"/>
    <row r="9628" s="73" customFormat="1" ht="11.85" customHeight="1" x14ac:dyDescent="0.15"/>
    <row r="9629" s="73" customFormat="1" ht="11.85" customHeight="1" x14ac:dyDescent="0.15"/>
    <row r="9630" s="73" customFormat="1" ht="11.85" customHeight="1" x14ac:dyDescent="0.15"/>
    <row r="9631" s="73" customFormat="1" ht="11.85" customHeight="1" x14ac:dyDescent="0.15"/>
    <row r="9632" s="73" customFormat="1" ht="11.85" customHeight="1" x14ac:dyDescent="0.15"/>
    <row r="9633" s="73" customFormat="1" ht="11.85" customHeight="1" x14ac:dyDescent="0.15"/>
    <row r="9634" s="73" customFormat="1" ht="11.85" customHeight="1" x14ac:dyDescent="0.15"/>
    <row r="9635" s="73" customFormat="1" ht="11.85" customHeight="1" x14ac:dyDescent="0.15"/>
    <row r="9636" s="73" customFormat="1" ht="11.85" customHeight="1" x14ac:dyDescent="0.15"/>
    <row r="9637" s="73" customFormat="1" ht="11.85" customHeight="1" x14ac:dyDescent="0.15"/>
    <row r="9638" s="73" customFormat="1" ht="11.85" customHeight="1" x14ac:dyDescent="0.15"/>
    <row r="9639" s="73" customFormat="1" ht="11.85" customHeight="1" x14ac:dyDescent="0.15"/>
    <row r="9640" s="73" customFormat="1" ht="11.85" customHeight="1" x14ac:dyDescent="0.15"/>
    <row r="9641" s="73" customFormat="1" ht="11.85" customHeight="1" x14ac:dyDescent="0.15"/>
    <row r="9642" s="73" customFormat="1" ht="11.85" customHeight="1" x14ac:dyDescent="0.15"/>
    <row r="9643" s="73" customFormat="1" ht="11.85" customHeight="1" x14ac:dyDescent="0.15"/>
    <row r="9644" s="73" customFormat="1" ht="11.85" customHeight="1" x14ac:dyDescent="0.15"/>
    <row r="9645" s="73" customFormat="1" ht="11.85" customHeight="1" x14ac:dyDescent="0.15"/>
    <row r="9646" s="73" customFormat="1" ht="11.85" customHeight="1" x14ac:dyDescent="0.15"/>
    <row r="9647" s="73" customFormat="1" ht="11.85" customHeight="1" x14ac:dyDescent="0.15"/>
    <row r="9648" s="73" customFormat="1" ht="11.85" customHeight="1" x14ac:dyDescent="0.15"/>
    <row r="9649" s="73" customFormat="1" ht="11.85" customHeight="1" x14ac:dyDescent="0.15"/>
    <row r="9650" s="73" customFormat="1" ht="11.85" customHeight="1" x14ac:dyDescent="0.15"/>
    <row r="9651" s="73" customFormat="1" ht="11.85" customHeight="1" x14ac:dyDescent="0.15"/>
    <row r="9652" s="73" customFormat="1" ht="11.85" customHeight="1" x14ac:dyDescent="0.15"/>
    <row r="9653" s="73" customFormat="1" ht="11.85" customHeight="1" x14ac:dyDescent="0.15"/>
    <row r="9654" s="73" customFormat="1" ht="11.85" customHeight="1" x14ac:dyDescent="0.15"/>
    <row r="9655" s="73" customFormat="1" ht="11.85" customHeight="1" x14ac:dyDescent="0.15"/>
    <row r="9656" s="73" customFormat="1" ht="11.85" customHeight="1" x14ac:dyDescent="0.15"/>
    <row r="9657" s="73" customFormat="1" ht="11.85" customHeight="1" x14ac:dyDescent="0.15"/>
    <row r="9658" s="73" customFormat="1" ht="11.85" customHeight="1" x14ac:dyDescent="0.15"/>
    <row r="9659" s="73" customFormat="1" ht="11.85" customHeight="1" x14ac:dyDescent="0.15"/>
    <row r="9660" s="73" customFormat="1" ht="11.85" customHeight="1" x14ac:dyDescent="0.15"/>
    <row r="9661" s="73" customFormat="1" ht="11.85" customHeight="1" x14ac:dyDescent="0.15"/>
    <row r="9662" s="73" customFormat="1" ht="11.85" customHeight="1" x14ac:dyDescent="0.15"/>
    <row r="9663" s="73" customFormat="1" ht="11.85" customHeight="1" x14ac:dyDescent="0.15"/>
    <row r="9664" s="73" customFormat="1" ht="11.85" customHeight="1" x14ac:dyDescent="0.15"/>
    <row r="9665" s="73" customFormat="1" ht="11.85" customHeight="1" x14ac:dyDescent="0.15"/>
    <row r="9666" s="73" customFormat="1" ht="11.85" customHeight="1" x14ac:dyDescent="0.15"/>
    <row r="9667" s="73" customFormat="1" ht="11.85" customHeight="1" x14ac:dyDescent="0.15"/>
    <row r="9668" s="73" customFormat="1" ht="11.85" customHeight="1" x14ac:dyDescent="0.15"/>
    <row r="9669" s="73" customFormat="1" ht="11.85" customHeight="1" x14ac:dyDescent="0.15"/>
    <row r="9670" s="73" customFormat="1" ht="11.85" customHeight="1" x14ac:dyDescent="0.15"/>
    <row r="9671" s="73" customFormat="1" ht="11.85" customHeight="1" x14ac:dyDescent="0.15"/>
    <row r="9672" s="73" customFormat="1" ht="11.85" customHeight="1" x14ac:dyDescent="0.15"/>
    <row r="9673" s="73" customFormat="1" ht="11.85" customHeight="1" x14ac:dyDescent="0.15"/>
    <row r="9674" s="73" customFormat="1" ht="11.85" customHeight="1" x14ac:dyDescent="0.15"/>
    <row r="9675" s="73" customFormat="1" ht="11.85" customHeight="1" x14ac:dyDescent="0.15"/>
    <row r="9676" s="73" customFormat="1" ht="11.85" customHeight="1" x14ac:dyDescent="0.15"/>
    <row r="9677" s="73" customFormat="1" ht="11.85" customHeight="1" x14ac:dyDescent="0.15"/>
    <row r="9678" s="73" customFormat="1" ht="11.85" customHeight="1" x14ac:dyDescent="0.15"/>
    <row r="9679" s="73" customFormat="1" ht="11.85" customHeight="1" x14ac:dyDescent="0.15"/>
    <row r="9680" s="73" customFormat="1" ht="11.85" customHeight="1" x14ac:dyDescent="0.15"/>
    <row r="9681" s="73" customFormat="1" ht="11.85" customHeight="1" x14ac:dyDescent="0.15"/>
    <row r="9682" s="73" customFormat="1" ht="11.85" customHeight="1" x14ac:dyDescent="0.15"/>
    <row r="9683" s="73" customFormat="1" ht="11.85" customHeight="1" x14ac:dyDescent="0.15"/>
    <row r="9684" s="73" customFormat="1" ht="11.85" customHeight="1" x14ac:dyDescent="0.15"/>
    <row r="9685" s="73" customFormat="1" ht="11.85" customHeight="1" x14ac:dyDescent="0.15"/>
    <row r="9686" s="73" customFormat="1" ht="11.85" customHeight="1" x14ac:dyDescent="0.15"/>
    <row r="9687" s="73" customFormat="1" ht="11.85" customHeight="1" x14ac:dyDescent="0.15"/>
    <row r="9688" s="73" customFormat="1" ht="11.85" customHeight="1" x14ac:dyDescent="0.15"/>
    <row r="9689" s="73" customFormat="1" ht="11.85" customHeight="1" x14ac:dyDescent="0.15"/>
    <row r="9690" s="73" customFormat="1" ht="11.85" customHeight="1" x14ac:dyDescent="0.15"/>
    <row r="9691" s="73" customFormat="1" ht="11.85" customHeight="1" x14ac:dyDescent="0.15"/>
    <row r="9692" s="73" customFormat="1" ht="11.85" customHeight="1" x14ac:dyDescent="0.15"/>
    <row r="9693" s="73" customFormat="1" ht="11.85" customHeight="1" x14ac:dyDescent="0.15"/>
    <row r="9694" s="73" customFormat="1" ht="11.85" customHeight="1" x14ac:dyDescent="0.15"/>
    <row r="9695" s="73" customFormat="1" ht="11.85" customHeight="1" x14ac:dyDescent="0.15"/>
    <row r="9696" s="73" customFormat="1" ht="11.85" customHeight="1" x14ac:dyDescent="0.15"/>
    <row r="9697" s="73" customFormat="1" ht="11.85" customHeight="1" x14ac:dyDescent="0.15"/>
    <row r="9698" s="73" customFormat="1" ht="11.85" customHeight="1" x14ac:dyDescent="0.15"/>
    <row r="9699" s="73" customFormat="1" ht="11.85" customHeight="1" x14ac:dyDescent="0.15"/>
    <row r="9700" s="73" customFormat="1" ht="11.85" customHeight="1" x14ac:dyDescent="0.15"/>
    <row r="9701" s="73" customFormat="1" ht="11.85" customHeight="1" x14ac:dyDescent="0.15"/>
    <row r="9702" s="73" customFormat="1" ht="11.85" customHeight="1" x14ac:dyDescent="0.15"/>
    <row r="9703" s="73" customFormat="1" ht="11.85" customHeight="1" x14ac:dyDescent="0.15"/>
    <row r="9704" s="73" customFormat="1" ht="11.85" customHeight="1" x14ac:dyDescent="0.15"/>
    <row r="9705" s="73" customFormat="1" ht="11.85" customHeight="1" x14ac:dyDescent="0.15"/>
    <row r="9706" s="73" customFormat="1" ht="11.85" customHeight="1" x14ac:dyDescent="0.15"/>
    <row r="9707" s="73" customFormat="1" ht="11.85" customHeight="1" x14ac:dyDescent="0.15"/>
    <row r="9708" s="73" customFormat="1" ht="11.85" customHeight="1" x14ac:dyDescent="0.15"/>
    <row r="9709" s="73" customFormat="1" ht="11.85" customHeight="1" x14ac:dyDescent="0.15"/>
    <row r="9710" s="73" customFormat="1" ht="11.85" customHeight="1" x14ac:dyDescent="0.15"/>
    <row r="9711" s="73" customFormat="1" ht="11.85" customHeight="1" x14ac:dyDescent="0.15"/>
    <row r="9712" s="73" customFormat="1" ht="11.85" customHeight="1" x14ac:dyDescent="0.15"/>
    <row r="9713" s="73" customFormat="1" ht="11.85" customHeight="1" x14ac:dyDescent="0.15"/>
    <row r="9714" s="73" customFormat="1" ht="11.85" customHeight="1" x14ac:dyDescent="0.15"/>
    <row r="9715" s="73" customFormat="1" ht="11.85" customHeight="1" x14ac:dyDescent="0.15"/>
    <row r="9716" s="73" customFormat="1" ht="11.85" customHeight="1" x14ac:dyDescent="0.15"/>
    <row r="9717" s="73" customFormat="1" ht="11.85" customHeight="1" x14ac:dyDescent="0.15"/>
    <row r="9718" s="73" customFormat="1" ht="11.85" customHeight="1" x14ac:dyDescent="0.15"/>
    <row r="9719" s="73" customFormat="1" ht="11.85" customHeight="1" x14ac:dyDescent="0.15"/>
    <row r="9720" s="73" customFormat="1" ht="11.85" customHeight="1" x14ac:dyDescent="0.15"/>
    <row r="9721" s="73" customFormat="1" ht="11.85" customHeight="1" x14ac:dyDescent="0.15"/>
    <row r="9722" s="73" customFormat="1" ht="11.85" customHeight="1" x14ac:dyDescent="0.15"/>
    <row r="9723" s="73" customFormat="1" ht="11.85" customHeight="1" x14ac:dyDescent="0.15"/>
    <row r="9724" s="73" customFormat="1" ht="11.85" customHeight="1" x14ac:dyDescent="0.15"/>
    <row r="9725" s="73" customFormat="1" ht="11.85" customHeight="1" x14ac:dyDescent="0.15"/>
    <row r="9726" s="73" customFormat="1" ht="11.85" customHeight="1" x14ac:dyDescent="0.15"/>
    <row r="9727" s="73" customFormat="1" ht="11.85" customHeight="1" x14ac:dyDescent="0.15"/>
    <row r="9728" s="73" customFormat="1" ht="11.85" customHeight="1" x14ac:dyDescent="0.15"/>
    <row r="9729" s="73" customFormat="1" ht="11.85" customHeight="1" x14ac:dyDescent="0.15"/>
    <row r="9730" s="73" customFormat="1" ht="11.85" customHeight="1" x14ac:dyDescent="0.15"/>
    <row r="9731" s="73" customFormat="1" ht="11.85" customHeight="1" x14ac:dyDescent="0.15"/>
    <row r="9732" s="73" customFormat="1" ht="11.85" customHeight="1" x14ac:dyDescent="0.15"/>
    <row r="9733" s="73" customFormat="1" ht="11.85" customHeight="1" x14ac:dyDescent="0.15"/>
    <row r="9734" s="73" customFormat="1" ht="11.85" customHeight="1" x14ac:dyDescent="0.15"/>
    <row r="9735" s="73" customFormat="1" ht="11.85" customHeight="1" x14ac:dyDescent="0.15"/>
    <row r="9736" s="73" customFormat="1" ht="11.85" customHeight="1" x14ac:dyDescent="0.15"/>
    <row r="9737" s="73" customFormat="1" ht="11.85" customHeight="1" x14ac:dyDescent="0.15"/>
    <row r="9738" s="73" customFormat="1" ht="11.85" customHeight="1" x14ac:dyDescent="0.15"/>
    <row r="9739" s="73" customFormat="1" ht="11.85" customHeight="1" x14ac:dyDescent="0.15"/>
    <row r="9740" s="73" customFormat="1" ht="11.85" customHeight="1" x14ac:dyDescent="0.15"/>
    <row r="9741" s="73" customFormat="1" ht="11.85" customHeight="1" x14ac:dyDescent="0.15"/>
    <row r="9742" s="73" customFormat="1" ht="11.85" customHeight="1" x14ac:dyDescent="0.15"/>
    <row r="9743" s="73" customFormat="1" ht="11.85" customHeight="1" x14ac:dyDescent="0.15"/>
    <row r="9744" s="73" customFormat="1" ht="11.85" customHeight="1" x14ac:dyDescent="0.15"/>
    <row r="9745" s="73" customFormat="1" ht="11.85" customHeight="1" x14ac:dyDescent="0.15"/>
    <row r="9746" s="73" customFormat="1" ht="11.85" customHeight="1" x14ac:dyDescent="0.15"/>
    <row r="9747" s="73" customFormat="1" ht="11.85" customHeight="1" x14ac:dyDescent="0.15"/>
    <row r="9748" s="73" customFormat="1" ht="11.85" customHeight="1" x14ac:dyDescent="0.15"/>
    <row r="9749" s="73" customFormat="1" ht="11.85" customHeight="1" x14ac:dyDescent="0.15"/>
    <row r="9750" s="73" customFormat="1" ht="11.85" customHeight="1" x14ac:dyDescent="0.15"/>
    <row r="9751" s="73" customFormat="1" ht="11.85" customHeight="1" x14ac:dyDescent="0.15"/>
    <row r="9752" s="73" customFormat="1" ht="11.85" customHeight="1" x14ac:dyDescent="0.15"/>
    <row r="9753" s="73" customFormat="1" ht="11.85" customHeight="1" x14ac:dyDescent="0.15"/>
    <row r="9754" s="73" customFormat="1" ht="11.85" customHeight="1" x14ac:dyDescent="0.15"/>
    <row r="9755" s="73" customFormat="1" ht="11.85" customHeight="1" x14ac:dyDescent="0.15"/>
    <row r="9756" s="73" customFormat="1" ht="11.85" customHeight="1" x14ac:dyDescent="0.15"/>
    <row r="9757" s="73" customFormat="1" ht="11.85" customHeight="1" x14ac:dyDescent="0.15"/>
    <row r="9758" s="73" customFormat="1" ht="11.85" customHeight="1" x14ac:dyDescent="0.15"/>
    <row r="9759" s="73" customFormat="1" ht="11.85" customHeight="1" x14ac:dyDescent="0.15"/>
    <row r="9760" s="73" customFormat="1" ht="11.85" customHeight="1" x14ac:dyDescent="0.15"/>
    <row r="9761" s="73" customFormat="1" ht="11.85" customHeight="1" x14ac:dyDescent="0.15"/>
    <row r="9762" s="73" customFormat="1" ht="11.85" customHeight="1" x14ac:dyDescent="0.15"/>
    <row r="9763" s="73" customFormat="1" ht="11.85" customHeight="1" x14ac:dyDescent="0.15"/>
    <row r="9764" s="73" customFormat="1" ht="11.85" customHeight="1" x14ac:dyDescent="0.15"/>
    <row r="9765" s="73" customFormat="1" ht="11.85" customHeight="1" x14ac:dyDescent="0.15"/>
    <row r="9766" s="73" customFormat="1" ht="11.85" customHeight="1" x14ac:dyDescent="0.15"/>
    <row r="9767" s="73" customFormat="1" ht="11.85" customHeight="1" x14ac:dyDescent="0.15"/>
    <row r="9768" s="73" customFormat="1" ht="11.85" customHeight="1" x14ac:dyDescent="0.15"/>
    <row r="9769" s="73" customFormat="1" ht="11.85" customHeight="1" x14ac:dyDescent="0.15"/>
    <row r="9770" s="73" customFormat="1" ht="11.85" customHeight="1" x14ac:dyDescent="0.15"/>
    <row r="9771" s="73" customFormat="1" ht="11.85" customHeight="1" x14ac:dyDescent="0.15"/>
    <row r="9772" s="73" customFormat="1" ht="11.85" customHeight="1" x14ac:dyDescent="0.15"/>
    <row r="9773" s="73" customFormat="1" ht="11.85" customHeight="1" x14ac:dyDescent="0.15"/>
    <row r="9774" s="73" customFormat="1" ht="11.85" customHeight="1" x14ac:dyDescent="0.15"/>
    <row r="9775" s="73" customFormat="1" ht="11.85" customHeight="1" x14ac:dyDescent="0.15"/>
    <row r="9776" s="73" customFormat="1" ht="11.85" customHeight="1" x14ac:dyDescent="0.15"/>
    <row r="9777" s="73" customFormat="1" ht="11.85" customHeight="1" x14ac:dyDescent="0.15"/>
    <row r="9778" s="73" customFormat="1" ht="11.85" customHeight="1" x14ac:dyDescent="0.15"/>
    <row r="9779" s="73" customFormat="1" ht="11.85" customHeight="1" x14ac:dyDescent="0.15"/>
    <row r="9780" s="73" customFormat="1" ht="11.85" customHeight="1" x14ac:dyDescent="0.15"/>
    <row r="9781" s="73" customFormat="1" ht="11.85" customHeight="1" x14ac:dyDescent="0.15"/>
    <row r="9782" s="73" customFormat="1" ht="11.85" customHeight="1" x14ac:dyDescent="0.15"/>
    <row r="9783" s="73" customFormat="1" ht="11.85" customHeight="1" x14ac:dyDescent="0.15"/>
    <row r="9784" s="73" customFormat="1" ht="11.85" customHeight="1" x14ac:dyDescent="0.15"/>
    <row r="9785" s="73" customFormat="1" ht="11.85" customHeight="1" x14ac:dyDescent="0.15"/>
    <row r="9786" s="73" customFormat="1" ht="11.85" customHeight="1" x14ac:dyDescent="0.15"/>
    <row r="9787" s="73" customFormat="1" ht="11.85" customHeight="1" x14ac:dyDescent="0.15"/>
    <row r="9788" s="73" customFormat="1" ht="11.85" customHeight="1" x14ac:dyDescent="0.15"/>
    <row r="9789" s="73" customFormat="1" ht="11.85" customHeight="1" x14ac:dyDescent="0.15"/>
    <row r="9790" s="73" customFormat="1" ht="11.85" customHeight="1" x14ac:dyDescent="0.15"/>
    <row r="9791" s="73" customFormat="1" ht="11.85" customHeight="1" x14ac:dyDescent="0.15"/>
    <row r="9792" s="73" customFormat="1" ht="11.85" customHeight="1" x14ac:dyDescent="0.15"/>
    <row r="9793" s="73" customFormat="1" ht="11.85" customHeight="1" x14ac:dyDescent="0.15"/>
    <row r="9794" s="73" customFormat="1" ht="11.85" customHeight="1" x14ac:dyDescent="0.15"/>
    <row r="9795" s="73" customFormat="1" ht="11.85" customHeight="1" x14ac:dyDescent="0.15"/>
    <row r="9796" s="73" customFormat="1" ht="11.85" customHeight="1" x14ac:dyDescent="0.15"/>
    <row r="9797" s="73" customFormat="1" ht="11.85" customHeight="1" x14ac:dyDescent="0.15"/>
    <row r="9798" s="73" customFormat="1" ht="11.85" customHeight="1" x14ac:dyDescent="0.15"/>
    <row r="9799" s="73" customFormat="1" ht="11.85" customHeight="1" x14ac:dyDescent="0.15"/>
    <row r="9800" s="73" customFormat="1" ht="11.85" customHeight="1" x14ac:dyDescent="0.15"/>
    <row r="9801" s="73" customFormat="1" ht="11.85" customHeight="1" x14ac:dyDescent="0.15"/>
    <row r="9802" s="73" customFormat="1" ht="11.85" customHeight="1" x14ac:dyDescent="0.15"/>
    <row r="9803" s="73" customFormat="1" ht="11.85" customHeight="1" x14ac:dyDescent="0.15"/>
    <row r="9804" s="73" customFormat="1" ht="11.85" customHeight="1" x14ac:dyDescent="0.15"/>
    <row r="9805" s="73" customFormat="1" ht="11.85" customHeight="1" x14ac:dyDescent="0.15"/>
    <row r="9806" s="73" customFormat="1" ht="11.85" customHeight="1" x14ac:dyDescent="0.15"/>
    <row r="9807" s="73" customFormat="1" ht="11.85" customHeight="1" x14ac:dyDescent="0.15"/>
    <row r="9808" s="73" customFormat="1" ht="11.85" customHeight="1" x14ac:dyDescent="0.15"/>
    <row r="9809" s="73" customFormat="1" ht="11.85" customHeight="1" x14ac:dyDescent="0.15"/>
    <row r="9810" s="73" customFormat="1" ht="11.85" customHeight="1" x14ac:dyDescent="0.15"/>
    <row r="9811" s="73" customFormat="1" ht="11.85" customHeight="1" x14ac:dyDescent="0.15"/>
    <row r="9812" s="73" customFormat="1" ht="11.85" customHeight="1" x14ac:dyDescent="0.15"/>
    <row r="9813" s="73" customFormat="1" ht="11.85" customHeight="1" x14ac:dyDescent="0.15"/>
    <row r="9814" s="73" customFormat="1" ht="11.85" customHeight="1" x14ac:dyDescent="0.15"/>
    <row r="9815" s="73" customFormat="1" ht="11.85" customHeight="1" x14ac:dyDescent="0.15"/>
    <row r="9816" s="73" customFormat="1" ht="11.85" customHeight="1" x14ac:dyDescent="0.15"/>
    <row r="9817" s="73" customFormat="1" ht="11.85" customHeight="1" x14ac:dyDescent="0.15"/>
    <row r="9818" s="73" customFormat="1" ht="11.85" customHeight="1" x14ac:dyDescent="0.15"/>
    <row r="9819" s="73" customFormat="1" ht="11.85" customHeight="1" x14ac:dyDescent="0.15"/>
    <row r="9820" s="73" customFormat="1" ht="11.85" customHeight="1" x14ac:dyDescent="0.15"/>
    <row r="9821" s="73" customFormat="1" ht="11.85" customHeight="1" x14ac:dyDescent="0.15"/>
    <row r="9822" s="73" customFormat="1" ht="11.85" customHeight="1" x14ac:dyDescent="0.15"/>
    <row r="9823" s="73" customFormat="1" ht="11.85" customHeight="1" x14ac:dyDescent="0.15"/>
    <row r="9824" s="73" customFormat="1" ht="11.85" customHeight="1" x14ac:dyDescent="0.15"/>
    <row r="9825" s="73" customFormat="1" ht="11.85" customHeight="1" x14ac:dyDescent="0.15"/>
    <row r="9826" s="73" customFormat="1" ht="11.85" customHeight="1" x14ac:dyDescent="0.15"/>
    <row r="9827" s="73" customFormat="1" ht="11.85" customHeight="1" x14ac:dyDescent="0.15"/>
    <row r="9828" s="73" customFormat="1" ht="11.85" customHeight="1" x14ac:dyDescent="0.15"/>
    <row r="9829" s="73" customFormat="1" ht="11.85" customHeight="1" x14ac:dyDescent="0.15"/>
    <row r="9830" s="73" customFormat="1" ht="11.85" customHeight="1" x14ac:dyDescent="0.15"/>
    <row r="9831" s="73" customFormat="1" ht="11.85" customHeight="1" x14ac:dyDescent="0.15"/>
    <row r="9832" s="73" customFormat="1" ht="11.85" customHeight="1" x14ac:dyDescent="0.15"/>
    <row r="9833" s="73" customFormat="1" ht="11.85" customHeight="1" x14ac:dyDescent="0.15"/>
    <row r="9834" s="73" customFormat="1" ht="11.85" customHeight="1" x14ac:dyDescent="0.15"/>
    <row r="9835" s="73" customFormat="1" ht="11.85" customHeight="1" x14ac:dyDescent="0.15"/>
    <row r="9836" s="73" customFormat="1" ht="11.85" customHeight="1" x14ac:dyDescent="0.15"/>
    <row r="9837" s="73" customFormat="1" ht="11.85" customHeight="1" x14ac:dyDescent="0.15"/>
    <row r="9838" s="73" customFormat="1" ht="11.85" customHeight="1" x14ac:dyDescent="0.15"/>
    <row r="9839" s="73" customFormat="1" ht="11.85" customHeight="1" x14ac:dyDescent="0.15"/>
    <row r="9840" s="73" customFormat="1" ht="11.85" customHeight="1" x14ac:dyDescent="0.15"/>
    <row r="9841" s="73" customFormat="1" ht="11.85" customHeight="1" x14ac:dyDescent="0.15"/>
    <row r="9842" s="73" customFormat="1" ht="11.85" customHeight="1" x14ac:dyDescent="0.15"/>
    <row r="9843" s="73" customFormat="1" ht="11.85" customHeight="1" x14ac:dyDescent="0.15"/>
    <row r="9844" s="73" customFormat="1" ht="11.85" customHeight="1" x14ac:dyDescent="0.15"/>
    <row r="9845" s="73" customFormat="1" ht="11.85" customHeight="1" x14ac:dyDescent="0.15"/>
    <row r="9846" s="73" customFormat="1" ht="11.85" customHeight="1" x14ac:dyDescent="0.15"/>
    <row r="9847" s="73" customFormat="1" ht="11.85" customHeight="1" x14ac:dyDescent="0.15"/>
    <row r="9848" s="73" customFormat="1" ht="11.85" customHeight="1" x14ac:dyDescent="0.15"/>
    <row r="9849" s="73" customFormat="1" ht="11.85" customHeight="1" x14ac:dyDescent="0.15"/>
    <row r="9850" s="73" customFormat="1" ht="11.85" customHeight="1" x14ac:dyDescent="0.15"/>
    <row r="9851" s="73" customFormat="1" ht="11.85" customHeight="1" x14ac:dyDescent="0.15"/>
    <row r="9852" s="73" customFormat="1" ht="11.85" customHeight="1" x14ac:dyDescent="0.15"/>
    <row r="9853" s="73" customFormat="1" ht="11.85" customHeight="1" x14ac:dyDescent="0.15"/>
    <row r="9854" s="73" customFormat="1" ht="11.85" customHeight="1" x14ac:dyDescent="0.15"/>
    <row r="9855" s="73" customFormat="1" ht="11.85" customHeight="1" x14ac:dyDescent="0.15"/>
    <row r="9856" s="73" customFormat="1" ht="11.85" customHeight="1" x14ac:dyDescent="0.15"/>
    <row r="9857" s="73" customFormat="1" ht="11.85" customHeight="1" x14ac:dyDescent="0.15"/>
    <row r="9858" s="73" customFormat="1" ht="11.85" customHeight="1" x14ac:dyDescent="0.15"/>
    <row r="9859" s="73" customFormat="1" ht="11.85" customHeight="1" x14ac:dyDescent="0.15"/>
    <row r="9860" s="73" customFormat="1" ht="11.85" customHeight="1" x14ac:dyDescent="0.15"/>
    <row r="9861" s="73" customFormat="1" ht="11.85" customHeight="1" x14ac:dyDescent="0.15"/>
    <row r="9862" s="73" customFormat="1" ht="11.85" customHeight="1" x14ac:dyDescent="0.15"/>
    <row r="9863" s="73" customFormat="1" ht="11.85" customHeight="1" x14ac:dyDescent="0.15"/>
    <row r="9864" s="73" customFormat="1" ht="11.85" customHeight="1" x14ac:dyDescent="0.15"/>
    <row r="9865" s="73" customFormat="1" ht="11.85" customHeight="1" x14ac:dyDescent="0.15"/>
    <row r="9866" s="73" customFormat="1" ht="11.85" customHeight="1" x14ac:dyDescent="0.15"/>
    <row r="9867" s="73" customFormat="1" ht="11.85" customHeight="1" x14ac:dyDescent="0.15"/>
    <row r="9868" s="73" customFormat="1" ht="11.85" customHeight="1" x14ac:dyDescent="0.15"/>
    <row r="9869" s="73" customFormat="1" ht="11.85" customHeight="1" x14ac:dyDescent="0.15"/>
    <row r="9870" s="73" customFormat="1" ht="11.85" customHeight="1" x14ac:dyDescent="0.15"/>
    <row r="9871" s="73" customFormat="1" ht="11.85" customHeight="1" x14ac:dyDescent="0.15"/>
    <row r="9872" s="73" customFormat="1" ht="11.85" customHeight="1" x14ac:dyDescent="0.15"/>
    <row r="9873" s="73" customFormat="1" ht="11.85" customHeight="1" x14ac:dyDescent="0.15"/>
    <row r="9874" s="73" customFormat="1" ht="11.85" customHeight="1" x14ac:dyDescent="0.15"/>
    <row r="9875" s="73" customFormat="1" ht="11.85" customHeight="1" x14ac:dyDescent="0.15"/>
    <row r="9876" s="73" customFormat="1" ht="11.85" customHeight="1" x14ac:dyDescent="0.15"/>
    <row r="9877" s="73" customFormat="1" ht="11.85" customHeight="1" x14ac:dyDescent="0.15"/>
    <row r="9878" s="73" customFormat="1" ht="11.85" customHeight="1" x14ac:dyDescent="0.15"/>
    <row r="9879" s="73" customFormat="1" ht="11.85" customHeight="1" x14ac:dyDescent="0.15"/>
    <row r="9880" s="73" customFormat="1" ht="11.85" customHeight="1" x14ac:dyDescent="0.15"/>
    <row r="9881" s="73" customFormat="1" ht="11.85" customHeight="1" x14ac:dyDescent="0.15"/>
    <row r="9882" s="73" customFormat="1" ht="11.85" customHeight="1" x14ac:dyDescent="0.15"/>
    <row r="9883" s="73" customFormat="1" ht="11.85" customHeight="1" x14ac:dyDescent="0.15"/>
    <row r="9884" s="73" customFormat="1" ht="11.85" customHeight="1" x14ac:dyDescent="0.15"/>
    <row r="9885" s="73" customFormat="1" ht="11.85" customHeight="1" x14ac:dyDescent="0.15"/>
    <row r="9886" s="73" customFormat="1" ht="11.85" customHeight="1" x14ac:dyDescent="0.15"/>
    <row r="9887" s="73" customFormat="1" ht="11.85" customHeight="1" x14ac:dyDescent="0.15"/>
    <row r="9888" s="73" customFormat="1" ht="11.85" customHeight="1" x14ac:dyDescent="0.15"/>
    <row r="9889" s="73" customFormat="1" ht="11.85" customHeight="1" x14ac:dyDescent="0.15"/>
    <row r="9890" s="73" customFormat="1" ht="11.85" customHeight="1" x14ac:dyDescent="0.15"/>
    <row r="9891" s="73" customFormat="1" ht="11.85" customHeight="1" x14ac:dyDescent="0.15"/>
    <row r="9892" s="73" customFormat="1" ht="11.85" customHeight="1" x14ac:dyDescent="0.15"/>
    <row r="9893" s="73" customFormat="1" ht="11.85" customHeight="1" x14ac:dyDescent="0.15"/>
    <row r="9894" s="73" customFormat="1" ht="11.85" customHeight="1" x14ac:dyDescent="0.15"/>
    <row r="9895" s="73" customFormat="1" ht="11.85" customHeight="1" x14ac:dyDescent="0.15"/>
    <row r="9896" s="73" customFormat="1" ht="11.85" customHeight="1" x14ac:dyDescent="0.15"/>
    <row r="9897" s="73" customFormat="1" ht="11.85" customHeight="1" x14ac:dyDescent="0.15"/>
    <row r="9898" s="73" customFormat="1" ht="11.85" customHeight="1" x14ac:dyDescent="0.15"/>
    <row r="9899" s="73" customFormat="1" ht="11.85" customHeight="1" x14ac:dyDescent="0.15"/>
    <row r="9900" s="73" customFormat="1" ht="11.85" customHeight="1" x14ac:dyDescent="0.15"/>
    <row r="9901" s="73" customFormat="1" ht="11.85" customHeight="1" x14ac:dyDescent="0.15"/>
    <row r="9902" s="73" customFormat="1" ht="11.85" customHeight="1" x14ac:dyDescent="0.15"/>
    <row r="9903" s="73" customFormat="1" ht="11.85" customHeight="1" x14ac:dyDescent="0.15"/>
    <row r="9904" s="73" customFormat="1" ht="11.85" customHeight="1" x14ac:dyDescent="0.15"/>
    <row r="9905" s="73" customFormat="1" ht="11.85" customHeight="1" x14ac:dyDescent="0.15"/>
    <row r="9906" s="73" customFormat="1" ht="11.85" customHeight="1" x14ac:dyDescent="0.15"/>
    <row r="9907" s="73" customFormat="1" ht="11.85" customHeight="1" x14ac:dyDescent="0.15"/>
    <row r="9908" s="73" customFormat="1" ht="11.85" customHeight="1" x14ac:dyDescent="0.15"/>
    <row r="9909" s="73" customFormat="1" ht="11.85" customHeight="1" x14ac:dyDescent="0.15"/>
    <row r="9910" s="73" customFormat="1" ht="11.85" customHeight="1" x14ac:dyDescent="0.15"/>
    <row r="9911" s="73" customFormat="1" ht="11.85" customHeight="1" x14ac:dyDescent="0.15"/>
    <row r="9912" s="73" customFormat="1" ht="11.85" customHeight="1" x14ac:dyDescent="0.15"/>
    <row r="9913" s="73" customFormat="1" ht="11.85" customHeight="1" x14ac:dyDescent="0.15"/>
    <row r="9914" s="73" customFormat="1" ht="11.85" customHeight="1" x14ac:dyDescent="0.15"/>
    <row r="9915" s="73" customFormat="1" ht="11.85" customHeight="1" x14ac:dyDescent="0.15"/>
    <row r="9916" s="73" customFormat="1" ht="11.85" customHeight="1" x14ac:dyDescent="0.15"/>
    <row r="9917" s="73" customFormat="1" ht="11.85" customHeight="1" x14ac:dyDescent="0.15"/>
    <row r="9918" s="73" customFormat="1" ht="11.85" customHeight="1" x14ac:dyDescent="0.15"/>
    <row r="9919" s="73" customFormat="1" ht="11.85" customHeight="1" x14ac:dyDescent="0.15"/>
    <row r="9920" s="73" customFormat="1" ht="11.85" customHeight="1" x14ac:dyDescent="0.15"/>
    <row r="9921" s="73" customFormat="1" ht="11.85" customHeight="1" x14ac:dyDescent="0.15"/>
    <row r="9922" s="73" customFormat="1" ht="11.85" customHeight="1" x14ac:dyDescent="0.15"/>
    <row r="9923" s="73" customFormat="1" ht="11.85" customHeight="1" x14ac:dyDescent="0.15"/>
    <row r="9924" s="73" customFormat="1" ht="11.85" customHeight="1" x14ac:dyDescent="0.15"/>
    <row r="9925" s="73" customFormat="1" ht="11.85" customHeight="1" x14ac:dyDescent="0.15"/>
    <row r="9926" s="73" customFormat="1" ht="11.85" customHeight="1" x14ac:dyDescent="0.15"/>
    <row r="9927" s="73" customFormat="1" ht="11.85" customHeight="1" x14ac:dyDescent="0.15"/>
    <row r="9928" s="73" customFormat="1" ht="11.85" customHeight="1" x14ac:dyDescent="0.15"/>
    <row r="9929" s="73" customFormat="1" ht="11.85" customHeight="1" x14ac:dyDescent="0.15"/>
    <row r="9930" s="73" customFormat="1" ht="11.85" customHeight="1" x14ac:dyDescent="0.15"/>
    <row r="9931" s="73" customFormat="1" ht="11.85" customHeight="1" x14ac:dyDescent="0.15"/>
    <row r="9932" s="73" customFormat="1" ht="11.85" customHeight="1" x14ac:dyDescent="0.15"/>
    <row r="9933" s="73" customFormat="1" ht="11.85" customHeight="1" x14ac:dyDescent="0.15"/>
    <row r="9934" s="73" customFormat="1" ht="11.85" customHeight="1" x14ac:dyDescent="0.15"/>
    <row r="9935" s="73" customFormat="1" ht="11.85" customHeight="1" x14ac:dyDescent="0.15"/>
    <row r="9936" s="73" customFormat="1" ht="11.85" customHeight="1" x14ac:dyDescent="0.15"/>
    <row r="9937" s="73" customFormat="1" ht="11.85" customHeight="1" x14ac:dyDescent="0.15"/>
    <row r="9938" s="73" customFormat="1" ht="11.85" customHeight="1" x14ac:dyDescent="0.15"/>
    <row r="9939" s="73" customFormat="1" ht="11.85" customHeight="1" x14ac:dyDescent="0.15"/>
    <row r="9940" s="73" customFormat="1" ht="11.85" customHeight="1" x14ac:dyDescent="0.15"/>
    <row r="9941" s="73" customFormat="1" ht="11.85" customHeight="1" x14ac:dyDescent="0.15"/>
    <row r="9942" s="73" customFormat="1" ht="11.85" customHeight="1" x14ac:dyDescent="0.15"/>
    <row r="9943" s="73" customFormat="1" ht="11.85" customHeight="1" x14ac:dyDescent="0.15"/>
    <row r="9944" s="73" customFormat="1" ht="11.85" customHeight="1" x14ac:dyDescent="0.15"/>
    <row r="9945" s="73" customFormat="1" ht="11.85" customHeight="1" x14ac:dyDescent="0.15"/>
    <row r="9946" s="73" customFormat="1" ht="11.85" customHeight="1" x14ac:dyDescent="0.15"/>
    <row r="9947" s="73" customFormat="1" ht="11.85" customHeight="1" x14ac:dyDescent="0.15"/>
    <row r="9948" s="73" customFormat="1" ht="11.85" customHeight="1" x14ac:dyDescent="0.15"/>
    <row r="9949" s="73" customFormat="1" ht="11.85" customHeight="1" x14ac:dyDescent="0.15"/>
    <row r="9950" s="73" customFormat="1" ht="11.85" customHeight="1" x14ac:dyDescent="0.15"/>
    <row r="9951" s="73" customFormat="1" ht="11.85" customHeight="1" x14ac:dyDescent="0.15"/>
    <row r="9952" s="73" customFormat="1" ht="11.85" customHeight="1" x14ac:dyDescent="0.15"/>
    <row r="9953" s="73" customFormat="1" ht="11.85" customHeight="1" x14ac:dyDescent="0.15"/>
    <row r="9954" s="73" customFormat="1" ht="11.85" customHeight="1" x14ac:dyDescent="0.15"/>
    <row r="9955" s="73" customFormat="1" ht="11.85" customHeight="1" x14ac:dyDescent="0.15"/>
    <row r="9956" s="73" customFormat="1" ht="11.85" customHeight="1" x14ac:dyDescent="0.15"/>
    <row r="9957" s="73" customFormat="1" ht="11.85" customHeight="1" x14ac:dyDescent="0.15"/>
    <row r="9958" s="73" customFormat="1" ht="11.85" customHeight="1" x14ac:dyDescent="0.15"/>
    <row r="9959" s="73" customFormat="1" ht="11.85" customHeight="1" x14ac:dyDescent="0.15"/>
    <row r="9960" s="73" customFormat="1" ht="11.85" customHeight="1" x14ac:dyDescent="0.15"/>
    <row r="9961" s="73" customFormat="1" ht="11.85" customHeight="1" x14ac:dyDescent="0.15"/>
    <row r="9962" s="73" customFormat="1" ht="11.85" customHeight="1" x14ac:dyDescent="0.15"/>
    <row r="9963" s="73" customFormat="1" ht="11.85" customHeight="1" x14ac:dyDescent="0.15"/>
    <row r="9964" s="73" customFormat="1" ht="11.85" customHeight="1" x14ac:dyDescent="0.15"/>
    <row r="9965" s="73" customFormat="1" ht="11.85" customHeight="1" x14ac:dyDescent="0.15"/>
    <row r="9966" s="73" customFormat="1" ht="11.85" customHeight="1" x14ac:dyDescent="0.15"/>
    <row r="9967" s="73" customFormat="1" ht="11.85" customHeight="1" x14ac:dyDescent="0.15"/>
    <row r="9968" s="73" customFormat="1" ht="11.85" customHeight="1" x14ac:dyDescent="0.15"/>
    <row r="9969" s="73" customFormat="1" ht="11.85" customHeight="1" x14ac:dyDescent="0.15"/>
    <row r="9970" s="73" customFormat="1" ht="11.85" customHeight="1" x14ac:dyDescent="0.15"/>
    <row r="9971" s="73" customFormat="1" ht="11.85" customHeight="1" x14ac:dyDescent="0.15"/>
    <row r="9972" s="73" customFormat="1" ht="11.85" customHeight="1" x14ac:dyDescent="0.15"/>
    <row r="9973" s="73" customFormat="1" ht="11.85" customHeight="1" x14ac:dyDescent="0.15"/>
    <row r="9974" s="73" customFormat="1" ht="11.85" customHeight="1" x14ac:dyDescent="0.15"/>
    <row r="9975" s="73" customFormat="1" ht="11.85" customHeight="1" x14ac:dyDescent="0.15"/>
    <row r="9976" s="73" customFormat="1" ht="11.85" customHeight="1" x14ac:dyDescent="0.15"/>
    <row r="9977" s="73" customFormat="1" ht="11.85" customHeight="1" x14ac:dyDescent="0.15"/>
    <row r="9978" s="73" customFormat="1" ht="11.85" customHeight="1" x14ac:dyDescent="0.15"/>
    <row r="9979" s="73" customFormat="1" ht="11.85" customHeight="1" x14ac:dyDescent="0.15"/>
    <row r="9980" s="73" customFormat="1" ht="11.85" customHeight="1" x14ac:dyDescent="0.15"/>
    <row r="9981" s="73" customFormat="1" ht="11.85" customHeight="1" x14ac:dyDescent="0.15"/>
    <row r="9982" s="73" customFormat="1" ht="11.85" customHeight="1" x14ac:dyDescent="0.15"/>
    <row r="9983" s="73" customFormat="1" ht="11.85" customHeight="1" x14ac:dyDescent="0.15"/>
    <row r="9984" s="73" customFormat="1" ht="11.85" customHeight="1" x14ac:dyDescent="0.15"/>
    <row r="9985" s="73" customFormat="1" ht="11.85" customHeight="1" x14ac:dyDescent="0.15"/>
    <row r="9986" s="73" customFormat="1" ht="11.85" customHeight="1" x14ac:dyDescent="0.15"/>
    <row r="9987" s="73" customFormat="1" ht="11.85" customHeight="1" x14ac:dyDescent="0.15"/>
    <row r="9988" s="73" customFormat="1" ht="11.85" customHeight="1" x14ac:dyDescent="0.15"/>
    <row r="9989" s="73" customFormat="1" ht="11.85" customHeight="1" x14ac:dyDescent="0.15"/>
    <row r="9990" s="73" customFormat="1" ht="11.85" customHeight="1" x14ac:dyDescent="0.15"/>
    <row r="9991" s="73" customFormat="1" ht="11.85" customHeight="1" x14ac:dyDescent="0.15"/>
    <row r="9992" s="73" customFormat="1" ht="11.85" customHeight="1" x14ac:dyDescent="0.15"/>
    <row r="9993" s="73" customFormat="1" ht="11.85" customHeight="1" x14ac:dyDescent="0.15"/>
    <row r="9994" s="73" customFormat="1" ht="11.85" customHeight="1" x14ac:dyDescent="0.15"/>
    <row r="9995" s="73" customFormat="1" ht="11.85" customHeight="1" x14ac:dyDescent="0.15"/>
    <row r="9996" s="73" customFormat="1" ht="11.85" customHeight="1" x14ac:dyDescent="0.15"/>
    <row r="9997" s="73" customFormat="1" ht="11.85" customHeight="1" x14ac:dyDescent="0.15"/>
    <row r="9998" s="73" customFormat="1" ht="11.85" customHeight="1" x14ac:dyDescent="0.15"/>
    <row r="9999" s="73" customFormat="1" ht="11.85" customHeight="1" x14ac:dyDescent="0.15"/>
    <row r="10000" s="73" customFormat="1" ht="11.85" customHeight="1" x14ac:dyDescent="0.15"/>
  </sheetData>
  <mergeCells count="360">
    <mergeCell ref="A229:A230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1:A222"/>
    <mergeCell ref="B221:B222"/>
    <mergeCell ref="C221:C222"/>
    <mergeCell ref="A223:A224"/>
    <mergeCell ref="B223:B224"/>
    <mergeCell ref="C223:C224"/>
    <mergeCell ref="A217:A218"/>
    <mergeCell ref="B217:B218"/>
    <mergeCell ref="C217:C218"/>
    <mergeCell ref="A219:A220"/>
    <mergeCell ref="B219:B220"/>
    <mergeCell ref="C219:C220"/>
    <mergeCell ref="A213:A214"/>
    <mergeCell ref="B213:B214"/>
    <mergeCell ref="C213:C214"/>
    <mergeCell ref="A215:A216"/>
    <mergeCell ref="B215:B216"/>
    <mergeCell ref="C215:C216"/>
    <mergeCell ref="A209:A210"/>
    <mergeCell ref="B209:B210"/>
    <mergeCell ref="C209:C210"/>
    <mergeCell ref="A211:A212"/>
    <mergeCell ref="B211:B212"/>
    <mergeCell ref="C211:C212"/>
    <mergeCell ref="A205:A206"/>
    <mergeCell ref="B205:B206"/>
    <mergeCell ref="C205:C206"/>
    <mergeCell ref="A207:A208"/>
    <mergeCell ref="B207:B208"/>
    <mergeCell ref="C207:C208"/>
    <mergeCell ref="A201:A202"/>
    <mergeCell ref="B201:B202"/>
    <mergeCell ref="C201:C202"/>
    <mergeCell ref="A203:A204"/>
    <mergeCell ref="B203:B204"/>
    <mergeCell ref="C203:C204"/>
    <mergeCell ref="A197:A198"/>
    <mergeCell ref="B197:B198"/>
    <mergeCell ref="C197:C198"/>
    <mergeCell ref="A199:A200"/>
    <mergeCell ref="B199:B200"/>
    <mergeCell ref="C199:C200"/>
    <mergeCell ref="A193:A194"/>
    <mergeCell ref="B193:B194"/>
    <mergeCell ref="C193:C194"/>
    <mergeCell ref="A195:A196"/>
    <mergeCell ref="B195:B196"/>
    <mergeCell ref="C195:C196"/>
    <mergeCell ref="F189:F190"/>
    <mergeCell ref="G189:G190"/>
    <mergeCell ref="H189:I190"/>
    <mergeCell ref="J189:J190"/>
    <mergeCell ref="K189:K190"/>
    <mergeCell ref="A191:A192"/>
    <mergeCell ref="B191:B192"/>
    <mergeCell ref="C191:C192"/>
    <mergeCell ref="J185:J186"/>
    <mergeCell ref="K185:K186"/>
    <mergeCell ref="A187:A188"/>
    <mergeCell ref="B187:G188"/>
    <mergeCell ref="H187:K188"/>
    <mergeCell ref="A189:A190"/>
    <mergeCell ref="B189:B190"/>
    <mergeCell ref="C189:C190"/>
    <mergeCell ref="D189:D190"/>
    <mergeCell ref="E189:E190"/>
    <mergeCell ref="A183:A184"/>
    <mergeCell ref="B183:B184"/>
    <mergeCell ref="C183:C184"/>
    <mergeCell ref="A185:A186"/>
    <mergeCell ref="B185:B186"/>
    <mergeCell ref="C185:I186"/>
    <mergeCell ref="A179:A180"/>
    <mergeCell ref="B179:B180"/>
    <mergeCell ref="C179:C180"/>
    <mergeCell ref="A181:A182"/>
    <mergeCell ref="B181:B182"/>
    <mergeCell ref="C181:C182"/>
    <mergeCell ref="A175:A176"/>
    <mergeCell ref="B175:B176"/>
    <mergeCell ref="C175:C176"/>
    <mergeCell ref="A177:A178"/>
    <mergeCell ref="B177:B178"/>
    <mergeCell ref="C177:C178"/>
    <mergeCell ref="A171:A172"/>
    <mergeCell ref="B171:B172"/>
    <mergeCell ref="C171:C172"/>
    <mergeCell ref="A173:A174"/>
    <mergeCell ref="B173:B174"/>
    <mergeCell ref="C173:C174"/>
    <mergeCell ref="A167:A168"/>
    <mergeCell ref="B167:B168"/>
    <mergeCell ref="C167:C168"/>
    <mergeCell ref="A169:A170"/>
    <mergeCell ref="B169:B170"/>
    <mergeCell ref="C169:C170"/>
    <mergeCell ref="A163:A164"/>
    <mergeCell ref="B163:B164"/>
    <mergeCell ref="C163:C164"/>
    <mergeCell ref="A165:A166"/>
    <mergeCell ref="B165:B166"/>
    <mergeCell ref="C165:C166"/>
    <mergeCell ref="A159:A160"/>
    <mergeCell ref="B159:B160"/>
    <mergeCell ref="C159:C160"/>
    <mergeCell ref="A161:A162"/>
    <mergeCell ref="B161:B162"/>
    <mergeCell ref="C161:C162"/>
    <mergeCell ref="A155:A156"/>
    <mergeCell ref="B155:B156"/>
    <mergeCell ref="C155:C156"/>
    <mergeCell ref="A157:A158"/>
    <mergeCell ref="B157:B158"/>
    <mergeCell ref="C157:C158"/>
    <mergeCell ref="A151:A152"/>
    <mergeCell ref="B151:B152"/>
    <mergeCell ref="C151:C152"/>
    <mergeCell ref="A153:A154"/>
    <mergeCell ref="B153:B154"/>
    <mergeCell ref="C153:C154"/>
    <mergeCell ref="A147:A148"/>
    <mergeCell ref="B147:B148"/>
    <mergeCell ref="C147:C148"/>
    <mergeCell ref="A149:A150"/>
    <mergeCell ref="B149:B150"/>
    <mergeCell ref="C149:C150"/>
    <mergeCell ref="F143:F144"/>
    <mergeCell ref="G143:G144"/>
    <mergeCell ref="H143:I144"/>
    <mergeCell ref="J143:J144"/>
    <mergeCell ref="K143:K144"/>
    <mergeCell ref="A145:A146"/>
    <mergeCell ref="B145:B146"/>
    <mergeCell ref="C145:C146"/>
    <mergeCell ref="J139:J140"/>
    <mergeCell ref="K139:K140"/>
    <mergeCell ref="A141:A142"/>
    <mergeCell ref="B141:G142"/>
    <mergeCell ref="H141:K142"/>
    <mergeCell ref="A143:A144"/>
    <mergeCell ref="B143:B144"/>
    <mergeCell ref="C143:C144"/>
    <mergeCell ref="D143:D144"/>
    <mergeCell ref="E143:E144"/>
    <mergeCell ref="A137:A138"/>
    <mergeCell ref="B137:B138"/>
    <mergeCell ref="C137:C138"/>
    <mergeCell ref="A139:A140"/>
    <mergeCell ref="B139:B140"/>
    <mergeCell ref="C139:I140"/>
    <mergeCell ref="A133:A134"/>
    <mergeCell ref="B133:B134"/>
    <mergeCell ref="C133:C134"/>
    <mergeCell ref="A135:A136"/>
    <mergeCell ref="B135:B136"/>
    <mergeCell ref="C135:C136"/>
    <mergeCell ref="A129:A130"/>
    <mergeCell ref="B129:B130"/>
    <mergeCell ref="C129:C130"/>
    <mergeCell ref="A131:A132"/>
    <mergeCell ref="B131:B132"/>
    <mergeCell ref="C131:C132"/>
    <mergeCell ref="A125:A126"/>
    <mergeCell ref="B125:B126"/>
    <mergeCell ref="C125:C126"/>
    <mergeCell ref="A127:A128"/>
    <mergeCell ref="B127:B128"/>
    <mergeCell ref="C127:C128"/>
    <mergeCell ref="A121:A122"/>
    <mergeCell ref="C121:C122"/>
    <mergeCell ref="A123:A124"/>
    <mergeCell ref="C123:C124"/>
    <mergeCell ref="A117:A118"/>
    <mergeCell ref="C117:C118"/>
    <mergeCell ref="A119:A120"/>
    <mergeCell ref="C119:C120"/>
    <mergeCell ref="A113:A114"/>
    <mergeCell ref="C113:C114"/>
    <mergeCell ref="A115:A116"/>
    <mergeCell ref="C115:C116"/>
    <mergeCell ref="A107:A108"/>
    <mergeCell ref="C107:C108"/>
    <mergeCell ref="A109:A110"/>
    <mergeCell ref="C109:C110"/>
    <mergeCell ref="A111:A112"/>
    <mergeCell ref="C111:C112"/>
    <mergeCell ref="A101:A102"/>
    <mergeCell ref="C101:C102"/>
    <mergeCell ref="A103:A104"/>
    <mergeCell ref="C103:C104"/>
    <mergeCell ref="A105:A106"/>
    <mergeCell ref="C105:C106"/>
    <mergeCell ref="F97:F98"/>
    <mergeCell ref="G97:G98"/>
    <mergeCell ref="H97:I98"/>
    <mergeCell ref="J97:J98"/>
    <mergeCell ref="K97:K98"/>
    <mergeCell ref="A99:A100"/>
    <mergeCell ref="B99:B100"/>
    <mergeCell ref="C99:C100"/>
    <mergeCell ref="J93:J94"/>
    <mergeCell ref="K93:K94"/>
    <mergeCell ref="A95:A96"/>
    <mergeCell ref="B95:G96"/>
    <mergeCell ref="H95:K96"/>
    <mergeCell ref="A97:A98"/>
    <mergeCell ref="B97:B98"/>
    <mergeCell ref="C97:C98"/>
    <mergeCell ref="D97:D98"/>
    <mergeCell ref="E97:E98"/>
    <mergeCell ref="A91:A92"/>
    <mergeCell ref="B91:B92"/>
    <mergeCell ref="C91:C92"/>
    <mergeCell ref="A93:A94"/>
    <mergeCell ref="B93:B94"/>
    <mergeCell ref="C93:I94"/>
    <mergeCell ref="A87:A88"/>
    <mergeCell ref="B87:B88"/>
    <mergeCell ref="C87:C88"/>
    <mergeCell ref="A89:A90"/>
    <mergeCell ref="B89:B90"/>
    <mergeCell ref="C89:C90"/>
    <mergeCell ref="A83:A84"/>
    <mergeCell ref="B83:B84"/>
    <mergeCell ref="C83:C84"/>
    <mergeCell ref="A85:A86"/>
    <mergeCell ref="B85:B86"/>
    <mergeCell ref="C85:C86"/>
    <mergeCell ref="A79:A80"/>
    <mergeCell ref="A81:A82"/>
    <mergeCell ref="B81:B82"/>
    <mergeCell ref="C81:C82"/>
    <mergeCell ref="C79:C80"/>
    <mergeCell ref="A75:A76"/>
    <mergeCell ref="A77:A78"/>
    <mergeCell ref="A71:A72"/>
    <mergeCell ref="A73:A74"/>
    <mergeCell ref="A67:A68"/>
    <mergeCell ref="A69:A70"/>
    <mergeCell ref="C69:C70"/>
    <mergeCell ref="A63:A64"/>
    <mergeCell ref="A65:A66"/>
    <mergeCell ref="C71:C72"/>
    <mergeCell ref="C73:C74"/>
    <mergeCell ref="C75:C76"/>
    <mergeCell ref="C77:C78"/>
    <mergeCell ref="A55:A56"/>
    <mergeCell ref="B55:B56"/>
    <mergeCell ref="C55:C56"/>
    <mergeCell ref="A57:A58"/>
    <mergeCell ref="A59:A60"/>
    <mergeCell ref="A61:A62"/>
    <mergeCell ref="G51:G52"/>
    <mergeCell ref="H51:I52"/>
    <mergeCell ref="J51:J52"/>
    <mergeCell ref="C57:C58"/>
    <mergeCell ref="C59:C60"/>
    <mergeCell ref="C61:C62"/>
    <mergeCell ref="K51:K52"/>
    <mergeCell ref="A53:A54"/>
    <mergeCell ref="B53:B54"/>
    <mergeCell ref="C53:C54"/>
    <mergeCell ref="A51:A52"/>
    <mergeCell ref="B51:B52"/>
    <mergeCell ref="C51:C52"/>
    <mergeCell ref="D51:D52"/>
    <mergeCell ref="E51:E52"/>
    <mergeCell ref="F51:F52"/>
    <mergeCell ref="A47:A48"/>
    <mergeCell ref="B47:B48"/>
    <mergeCell ref="C47:I48"/>
    <mergeCell ref="J47:J48"/>
    <mergeCell ref="K47:K48"/>
    <mergeCell ref="A49:A50"/>
    <mergeCell ref="B49:G50"/>
    <mergeCell ref="H49:K50"/>
    <mergeCell ref="A43:A44"/>
    <mergeCell ref="B43:B44"/>
    <mergeCell ref="C43:C44"/>
    <mergeCell ref="A45:A46"/>
    <mergeCell ref="B45:B46"/>
    <mergeCell ref="C45:C46"/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7:A18"/>
    <mergeCell ref="B17:B18"/>
    <mergeCell ref="C17:C18"/>
    <mergeCell ref="A9:A10"/>
    <mergeCell ref="B9:D10"/>
    <mergeCell ref="A11:A12"/>
    <mergeCell ref="B11:C12"/>
    <mergeCell ref="A13:A14"/>
    <mergeCell ref="B13:B14"/>
    <mergeCell ref="C13:C14"/>
    <mergeCell ref="A7:A8"/>
    <mergeCell ref="B7:C8"/>
    <mergeCell ref="A5:A6"/>
    <mergeCell ref="B5:B6"/>
    <mergeCell ref="C5:C6"/>
    <mergeCell ref="D5:D6"/>
    <mergeCell ref="E5:E6"/>
    <mergeCell ref="F5:F6"/>
    <mergeCell ref="A15:A16"/>
    <mergeCell ref="B15:B16"/>
    <mergeCell ref="C15:C16"/>
    <mergeCell ref="A1:A2"/>
    <mergeCell ref="B1:B2"/>
    <mergeCell ref="C1:I2"/>
    <mergeCell ref="J1:J2"/>
    <mergeCell ref="K1:K2"/>
    <mergeCell ref="A3:A4"/>
    <mergeCell ref="B3:G4"/>
    <mergeCell ref="H3:K4"/>
    <mergeCell ref="G5:G6"/>
    <mergeCell ref="H5:I6"/>
    <mergeCell ref="J5:J6"/>
    <mergeCell ref="K5:K6"/>
  </mergeCells>
  <phoneticPr fontId="1"/>
  <pageMargins left="0.82677165354330717" right="0.23622047244094491" top="1.1417322834645669" bottom="0.55118110236220474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F256-1875-4DBE-A457-6CF935D7B163}">
  <sheetPr>
    <tabColor rgb="FFFF0000"/>
  </sheetPr>
  <dimension ref="A1:M10000"/>
  <sheetViews>
    <sheetView tabSelected="1" zoomScaleNormal="100" workbookViewId="0">
      <selection sqref="A1:A2"/>
    </sheetView>
  </sheetViews>
  <sheetFormatPr defaultRowHeight="13.5" x14ac:dyDescent="0.15"/>
  <cols>
    <col min="1" max="1" width="10.75" style="73" customWidth="1"/>
    <col min="2" max="2" width="20.75" style="73" customWidth="1"/>
    <col min="3" max="3" width="18.75" style="73" customWidth="1"/>
    <col min="4" max="4" width="12.75" style="73" customWidth="1"/>
    <col min="5" max="5" width="8.75" style="73" customWidth="1"/>
    <col min="6" max="6" width="12.75" style="73" customWidth="1"/>
    <col min="7" max="7" width="15.75" style="73" customWidth="1"/>
    <col min="8" max="8" width="6.75" style="73" customWidth="1"/>
    <col min="9" max="9" width="15.75" style="73" customWidth="1"/>
    <col min="10" max="10" width="5.75" style="73" customWidth="1"/>
    <col min="11" max="12" width="10.75" style="73" customWidth="1"/>
    <col min="13" max="13" width="20.75" style="73" customWidth="1"/>
    <col min="14" max="14" width="18.75" style="73" customWidth="1"/>
    <col min="15" max="15" width="12.75" style="73" customWidth="1"/>
    <col min="16" max="16" width="8.75" style="73" customWidth="1"/>
    <col min="17" max="17" width="12.75" style="73" customWidth="1"/>
    <col min="18" max="18" width="15.75" style="73" customWidth="1"/>
    <col min="19" max="19" width="6.75" style="73" customWidth="1"/>
    <col min="20" max="20" width="15.75" style="73" customWidth="1"/>
    <col min="21" max="21" width="5.75" style="73" customWidth="1"/>
    <col min="22" max="23" width="10.75" style="73" customWidth="1"/>
    <col min="24" max="24" width="20.75" style="73" customWidth="1"/>
    <col min="25" max="25" width="18.75" style="73" customWidth="1"/>
    <col min="26" max="26" width="12.75" style="73" customWidth="1"/>
    <col min="27" max="27" width="8.75" style="73" customWidth="1"/>
    <col min="28" max="28" width="12.75" style="73" customWidth="1"/>
    <col min="29" max="29" width="15.75" style="73" customWidth="1"/>
    <col min="30" max="30" width="6.75" style="73" customWidth="1"/>
    <col min="31" max="31" width="15.75" style="73" customWidth="1"/>
    <col min="32" max="32" width="5.75" style="73" customWidth="1"/>
    <col min="33" max="34" width="10.75" style="73" customWidth="1"/>
    <col min="35" max="35" width="20.75" style="73" customWidth="1"/>
    <col min="36" max="36" width="18.75" style="73" customWidth="1"/>
    <col min="37" max="37" width="12.75" style="73" customWidth="1"/>
    <col min="38" max="38" width="8.75" style="73" customWidth="1"/>
    <col min="39" max="39" width="12.75" style="73" customWidth="1"/>
    <col min="40" max="40" width="15.75" style="73" customWidth="1"/>
    <col min="41" max="41" width="6.75" style="73" customWidth="1"/>
    <col min="42" max="42" width="15.75" style="73" customWidth="1"/>
    <col min="43" max="43" width="5.75" style="73" customWidth="1"/>
    <col min="44" max="44" width="10.75" style="73" customWidth="1"/>
    <col min="45" max="16384" width="9" style="73"/>
  </cols>
  <sheetData>
    <row r="1" spans="1:11" ht="11.85" customHeight="1" x14ac:dyDescent="0.15">
      <c r="A1" s="32"/>
      <c r="B1" s="32" t="s">
        <v>2</v>
      </c>
      <c r="C1" s="32" t="s">
        <v>0</v>
      </c>
      <c r="D1" s="32"/>
      <c r="E1" s="32"/>
      <c r="F1" s="32"/>
      <c r="G1" s="32"/>
      <c r="H1" s="32"/>
      <c r="I1" s="32"/>
      <c r="J1" s="32" t="s">
        <v>3</v>
      </c>
      <c r="K1" s="32"/>
    </row>
    <row r="2" spans="1:11" ht="11.85" customHeight="1" thickBo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1.85" customHeight="1" x14ac:dyDescent="0.15">
      <c r="A3" s="31"/>
      <c r="B3" s="55" t="s">
        <v>4</v>
      </c>
      <c r="C3" s="55"/>
      <c r="D3" s="55"/>
      <c r="E3" s="55"/>
      <c r="F3" s="55"/>
      <c r="G3" s="55"/>
      <c r="H3" s="55" t="s">
        <v>187</v>
      </c>
      <c r="I3" s="55"/>
      <c r="J3" s="55"/>
      <c r="K3" s="56"/>
    </row>
    <row r="4" spans="1:11" ht="11.85" customHeight="1" thickBot="1" x14ac:dyDescent="0.2">
      <c r="A4" s="54"/>
      <c r="B4" s="71"/>
      <c r="C4" s="71"/>
      <c r="D4" s="71"/>
      <c r="E4" s="71"/>
      <c r="F4" s="71"/>
      <c r="G4" s="71"/>
      <c r="H4" s="71"/>
      <c r="I4" s="71"/>
      <c r="J4" s="71"/>
      <c r="K4" s="72"/>
    </row>
    <row r="5" spans="1:11" ht="11.85" customHeight="1" x14ac:dyDescent="0.15">
      <c r="A5" s="67" t="s">
        <v>5</v>
      </c>
      <c r="B5" s="59" t="s">
        <v>6</v>
      </c>
      <c r="C5" s="59" t="s">
        <v>7</v>
      </c>
      <c r="D5" s="59" t="s">
        <v>8</v>
      </c>
      <c r="E5" s="59" t="s">
        <v>9</v>
      </c>
      <c r="F5" s="59" t="s">
        <v>10</v>
      </c>
      <c r="G5" s="59" t="s">
        <v>11</v>
      </c>
      <c r="H5" s="61" t="s">
        <v>12</v>
      </c>
      <c r="I5" s="62"/>
      <c r="J5" s="59" t="s">
        <v>13</v>
      </c>
      <c r="K5" s="65" t="s">
        <v>14</v>
      </c>
    </row>
    <row r="6" spans="1:11" ht="11.85" customHeight="1" x14ac:dyDescent="0.15">
      <c r="A6" s="68"/>
      <c r="B6" s="60"/>
      <c r="C6" s="60"/>
      <c r="D6" s="60"/>
      <c r="E6" s="60"/>
      <c r="F6" s="60"/>
      <c r="G6" s="60"/>
      <c r="H6" s="63"/>
      <c r="I6" s="64"/>
      <c r="J6" s="60"/>
      <c r="K6" s="66"/>
    </row>
    <row r="7" spans="1:11" ht="11.85" customHeight="1" x14ac:dyDescent="0.15">
      <c r="A7" s="42"/>
      <c r="B7" s="44"/>
      <c r="C7" s="45"/>
      <c r="D7" s="3"/>
      <c r="E7" s="24"/>
      <c r="F7" s="4"/>
      <c r="G7" s="5"/>
      <c r="H7" s="6"/>
      <c r="I7" s="7"/>
      <c r="J7" s="8"/>
      <c r="K7" s="9"/>
    </row>
    <row r="8" spans="1:11" ht="11.85" customHeight="1" x14ac:dyDescent="0.15">
      <c r="A8" s="43"/>
      <c r="B8" s="46"/>
      <c r="C8" s="47"/>
      <c r="D8" s="10"/>
      <c r="E8" s="25"/>
      <c r="F8" s="11"/>
      <c r="G8" s="11"/>
      <c r="H8" s="12"/>
      <c r="I8" s="13"/>
      <c r="J8" s="11"/>
      <c r="K8" s="14"/>
    </row>
    <row r="9" spans="1:11" ht="11.85" customHeight="1" x14ac:dyDescent="0.15">
      <c r="A9" s="42"/>
      <c r="B9" s="48" t="s">
        <v>15</v>
      </c>
      <c r="C9" s="52"/>
      <c r="D9" s="49"/>
      <c r="E9" s="24"/>
      <c r="F9" s="4"/>
      <c r="G9" s="4"/>
      <c r="H9" s="6"/>
      <c r="I9" s="7"/>
      <c r="J9" s="8"/>
      <c r="K9" s="9"/>
    </row>
    <row r="10" spans="1:11" ht="11.85" customHeight="1" x14ac:dyDescent="0.15">
      <c r="A10" s="43"/>
      <c r="B10" s="50"/>
      <c r="C10" s="53"/>
      <c r="D10" s="51"/>
      <c r="E10" s="25"/>
      <c r="F10" s="11"/>
      <c r="G10" s="11"/>
      <c r="H10" s="12"/>
      <c r="I10" s="13"/>
      <c r="J10" s="11"/>
      <c r="K10" s="14"/>
    </row>
    <row r="11" spans="1:11" ht="11.85" customHeight="1" x14ac:dyDescent="0.15">
      <c r="A11" s="42"/>
      <c r="B11" s="48" t="s">
        <v>188</v>
      </c>
      <c r="C11" s="49"/>
      <c r="D11" s="3"/>
      <c r="E11" s="24"/>
      <c r="F11" s="4"/>
      <c r="G11" s="4"/>
      <c r="H11" s="6"/>
      <c r="I11" s="7"/>
      <c r="J11" s="8"/>
      <c r="K11" s="9"/>
    </row>
    <row r="12" spans="1:11" ht="11.85" customHeight="1" x14ac:dyDescent="0.15">
      <c r="A12" s="43"/>
      <c r="B12" s="50"/>
      <c r="C12" s="51"/>
      <c r="D12" s="10"/>
      <c r="E12" s="25"/>
      <c r="F12" s="11"/>
      <c r="G12" s="11"/>
      <c r="H12" s="12"/>
      <c r="I12" s="13"/>
      <c r="J12" s="11"/>
      <c r="K12" s="14"/>
    </row>
    <row r="13" spans="1:11" ht="11.85" customHeight="1" x14ac:dyDescent="0.15">
      <c r="A13" s="35"/>
      <c r="B13" s="39" t="s">
        <v>17</v>
      </c>
      <c r="C13" s="33" t="s">
        <v>1</v>
      </c>
      <c r="D13" s="3"/>
      <c r="E13" s="24"/>
      <c r="F13" s="4"/>
      <c r="G13" s="15"/>
      <c r="H13" s="6"/>
      <c r="I13" s="7"/>
      <c r="J13" s="8"/>
      <c r="K13" s="9"/>
    </row>
    <row r="14" spans="1:11" ht="11.85" customHeight="1" x14ac:dyDescent="0.15">
      <c r="A14" s="36"/>
      <c r="B14" s="40"/>
      <c r="C14" s="34"/>
      <c r="D14" s="10"/>
      <c r="E14" s="25"/>
      <c r="F14" s="11"/>
      <c r="G14" s="16"/>
      <c r="H14" s="12"/>
      <c r="I14" s="13"/>
      <c r="J14" s="11"/>
      <c r="K14" s="14"/>
    </row>
    <row r="15" spans="1:11" ht="11.85" customHeight="1" x14ac:dyDescent="0.15">
      <c r="A15" s="35"/>
      <c r="B15" s="39"/>
      <c r="C15" s="33"/>
      <c r="D15" s="3"/>
      <c r="E15" s="24"/>
      <c r="F15" s="22"/>
      <c r="G15" s="22"/>
      <c r="H15" s="6"/>
      <c r="I15" s="7"/>
      <c r="J15" s="8"/>
      <c r="K15" s="1"/>
    </row>
    <row r="16" spans="1:11" ht="11.85" customHeight="1" x14ac:dyDescent="0.15">
      <c r="A16" s="36"/>
      <c r="B16" s="40"/>
      <c r="C16" s="34"/>
      <c r="D16" s="10"/>
      <c r="E16" s="25"/>
      <c r="F16" s="23"/>
      <c r="G16" s="23"/>
      <c r="H16" s="12"/>
      <c r="I16" s="13"/>
      <c r="J16" s="11"/>
      <c r="K16" s="2"/>
    </row>
    <row r="17" spans="1:11" ht="11.85" customHeight="1" x14ac:dyDescent="0.15">
      <c r="A17" s="35">
        <v>1</v>
      </c>
      <c r="B17" s="39" t="s">
        <v>39</v>
      </c>
      <c r="C17" s="39"/>
      <c r="D17" s="3"/>
      <c r="E17" s="24"/>
      <c r="F17" s="22"/>
      <c r="G17" s="22"/>
      <c r="H17" s="6"/>
      <c r="I17" s="7"/>
      <c r="J17" s="8"/>
      <c r="K17" s="1"/>
    </row>
    <row r="18" spans="1:11" ht="11.85" customHeight="1" x14ac:dyDescent="0.15">
      <c r="A18" s="36"/>
      <c r="B18" s="40"/>
      <c r="C18" s="40"/>
      <c r="D18" s="10">
        <v>1</v>
      </c>
      <c r="E18" s="25" t="s">
        <v>21</v>
      </c>
      <c r="F18" s="23"/>
      <c r="G18" s="23">
        <f>SUM(G136)</f>
        <v>0</v>
      </c>
      <c r="H18" s="12"/>
      <c r="I18" s="13"/>
      <c r="J18" s="11"/>
      <c r="K18" s="2"/>
    </row>
    <row r="19" spans="1:11" ht="11.85" customHeight="1" x14ac:dyDescent="0.15">
      <c r="A19" s="35">
        <v>2</v>
      </c>
      <c r="B19" s="39" t="s">
        <v>42</v>
      </c>
      <c r="C19" s="39"/>
      <c r="D19" s="3"/>
      <c r="E19" s="24"/>
      <c r="F19" s="22"/>
      <c r="G19" s="22"/>
      <c r="H19" s="6"/>
      <c r="I19" s="7"/>
      <c r="J19" s="8"/>
      <c r="K19" s="1"/>
    </row>
    <row r="20" spans="1:11" ht="11.85" customHeight="1" x14ac:dyDescent="0.15">
      <c r="A20" s="36"/>
      <c r="B20" s="40"/>
      <c r="C20" s="40"/>
      <c r="D20" s="10">
        <v>1</v>
      </c>
      <c r="E20" s="25" t="s">
        <v>21</v>
      </c>
      <c r="F20" s="23"/>
      <c r="G20" s="23">
        <f>SUM(G228)</f>
        <v>0</v>
      </c>
      <c r="H20" s="12"/>
      <c r="I20" s="13"/>
      <c r="J20" s="11"/>
      <c r="K20" s="2"/>
    </row>
    <row r="21" spans="1:11" ht="11.85" customHeight="1" x14ac:dyDescent="0.15">
      <c r="A21" s="35">
        <v>3</v>
      </c>
      <c r="B21" s="39" t="s">
        <v>43</v>
      </c>
      <c r="C21" s="39"/>
      <c r="D21" s="3"/>
      <c r="E21" s="24"/>
      <c r="F21" s="22"/>
      <c r="G21" s="22"/>
      <c r="H21" s="6"/>
      <c r="I21" s="7"/>
      <c r="J21" s="8"/>
      <c r="K21" s="1"/>
    </row>
    <row r="22" spans="1:11" ht="11.85" customHeight="1" x14ac:dyDescent="0.15">
      <c r="A22" s="36"/>
      <c r="B22" s="40"/>
      <c r="C22" s="40"/>
      <c r="D22" s="10">
        <v>1</v>
      </c>
      <c r="E22" s="25" t="s">
        <v>21</v>
      </c>
      <c r="F22" s="23"/>
      <c r="G22" s="23">
        <f>SUM(G248)</f>
        <v>0</v>
      </c>
      <c r="H22" s="12"/>
      <c r="I22" s="13"/>
      <c r="J22" s="11"/>
      <c r="K22" s="2"/>
    </row>
    <row r="23" spans="1:11" ht="11.85" customHeight="1" x14ac:dyDescent="0.15">
      <c r="A23" s="35">
        <v>4</v>
      </c>
      <c r="B23" s="39" t="s">
        <v>44</v>
      </c>
      <c r="C23" s="39"/>
      <c r="D23" s="3"/>
      <c r="E23" s="24"/>
      <c r="F23" s="22"/>
      <c r="G23" s="22"/>
      <c r="H23" s="6"/>
      <c r="I23" s="7"/>
      <c r="J23" s="8"/>
      <c r="K23" s="1"/>
    </row>
    <row r="24" spans="1:11" ht="11.85" customHeight="1" x14ac:dyDescent="0.15">
      <c r="A24" s="36"/>
      <c r="B24" s="40"/>
      <c r="C24" s="40"/>
      <c r="D24" s="10">
        <v>1</v>
      </c>
      <c r="E24" s="25" t="s">
        <v>21</v>
      </c>
      <c r="F24" s="23"/>
      <c r="G24" s="23">
        <f>SUM(G264)</f>
        <v>0</v>
      </c>
      <c r="H24" s="12"/>
      <c r="I24" s="13"/>
      <c r="J24" s="11"/>
      <c r="K24" s="2"/>
    </row>
    <row r="25" spans="1:11" ht="11.85" customHeight="1" x14ac:dyDescent="0.15">
      <c r="A25" s="35">
        <v>5</v>
      </c>
      <c r="B25" s="39" t="s">
        <v>45</v>
      </c>
      <c r="C25" s="39"/>
      <c r="D25" s="3"/>
      <c r="E25" s="24"/>
      <c r="F25" s="22"/>
      <c r="G25" s="22"/>
      <c r="H25" s="6"/>
      <c r="I25" s="7"/>
      <c r="J25" s="8"/>
      <c r="K25" s="1"/>
    </row>
    <row r="26" spans="1:11" ht="11.85" customHeight="1" x14ac:dyDescent="0.15">
      <c r="A26" s="36"/>
      <c r="B26" s="40"/>
      <c r="C26" s="40"/>
      <c r="D26" s="10">
        <v>1</v>
      </c>
      <c r="E26" s="25" t="s">
        <v>21</v>
      </c>
      <c r="F26" s="23"/>
      <c r="G26" s="23">
        <f>SUM(G294)</f>
        <v>0</v>
      </c>
      <c r="H26" s="12"/>
      <c r="I26" s="13"/>
      <c r="J26" s="11"/>
      <c r="K26" s="2"/>
    </row>
    <row r="27" spans="1:11" ht="11.85" customHeight="1" x14ac:dyDescent="0.15">
      <c r="A27" s="35"/>
      <c r="B27" s="39"/>
      <c r="C27" s="39"/>
      <c r="D27" s="3"/>
      <c r="E27" s="24"/>
      <c r="F27" s="22"/>
      <c r="G27" s="22"/>
      <c r="H27" s="6"/>
      <c r="I27" s="7"/>
      <c r="J27" s="8"/>
      <c r="K27" s="1"/>
    </row>
    <row r="28" spans="1:11" ht="11.85" customHeight="1" x14ac:dyDescent="0.15">
      <c r="A28" s="36"/>
      <c r="B28" s="40"/>
      <c r="C28" s="40"/>
      <c r="D28" s="10"/>
      <c r="E28" s="25"/>
      <c r="F28" s="23"/>
      <c r="G28" s="23"/>
      <c r="H28" s="12"/>
      <c r="I28" s="13"/>
      <c r="J28" s="11"/>
      <c r="K28" s="2"/>
    </row>
    <row r="29" spans="1:11" ht="11.85" customHeight="1" x14ac:dyDescent="0.15">
      <c r="A29" s="35"/>
      <c r="B29" s="39"/>
      <c r="C29" s="39"/>
      <c r="D29" s="3"/>
      <c r="E29" s="24"/>
      <c r="F29" s="22"/>
      <c r="G29" s="22"/>
      <c r="H29" s="6"/>
      <c r="I29" s="7"/>
      <c r="J29" s="8"/>
      <c r="K29" s="1"/>
    </row>
    <row r="30" spans="1:11" ht="11.85" customHeight="1" x14ac:dyDescent="0.15">
      <c r="A30" s="36"/>
      <c r="B30" s="40"/>
      <c r="C30" s="40"/>
      <c r="D30" s="10"/>
      <c r="E30" s="25"/>
      <c r="F30" s="23"/>
      <c r="G30" s="23"/>
      <c r="H30" s="12"/>
      <c r="I30" s="13"/>
      <c r="J30" s="11"/>
      <c r="K30" s="2"/>
    </row>
    <row r="31" spans="1:11" ht="11.85" customHeight="1" x14ac:dyDescent="0.15">
      <c r="A31" s="35"/>
      <c r="B31" s="39"/>
      <c r="C31" s="39"/>
      <c r="D31" s="3"/>
      <c r="E31" s="24"/>
      <c r="F31" s="22"/>
      <c r="G31" s="22"/>
      <c r="H31" s="6"/>
      <c r="I31" s="7"/>
      <c r="J31" s="8"/>
      <c r="K31" s="1"/>
    </row>
    <row r="32" spans="1:11" ht="11.85" customHeight="1" x14ac:dyDescent="0.15">
      <c r="A32" s="36"/>
      <c r="B32" s="40"/>
      <c r="C32" s="40"/>
      <c r="D32" s="10"/>
      <c r="E32" s="25"/>
      <c r="F32" s="23"/>
      <c r="G32" s="23"/>
      <c r="H32" s="12"/>
      <c r="I32" s="13"/>
      <c r="J32" s="11"/>
      <c r="K32" s="2"/>
    </row>
    <row r="33" spans="1:11" ht="11.85" customHeight="1" x14ac:dyDescent="0.15">
      <c r="A33" s="35"/>
      <c r="B33" s="39"/>
      <c r="C33" s="39"/>
      <c r="D33" s="3"/>
      <c r="E33" s="24"/>
      <c r="F33" s="22"/>
      <c r="G33" s="22"/>
      <c r="H33" s="6"/>
      <c r="I33" s="7"/>
      <c r="J33" s="8"/>
      <c r="K33" s="9"/>
    </row>
    <row r="34" spans="1:11" ht="11.85" customHeight="1" x14ac:dyDescent="0.15">
      <c r="A34" s="36"/>
      <c r="B34" s="40"/>
      <c r="C34" s="40"/>
      <c r="D34" s="10"/>
      <c r="E34" s="25"/>
      <c r="F34" s="23"/>
      <c r="G34" s="23"/>
      <c r="H34" s="12"/>
      <c r="I34" s="13"/>
      <c r="J34" s="11"/>
      <c r="K34" s="14"/>
    </row>
    <row r="35" spans="1:11" ht="11.85" customHeight="1" x14ac:dyDescent="0.15">
      <c r="A35" s="35"/>
      <c r="B35" s="39"/>
      <c r="C35" s="39"/>
      <c r="D35" s="3"/>
      <c r="E35" s="24"/>
      <c r="F35" s="22"/>
      <c r="G35" s="22"/>
      <c r="H35" s="6"/>
      <c r="I35" s="7"/>
      <c r="J35" s="8"/>
      <c r="K35" s="9"/>
    </row>
    <row r="36" spans="1:11" ht="11.85" customHeight="1" x14ac:dyDescent="0.15">
      <c r="A36" s="36"/>
      <c r="B36" s="40"/>
      <c r="C36" s="40"/>
      <c r="D36" s="10"/>
      <c r="E36" s="25"/>
      <c r="F36" s="23"/>
      <c r="G36" s="23"/>
      <c r="H36" s="12"/>
      <c r="I36" s="13"/>
      <c r="J36" s="11"/>
      <c r="K36" s="14"/>
    </row>
    <row r="37" spans="1:11" ht="11.85" customHeight="1" x14ac:dyDescent="0.15">
      <c r="A37" s="35"/>
      <c r="B37" s="39"/>
      <c r="C37" s="39"/>
      <c r="D37" s="3"/>
      <c r="E37" s="24"/>
      <c r="F37" s="22"/>
      <c r="G37" s="22"/>
      <c r="H37" s="6"/>
      <c r="I37" s="7"/>
      <c r="J37" s="8"/>
      <c r="K37" s="9"/>
    </row>
    <row r="38" spans="1:11" ht="11.85" customHeight="1" x14ac:dyDescent="0.15">
      <c r="A38" s="36"/>
      <c r="B38" s="40"/>
      <c r="C38" s="40"/>
      <c r="D38" s="10"/>
      <c r="E38" s="25"/>
      <c r="F38" s="23"/>
      <c r="G38" s="23"/>
      <c r="H38" s="12"/>
      <c r="I38" s="13"/>
      <c r="J38" s="11"/>
      <c r="K38" s="14"/>
    </row>
    <row r="39" spans="1:11" ht="11.85" customHeight="1" x14ac:dyDescent="0.15">
      <c r="A39" s="35"/>
      <c r="B39" s="39"/>
      <c r="C39" s="39"/>
      <c r="D39" s="3"/>
      <c r="E39" s="24"/>
      <c r="F39" s="22"/>
      <c r="G39" s="22"/>
      <c r="H39" s="6"/>
      <c r="I39" s="7"/>
      <c r="J39" s="8"/>
      <c r="K39" s="9"/>
    </row>
    <row r="40" spans="1:11" ht="11.85" customHeight="1" x14ac:dyDescent="0.15">
      <c r="A40" s="36"/>
      <c r="B40" s="40"/>
      <c r="C40" s="40"/>
      <c r="D40" s="10"/>
      <c r="E40" s="25"/>
      <c r="F40" s="23"/>
      <c r="G40" s="23"/>
      <c r="H40" s="12"/>
      <c r="I40" s="13"/>
      <c r="J40" s="11"/>
      <c r="K40" s="14"/>
    </row>
    <row r="41" spans="1:11" ht="11.85" customHeight="1" x14ac:dyDescent="0.15">
      <c r="A41" s="35"/>
      <c r="B41" s="33" t="s">
        <v>46</v>
      </c>
      <c r="C41" s="39"/>
      <c r="D41" s="3"/>
      <c r="E41" s="24"/>
      <c r="F41" s="22"/>
      <c r="G41" s="22"/>
      <c r="H41" s="6"/>
      <c r="I41" s="7"/>
      <c r="J41" s="8"/>
      <c r="K41" s="9"/>
    </row>
    <row r="42" spans="1:11" ht="11.85" customHeight="1" x14ac:dyDescent="0.15">
      <c r="A42" s="36"/>
      <c r="B42" s="34"/>
      <c r="C42" s="40"/>
      <c r="D42" s="10"/>
      <c r="E42" s="25"/>
      <c r="F42" s="23"/>
      <c r="G42" s="23">
        <f>SUM(G18+G20+G22+G24+G26)</f>
        <v>0</v>
      </c>
      <c r="H42" s="12"/>
      <c r="I42" s="13"/>
      <c r="J42" s="11"/>
      <c r="K42" s="14"/>
    </row>
    <row r="43" spans="1:11" ht="11.85" customHeight="1" x14ac:dyDescent="0.15">
      <c r="A43" s="35"/>
      <c r="B43" s="39"/>
      <c r="C43" s="39"/>
      <c r="D43" s="3"/>
      <c r="E43" s="24"/>
      <c r="F43" s="22"/>
      <c r="G43" s="22"/>
      <c r="H43" s="6"/>
      <c r="I43" s="7"/>
      <c r="J43" s="8"/>
      <c r="K43" s="9"/>
    </row>
    <row r="44" spans="1:11" ht="11.85" customHeight="1" x14ac:dyDescent="0.15">
      <c r="A44" s="36"/>
      <c r="B44" s="40"/>
      <c r="C44" s="40"/>
      <c r="D44" s="10"/>
      <c r="E44" s="25"/>
      <c r="F44" s="23"/>
      <c r="G44" s="23"/>
      <c r="H44" s="12"/>
      <c r="I44" s="13"/>
      <c r="J44" s="11"/>
      <c r="K44" s="14"/>
    </row>
    <row r="45" spans="1:11" ht="11.85" customHeight="1" x14ac:dyDescent="0.15">
      <c r="A45" s="42"/>
      <c r="B45" s="39"/>
      <c r="C45" s="39"/>
      <c r="D45" s="3"/>
      <c r="E45" s="24"/>
      <c r="F45" s="4"/>
      <c r="G45" s="4"/>
      <c r="H45" s="6"/>
      <c r="I45" s="7"/>
      <c r="J45" s="8"/>
      <c r="K45" s="9"/>
    </row>
    <row r="46" spans="1:11" ht="11.85" customHeight="1" thickBot="1" x14ac:dyDescent="0.2">
      <c r="A46" s="69"/>
      <c r="B46" s="70"/>
      <c r="C46" s="70"/>
      <c r="D46" s="17"/>
      <c r="E46" s="18"/>
      <c r="F46" s="18"/>
      <c r="G46" s="18"/>
      <c r="H46" s="19"/>
      <c r="I46" s="20"/>
      <c r="J46" s="18"/>
      <c r="K46" s="21"/>
    </row>
    <row r="47" spans="1:11" ht="11.85" customHeight="1" x14ac:dyDescent="0.15">
      <c r="A47" s="32"/>
      <c r="B47" s="32" t="s">
        <v>2</v>
      </c>
      <c r="C47" s="32" t="s">
        <v>0</v>
      </c>
      <c r="D47" s="32"/>
      <c r="E47" s="32"/>
      <c r="F47" s="32"/>
      <c r="G47" s="32"/>
      <c r="H47" s="32"/>
      <c r="I47" s="32"/>
      <c r="J47" s="32" t="s">
        <v>3</v>
      </c>
      <c r="K47" s="32"/>
    </row>
    <row r="48" spans="1:11" ht="11.85" customHeight="1" thickBo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ht="11.85" customHeight="1" x14ac:dyDescent="0.15">
      <c r="A49" s="31"/>
      <c r="B49" s="55" t="s">
        <v>4</v>
      </c>
      <c r="C49" s="55"/>
      <c r="D49" s="55"/>
      <c r="E49" s="55"/>
      <c r="F49" s="55"/>
      <c r="G49" s="55"/>
      <c r="H49" s="55" t="s">
        <v>187</v>
      </c>
      <c r="I49" s="55"/>
      <c r="J49" s="55"/>
      <c r="K49" s="56"/>
    </row>
    <row r="50" spans="1:11" ht="11.85" customHeight="1" thickBot="1" x14ac:dyDescent="0.2">
      <c r="A50" s="54"/>
      <c r="B50" s="71"/>
      <c r="C50" s="71"/>
      <c r="D50" s="71"/>
      <c r="E50" s="71"/>
      <c r="F50" s="71"/>
      <c r="G50" s="71"/>
      <c r="H50" s="71"/>
      <c r="I50" s="71"/>
      <c r="J50" s="71"/>
      <c r="K50" s="72"/>
    </row>
    <row r="51" spans="1:11" ht="11.85" customHeight="1" x14ac:dyDescent="0.15">
      <c r="A51" s="67" t="s">
        <v>5</v>
      </c>
      <c r="B51" s="59" t="s">
        <v>6</v>
      </c>
      <c r="C51" s="59" t="s">
        <v>7</v>
      </c>
      <c r="D51" s="59" t="s">
        <v>8</v>
      </c>
      <c r="E51" s="59" t="s">
        <v>9</v>
      </c>
      <c r="F51" s="59" t="s">
        <v>10</v>
      </c>
      <c r="G51" s="59" t="s">
        <v>11</v>
      </c>
      <c r="H51" s="61" t="s">
        <v>12</v>
      </c>
      <c r="I51" s="62"/>
      <c r="J51" s="59" t="s">
        <v>13</v>
      </c>
      <c r="K51" s="65" t="s">
        <v>14</v>
      </c>
    </row>
    <row r="52" spans="1:11" ht="11.85" customHeight="1" x14ac:dyDescent="0.15">
      <c r="A52" s="68"/>
      <c r="B52" s="60"/>
      <c r="C52" s="60"/>
      <c r="D52" s="60"/>
      <c r="E52" s="60"/>
      <c r="F52" s="60"/>
      <c r="G52" s="60"/>
      <c r="H52" s="63"/>
      <c r="I52" s="64"/>
      <c r="J52" s="60"/>
      <c r="K52" s="66"/>
    </row>
    <row r="53" spans="1:11" ht="11.85" customHeight="1" x14ac:dyDescent="0.15">
      <c r="A53" s="35">
        <v>1</v>
      </c>
      <c r="B53" s="39" t="s">
        <v>39</v>
      </c>
      <c r="C53" s="39"/>
      <c r="D53" s="3"/>
      <c r="E53" s="24"/>
      <c r="F53" s="22"/>
      <c r="G53" s="22"/>
      <c r="H53" s="6"/>
      <c r="I53" s="7"/>
      <c r="J53" s="8"/>
      <c r="K53" s="9"/>
    </row>
    <row r="54" spans="1:11" ht="11.85" customHeight="1" x14ac:dyDescent="0.15">
      <c r="A54" s="36"/>
      <c r="B54" s="40"/>
      <c r="C54" s="40"/>
      <c r="D54" s="10"/>
      <c r="E54" s="25"/>
      <c r="F54" s="23"/>
      <c r="G54" s="23"/>
      <c r="H54" s="12"/>
      <c r="I54" s="13"/>
      <c r="J54" s="11"/>
      <c r="K54" s="14"/>
    </row>
    <row r="55" spans="1:11" ht="11.85" customHeight="1" x14ac:dyDescent="0.15">
      <c r="A55" s="35"/>
      <c r="B55" s="39"/>
      <c r="C55" s="39"/>
      <c r="D55" s="3"/>
      <c r="E55" s="24"/>
      <c r="F55" s="22"/>
      <c r="G55" s="22"/>
      <c r="H55" s="6"/>
      <c r="I55" s="7"/>
      <c r="J55" s="8"/>
      <c r="K55" s="9"/>
    </row>
    <row r="56" spans="1:11" ht="11.85" customHeight="1" x14ac:dyDescent="0.15">
      <c r="A56" s="36"/>
      <c r="B56" s="40"/>
      <c r="C56" s="40"/>
      <c r="D56" s="10"/>
      <c r="E56" s="25"/>
      <c r="F56" s="23"/>
      <c r="G56" s="23"/>
      <c r="H56" s="12"/>
      <c r="I56" s="13"/>
      <c r="J56" s="11"/>
      <c r="K56" s="14"/>
    </row>
    <row r="57" spans="1:11" ht="11.85" customHeight="1" x14ac:dyDescent="0.15">
      <c r="A57" s="35" t="s">
        <v>189</v>
      </c>
      <c r="B57" s="8" t="s">
        <v>190</v>
      </c>
      <c r="C57" s="39" t="s">
        <v>48</v>
      </c>
      <c r="D57" s="3"/>
      <c r="E57" s="24"/>
      <c r="F57" s="22"/>
      <c r="G57" s="22"/>
      <c r="H57" s="6"/>
      <c r="I57" s="7"/>
      <c r="J57" s="8"/>
      <c r="K57" s="9" t="s">
        <v>191</v>
      </c>
    </row>
    <row r="58" spans="1:11" ht="11.85" customHeight="1" x14ac:dyDescent="0.15">
      <c r="A58" s="36"/>
      <c r="B58" s="11" t="s">
        <v>192</v>
      </c>
      <c r="C58" s="40"/>
      <c r="D58" s="10">
        <v>1</v>
      </c>
      <c r="E58" s="25" t="s">
        <v>51</v>
      </c>
      <c r="F58" s="23"/>
      <c r="G58" s="23">
        <f t="shared" ref="G58" si="0">ROUNDDOWN(D58*F58,-0.1)</f>
        <v>0</v>
      </c>
      <c r="H58" s="12"/>
      <c r="I58" s="13"/>
      <c r="J58" s="11"/>
      <c r="K58" s="14"/>
    </row>
    <row r="59" spans="1:11" ht="11.85" customHeight="1" x14ac:dyDescent="0.15">
      <c r="A59" s="35"/>
      <c r="B59" s="8" t="s">
        <v>193</v>
      </c>
      <c r="C59" s="39" t="s">
        <v>48</v>
      </c>
      <c r="D59" s="3"/>
      <c r="E59" s="24"/>
      <c r="F59" s="22"/>
      <c r="G59" s="22"/>
      <c r="H59" s="6"/>
      <c r="I59" s="7"/>
      <c r="J59" s="8"/>
      <c r="K59" s="9" t="s">
        <v>60</v>
      </c>
    </row>
    <row r="60" spans="1:11" ht="11.85" customHeight="1" x14ac:dyDescent="0.15">
      <c r="A60" s="36"/>
      <c r="B60" s="11" t="s">
        <v>61</v>
      </c>
      <c r="C60" s="40"/>
      <c r="D60" s="10">
        <v>1</v>
      </c>
      <c r="E60" s="25" t="s">
        <v>51</v>
      </c>
      <c r="F60" s="23"/>
      <c r="G60" s="23">
        <f t="shared" ref="G60" si="1">ROUNDDOWN(D60*F60,-0.1)</f>
        <v>0</v>
      </c>
      <c r="H60" s="12"/>
      <c r="I60" s="13"/>
      <c r="J60" s="11"/>
      <c r="K60" s="14"/>
    </row>
    <row r="61" spans="1:11" ht="11.85" customHeight="1" x14ac:dyDescent="0.15">
      <c r="A61" s="35"/>
      <c r="B61" s="8" t="s">
        <v>194</v>
      </c>
      <c r="C61" s="8" t="s">
        <v>83</v>
      </c>
      <c r="D61" s="3"/>
      <c r="E61" s="24"/>
      <c r="F61" s="22"/>
      <c r="G61" s="22"/>
      <c r="H61" s="6"/>
      <c r="I61" s="7"/>
      <c r="J61" s="8"/>
      <c r="K61" s="9" t="s">
        <v>174</v>
      </c>
    </row>
    <row r="62" spans="1:11" ht="11.85" customHeight="1" x14ac:dyDescent="0.15">
      <c r="A62" s="36"/>
      <c r="B62" s="11" t="s">
        <v>175</v>
      </c>
      <c r="C62" s="11"/>
      <c r="D62" s="10">
        <v>7</v>
      </c>
      <c r="E62" s="25" t="s">
        <v>51</v>
      </c>
      <c r="F62" s="23"/>
      <c r="G62" s="23">
        <f t="shared" ref="G62" si="2">ROUNDDOWN(D62*F62,-0.1)</f>
        <v>0</v>
      </c>
      <c r="H62" s="12"/>
      <c r="I62" s="13"/>
      <c r="J62" s="11"/>
      <c r="K62" s="14"/>
    </row>
    <row r="63" spans="1:11" ht="11.85" customHeight="1" x14ac:dyDescent="0.15">
      <c r="A63" s="35"/>
      <c r="B63" s="8" t="s">
        <v>178</v>
      </c>
      <c r="C63" s="8" t="s">
        <v>83</v>
      </c>
      <c r="D63" s="3"/>
      <c r="E63" s="24"/>
      <c r="F63" s="22"/>
      <c r="G63" s="22"/>
      <c r="H63" s="6"/>
      <c r="I63" s="7"/>
      <c r="J63" s="8"/>
      <c r="K63" s="9" t="s">
        <v>174</v>
      </c>
    </row>
    <row r="64" spans="1:11" ht="11.85" customHeight="1" x14ac:dyDescent="0.15">
      <c r="A64" s="36"/>
      <c r="B64" s="11" t="s">
        <v>175</v>
      </c>
      <c r="C64" s="11"/>
      <c r="D64" s="10">
        <v>6</v>
      </c>
      <c r="E64" s="25" t="s">
        <v>51</v>
      </c>
      <c r="F64" s="23"/>
      <c r="G64" s="23">
        <f t="shared" ref="G64" si="3">ROUNDDOWN(D64*F64,-0.1)</f>
        <v>0</v>
      </c>
      <c r="H64" s="12"/>
      <c r="I64" s="13"/>
      <c r="J64" s="11"/>
      <c r="K64" s="14"/>
    </row>
    <row r="65" spans="1:13" ht="11.85" customHeight="1" x14ac:dyDescent="0.15">
      <c r="A65" s="35"/>
      <c r="B65" s="8" t="s">
        <v>195</v>
      </c>
      <c r="C65" s="39" t="s">
        <v>48</v>
      </c>
      <c r="D65" s="3"/>
      <c r="E65" s="24"/>
      <c r="F65" s="22"/>
      <c r="G65" s="22"/>
      <c r="H65" s="6"/>
      <c r="I65" s="7"/>
      <c r="J65" s="8"/>
      <c r="K65" s="9" t="s">
        <v>89</v>
      </c>
    </row>
    <row r="66" spans="1:13" ht="11.85" customHeight="1" x14ac:dyDescent="0.15">
      <c r="A66" s="36"/>
      <c r="B66" s="11" t="s">
        <v>175</v>
      </c>
      <c r="C66" s="40"/>
      <c r="D66" s="10">
        <v>6</v>
      </c>
      <c r="E66" s="25" t="s">
        <v>51</v>
      </c>
      <c r="F66" s="23"/>
      <c r="G66" s="23">
        <f t="shared" ref="G66" si="4">ROUNDDOWN(D66*F66,-0.1)</f>
        <v>0</v>
      </c>
      <c r="H66" s="12"/>
      <c r="I66" s="13"/>
      <c r="J66" s="11"/>
      <c r="K66" s="14"/>
    </row>
    <row r="67" spans="1:13" ht="11.85" customHeight="1" x14ac:dyDescent="0.15">
      <c r="A67" s="35"/>
      <c r="B67" s="8" t="s">
        <v>196</v>
      </c>
      <c r="C67" s="39" t="s">
        <v>48</v>
      </c>
      <c r="D67" s="3"/>
      <c r="E67" s="24"/>
      <c r="F67" s="22"/>
      <c r="G67" s="22"/>
      <c r="H67" s="6"/>
      <c r="I67" s="7"/>
      <c r="J67" s="8"/>
      <c r="K67" s="9"/>
    </row>
    <row r="68" spans="1:13" ht="11.85" customHeight="1" x14ac:dyDescent="0.15">
      <c r="A68" s="36"/>
      <c r="B68" s="11" t="s">
        <v>197</v>
      </c>
      <c r="C68" s="40"/>
      <c r="D68" s="10">
        <v>1</v>
      </c>
      <c r="E68" s="25" t="s">
        <v>51</v>
      </c>
      <c r="F68" s="23"/>
      <c r="G68" s="23">
        <f t="shared" ref="G68" si="5">ROUNDDOWN(D68*F68,-0.1)</f>
        <v>0</v>
      </c>
      <c r="H68" s="12"/>
      <c r="I68" s="13"/>
      <c r="J68" s="11"/>
      <c r="K68" s="14"/>
    </row>
    <row r="69" spans="1:13" ht="11.85" customHeight="1" x14ac:dyDescent="0.15">
      <c r="A69" s="35"/>
      <c r="B69" s="8" t="s">
        <v>180</v>
      </c>
      <c r="C69" s="39" t="s">
        <v>48</v>
      </c>
      <c r="D69" s="3"/>
      <c r="E69" s="24"/>
      <c r="F69" s="22"/>
      <c r="G69" s="22"/>
      <c r="H69" s="6"/>
      <c r="I69" s="7"/>
      <c r="J69" s="8"/>
      <c r="K69" s="9" t="s">
        <v>191</v>
      </c>
    </row>
    <row r="70" spans="1:13" ht="11.85" customHeight="1" x14ac:dyDescent="0.15">
      <c r="A70" s="36"/>
      <c r="B70" s="11" t="s">
        <v>192</v>
      </c>
      <c r="C70" s="40"/>
      <c r="D70" s="10">
        <v>1</v>
      </c>
      <c r="E70" s="25" t="s">
        <v>51</v>
      </c>
      <c r="F70" s="23"/>
      <c r="G70" s="23">
        <f t="shared" ref="G70" si="6">ROUNDDOWN(D70*F70,-0.1)</f>
        <v>0</v>
      </c>
      <c r="H70" s="12"/>
      <c r="I70" s="13"/>
      <c r="J70" s="11"/>
      <c r="K70" s="14"/>
    </row>
    <row r="71" spans="1:13" ht="11.85" customHeight="1" x14ac:dyDescent="0.15">
      <c r="A71" s="35"/>
      <c r="B71" s="8" t="s">
        <v>198</v>
      </c>
      <c r="C71" s="39" t="s">
        <v>48</v>
      </c>
      <c r="D71" s="3"/>
      <c r="E71" s="24"/>
      <c r="F71" s="22"/>
      <c r="G71" s="22"/>
      <c r="H71" s="6"/>
      <c r="I71" s="7"/>
      <c r="J71" s="8"/>
      <c r="K71" s="9" t="s">
        <v>103</v>
      </c>
    </row>
    <row r="72" spans="1:13" ht="11.85" customHeight="1" x14ac:dyDescent="0.15">
      <c r="A72" s="36"/>
      <c r="B72" s="11" t="s">
        <v>61</v>
      </c>
      <c r="C72" s="40"/>
      <c r="D72" s="10">
        <v>1</v>
      </c>
      <c r="E72" s="25" t="s">
        <v>51</v>
      </c>
      <c r="F72" s="23"/>
      <c r="G72" s="23">
        <f t="shared" ref="G72" si="7">ROUNDDOWN(D72*F72,-0.1)</f>
        <v>0</v>
      </c>
      <c r="H72" s="12"/>
      <c r="I72" s="13"/>
      <c r="J72" s="11"/>
      <c r="K72" s="14"/>
    </row>
    <row r="73" spans="1:13" ht="11.85" customHeight="1" x14ac:dyDescent="0.15">
      <c r="A73" s="35"/>
      <c r="B73" s="8" t="s">
        <v>180</v>
      </c>
      <c r="C73" s="39" t="s">
        <v>48</v>
      </c>
      <c r="D73" s="3"/>
      <c r="E73" s="24"/>
      <c r="F73" s="22"/>
      <c r="G73" s="22"/>
      <c r="H73" s="6"/>
      <c r="I73" s="7"/>
      <c r="J73" s="8"/>
      <c r="K73" s="9" t="s">
        <v>191</v>
      </c>
    </row>
    <row r="74" spans="1:13" ht="11.85" customHeight="1" x14ac:dyDescent="0.15">
      <c r="A74" s="36"/>
      <c r="B74" s="11" t="s">
        <v>192</v>
      </c>
      <c r="C74" s="40"/>
      <c r="D74" s="10">
        <v>1</v>
      </c>
      <c r="E74" s="25" t="s">
        <v>51</v>
      </c>
      <c r="F74" s="23"/>
      <c r="G74" s="23">
        <f t="shared" ref="G74" si="8">ROUNDDOWN(D74*F74,-0.1)</f>
        <v>0</v>
      </c>
      <c r="H74" s="12"/>
      <c r="I74" s="13"/>
      <c r="J74" s="11"/>
      <c r="K74" s="14"/>
    </row>
    <row r="75" spans="1:13" ht="11.85" customHeight="1" x14ac:dyDescent="0.15">
      <c r="A75" s="35"/>
      <c r="B75" s="8" t="s">
        <v>199</v>
      </c>
      <c r="C75" s="39" t="s">
        <v>48</v>
      </c>
      <c r="D75" s="3"/>
      <c r="E75" s="24"/>
      <c r="F75" s="22"/>
      <c r="G75" s="22"/>
      <c r="H75" s="6"/>
      <c r="I75" s="7"/>
      <c r="J75" s="8"/>
      <c r="K75" s="9" t="s">
        <v>170</v>
      </c>
    </row>
    <row r="76" spans="1:13" ht="11.85" customHeight="1" x14ac:dyDescent="0.15">
      <c r="A76" s="36"/>
      <c r="B76" s="11" t="s">
        <v>118</v>
      </c>
      <c r="C76" s="40"/>
      <c r="D76" s="10">
        <v>1</v>
      </c>
      <c r="E76" s="25" t="s">
        <v>51</v>
      </c>
      <c r="F76" s="23"/>
      <c r="G76" s="23">
        <f t="shared" ref="G76" si="9">ROUNDDOWN(D76*F76,-0.1)</f>
        <v>0</v>
      </c>
      <c r="H76" s="12"/>
      <c r="I76" s="13"/>
      <c r="J76" s="11"/>
      <c r="K76" s="14"/>
    </row>
    <row r="77" spans="1:13" ht="11.85" customHeight="1" x14ac:dyDescent="0.15">
      <c r="A77" s="35"/>
      <c r="B77" s="39"/>
      <c r="C77" s="39"/>
      <c r="D77" s="3"/>
      <c r="E77" s="24"/>
      <c r="F77" s="22"/>
      <c r="G77" s="22"/>
      <c r="H77" s="6"/>
      <c r="I77" s="7"/>
      <c r="J77" s="8"/>
      <c r="K77" s="9"/>
    </row>
    <row r="78" spans="1:13" ht="11.85" customHeight="1" x14ac:dyDescent="0.15">
      <c r="A78" s="36"/>
      <c r="B78" s="40"/>
      <c r="C78" s="40"/>
      <c r="D78" s="10"/>
      <c r="E78" s="25"/>
      <c r="F78" s="23"/>
      <c r="G78" s="23"/>
      <c r="H78" s="12"/>
      <c r="I78" s="13"/>
      <c r="J78" s="11"/>
      <c r="K78" s="14"/>
    </row>
    <row r="79" spans="1:13" ht="11.85" customHeight="1" x14ac:dyDescent="0.15">
      <c r="A79" s="35" t="s">
        <v>200</v>
      </c>
      <c r="B79" s="8" t="s">
        <v>201</v>
      </c>
      <c r="C79" s="39" t="s">
        <v>48</v>
      </c>
      <c r="D79" s="3"/>
      <c r="E79" s="24"/>
      <c r="F79" s="22"/>
      <c r="G79" s="22"/>
      <c r="H79" s="6"/>
      <c r="I79" s="7"/>
      <c r="J79" s="8"/>
      <c r="K79" s="9" t="s">
        <v>89</v>
      </c>
    </row>
    <row r="80" spans="1:13" ht="11.85" customHeight="1" x14ac:dyDescent="0.15">
      <c r="A80" s="36"/>
      <c r="B80" s="11" t="s">
        <v>175</v>
      </c>
      <c r="C80" s="40"/>
      <c r="D80" s="10">
        <v>4</v>
      </c>
      <c r="E80" s="25" t="s">
        <v>51</v>
      </c>
      <c r="F80" s="23"/>
      <c r="G80" s="23">
        <f t="shared" ref="G80" si="10">ROUNDDOWN(D80*F80,-0.1)</f>
        <v>0</v>
      </c>
      <c r="H80" s="12"/>
      <c r="I80" s="13"/>
      <c r="J80" s="11"/>
      <c r="K80" s="14"/>
      <c r="M80" s="76"/>
    </row>
    <row r="81" spans="1:11" ht="11.85" customHeight="1" x14ac:dyDescent="0.15">
      <c r="A81" s="35"/>
      <c r="B81" s="8" t="s">
        <v>202</v>
      </c>
      <c r="C81" s="39" t="s">
        <v>48</v>
      </c>
      <c r="D81" s="3"/>
      <c r="E81" s="24"/>
      <c r="F81" s="22"/>
      <c r="G81" s="22"/>
      <c r="H81" s="6"/>
      <c r="I81" s="7"/>
      <c r="J81" s="8"/>
      <c r="K81" s="9" t="s">
        <v>89</v>
      </c>
    </row>
    <row r="82" spans="1:11" ht="11.85" customHeight="1" x14ac:dyDescent="0.15">
      <c r="A82" s="36"/>
      <c r="B82" s="11" t="s">
        <v>175</v>
      </c>
      <c r="C82" s="40"/>
      <c r="D82" s="10">
        <v>2</v>
      </c>
      <c r="E82" s="25" t="s">
        <v>51</v>
      </c>
      <c r="F82" s="23"/>
      <c r="G82" s="23">
        <f t="shared" ref="G82" si="11">ROUNDDOWN(D82*F82,-0.1)</f>
        <v>0</v>
      </c>
      <c r="H82" s="12"/>
      <c r="I82" s="13"/>
      <c r="J82" s="11"/>
      <c r="K82" s="14"/>
    </row>
    <row r="83" spans="1:11" ht="11.85" customHeight="1" x14ac:dyDescent="0.15">
      <c r="A83" s="35"/>
      <c r="B83" s="8" t="s">
        <v>203</v>
      </c>
      <c r="C83" s="39" t="s">
        <v>48</v>
      </c>
      <c r="D83" s="3"/>
      <c r="E83" s="24"/>
      <c r="F83" s="22"/>
      <c r="G83" s="22"/>
      <c r="H83" s="6"/>
      <c r="I83" s="7"/>
      <c r="J83" s="8"/>
      <c r="K83" s="9" t="s">
        <v>191</v>
      </c>
    </row>
    <row r="84" spans="1:11" ht="11.85" customHeight="1" x14ac:dyDescent="0.15">
      <c r="A84" s="36"/>
      <c r="B84" s="11" t="s">
        <v>192</v>
      </c>
      <c r="C84" s="40"/>
      <c r="D84" s="10">
        <v>1</v>
      </c>
      <c r="E84" s="25" t="s">
        <v>51</v>
      </c>
      <c r="F84" s="23"/>
      <c r="G84" s="23">
        <f t="shared" ref="G84" si="12">ROUNDDOWN(D84*F84,-0.1)</f>
        <v>0</v>
      </c>
      <c r="H84" s="12"/>
      <c r="I84" s="13"/>
      <c r="J84" s="11"/>
      <c r="K84" s="14"/>
    </row>
    <row r="85" spans="1:11" ht="11.85" customHeight="1" x14ac:dyDescent="0.15">
      <c r="A85" s="35"/>
      <c r="B85" s="8" t="s">
        <v>204</v>
      </c>
      <c r="C85" s="39" t="s">
        <v>48</v>
      </c>
      <c r="D85" s="3"/>
      <c r="E85" s="24"/>
      <c r="F85" s="22"/>
      <c r="G85" s="22"/>
      <c r="H85" s="6"/>
      <c r="I85" s="7"/>
      <c r="J85" s="8"/>
      <c r="K85" s="9" t="s">
        <v>205</v>
      </c>
    </row>
    <row r="86" spans="1:11" ht="11.85" customHeight="1" x14ac:dyDescent="0.15">
      <c r="A86" s="36"/>
      <c r="B86" s="11" t="s">
        <v>206</v>
      </c>
      <c r="C86" s="40"/>
      <c r="D86" s="10">
        <v>1</v>
      </c>
      <c r="E86" s="25" t="s">
        <v>51</v>
      </c>
      <c r="F86" s="23"/>
      <c r="G86" s="23">
        <f t="shared" ref="G86" si="13">ROUNDDOWN(D86*F86,-0.1)</f>
        <v>0</v>
      </c>
      <c r="H86" s="12"/>
      <c r="I86" s="13"/>
      <c r="J86" s="11"/>
      <c r="K86" s="14"/>
    </row>
    <row r="87" spans="1:11" ht="11.85" customHeight="1" x14ac:dyDescent="0.15">
      <c r="A87" s="35"/>
      <c r="B87" s="39"/>
      <c r="C87" s="39"/>
      <c r="D87" s="3"/>
      <c r="E87" s="24"/>
      <c r="F87" s="22"/>
      <c r="G87" s="22"/>
      <c r="H87" s="6"/>
      <c r="I87" s="7"/>
      <c r="J87" s="8"/>
      <c r="K87" s="9"/>
    </row>
    <row r="88" spans="1:11" ht="11.85" customHeight="1" x14ac:dyDescent="0.15">
      <c r="A88" s="36"/>
      <c r="B88" s="40"/>
      <c r="C88" s="40"/>
      <c r="D88" s="10"/>
      <c r="E88" s="25"/>
      <c r="F88" s="23"/>
      <c r="G88" s="23"/>
      <c r="H88" s="12"/>
      <c r="I88" s="13"/>
      <c r="J88" s="11"/>
      <c r="K88" s="14"/>
    </row>
    <row r="89" spans="1:11" ht="11.85" customHeight="1" x14ac:dyDescent="0.15">
      <c r="A89" s="35"/>
      <c r="B89" s="39" t="s">
        <v>124</v>
      </c>
      <c r="C89" s="39"/>
      <c r="D89" s="3"/>
      <c r="E89" s="24"/>
      <c r="F89" s="22"/>
      <c r="G89" s="22"/>
      <c r="H89" s="6"/>
      <c r="I89" s="7"/>
      <c r="J89" s="8"/>
      <c r="K89" s="9"/>
    </row>
    <row r="90" spans="1:11" ht="11.85" customHeight="1" x14ac:dyDescent="0.15">
      <c r="A90" s="36"/>
      <c r="B90" s="40"/>
      <c r="C90" s="40"/>
      <c r="D90" s="10">
        <v>1</v>
      </c>
      <c r="E90" s="25" t="s">
        <v>21</v>
      </c>
      <c r="F90" s="23"/>
      <c r="G90" s="23">
        <f>SUM(D90*F89)</f>
        <v>0</v>
      </c>
      <c r="H90" s="12"/>
      <c r="I90" s="13"/>
      <c r="J90" s="11"/>
      <c r="K90" s="14"/>
    </row>
    <row r="91" spans="1:11" ht="11.85" customHeight="1" x14ac:dyDescent="0.15">
      <c r="A91" s="42"/>
      <c r="B91" s="39"/>
      <c r="C91" s="39"/>
      <c r="D91" s="3"/>
      <c r="E91" s="24"/>
      <c r="F91" s="4"/>
      <c r="G91" s="4"/>
      <c r="H91" s="6"/>
      <c r="I91" s="7"/>
      <c r="J91" s="8"/>
      <c r="K91" s="9"/>
    </row>
    <row r="92" spans="1:11" ht="11.85" customHeight="1" thickBot="1" x14ac:dyDescent="0.2">
      <c r="A92" s="69"/>
      <c r="B92" s="70"/>
      <c r="C92" s="70"/>
      <c r="D92" s="17"/>
      <c r="E92" s="18"/>
      <c r="F92" s="18"/>
      <c r="G92" s="18"/>
      <c r="H92" s="19"/>
      <c r="I92" s="20"/>
      <c r="J92" s="18"/>
      <c r="K92" s="21"/>
    </row>
    <row r="93" spans="1:11" ht="11.85" customHeight="1" x14ac:dyDescent="0.15">
      <c r="A93" s="32"/>
      <c r="B93" s="32" t="s">
        <v>2</v>
      </c>
      <c r="C93" s="32" t="s">
        <v>0</v>
      </c>
      <c r="D93" s="32"/>
      <c r="E93" s="32"/>
      <c r="F93" s="32"/>
      <c r="G93" s="32"/>
      <c r="H93" s="32"/>
      <c r="I93" s="32"/>
      <c r="J93" s="32" t="s">
        <v>3</v>
      </c>
      <c r="K93" s="32"/>
    </row>
    <row r="94" spans="1:11" ht="11.85" customHeight="1" thickBot="1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1:11" ht="11.85" customHeight="1" x14ac:dyDescent="0.15">
      <c r="A95" s="31"/>
      <c r="B95" s="55" t="s">
        <v>4</v>
      </c>
      <c r="C95" s="55"/>
      <c r="D95" s="55"/>
      <c r="E95" s="55"/>
      <c r="F95" s="55"/>
      <c r="G95" s="55"/>
      <c r="H95" s="55" t="s">
        <v>187</v>
      </c>
      <c r="I95" s="55"/>
      <c r="J95" s="55"/>
      <c r="K95" s="56"/>
    </row>
    <row r="96" spans="1:11" ht="11.85" customHeight="1" thickBot="1" x14ac:dyDescent="0.2">
      <c r="A96" s="54"/>
      <c r="B96" s="71"/>
      <c r="C96" s="71"/>
      <c r="D96" s="71"/>
      <c r="E96" s="71"/>
      <c r="F96" s="71"/>
      <c r="G96" s="71"/>
      <c r="H96" s="71"/>
      <c r="I96" s="71"/>
      <c r="J96" s="71"/>
      <c r="K96" s="72"/>
    </row>
    <row r="97" spans="1:11" ht="11.85" customHeight="1" x14ac:dyDescent="0.15">
      <c r="A97" s="67" t="s">
        <v>5</v>
      </c>
      <c r="B97" s="59" t="s">
        <v>6</v>
      </c>
      <c r="C97" s="59" t="s">
        <v>7</v>
      </c>
      <c r="D97" s="59" t="s">
        <v>8</v>
      </c>
      <c r="E97" s="59" t="s">
        <v>9</v>
      </c>
      <c r="F97" s="59" t="s">
        <v>10</v>
      </c>
      <c r="G97" s="59" t="s">
        <v>11</v>
      </c>
      <c r="H97" s="61" t="s">
        <v>12</v>
      </c>
      <c r="I97" s="62"/>
      <c r="J97" s="59" t="s">
        <v>13</v>
      </c>
      <c r="K97" s="65" t="s">
        <v>14</v>
      </c>
    </row>
    <row r="98" spans="1:11" ht="11.85" customHeight="1" x14ac:dyDescent="0.15">
      <c r="A98" s="68"/>
      <c r="B98" s="60"/>
      <c r="C98" s="60"/>
      <c r="D98" s="60"/>
      <c r="E98" s="60"/>
      <c r="F98" s="60"/>
      <c r="G98" s="60"/>
      <c r="H98" s="63"/>
      <c r="I98" s="64"/>
      <c r="J98" s="60"/>
      <c r="K98" s="66"/>
    </row>
    <row r="99" spans="1:11" ht="11.85" customHeight="1" x14ac:dyDescent="0.15">
      <c r="A99" s="35" t="s">
        <v>207</v>
      </c>
      <c r="B99" s="8" t="s">
        <v>208</v>
      </c>
      <c r="C99" s="39" t="s">
        <v>48</v>
      </c>
      <c r="D99" s="3"/>
      <c r="E99" s="24"/>
      <c r="F99" s="22"/>
      <c r="G99" s="22"/>
      <c r="H99" s="6"/>
      <c r="I99" s="7"/>
      <c r="J99" s="8"/>
      <c r="K99" s="9" t="s">
        <v>89</v>
      </c>
    </row>
    <row r="100" spans="1:11" ht="11.85" customHeight="1" x14ac:dyDescent="0.15">
      <c r="A100" s="36"/>
      <c r="B100" s="11" t="s">
        <v>209</v>
      </c>
      <c r="C100" s="40"/>
      <c r="D100" s="10">
        <v>2</v>
      </c>
      <c r="E100" s="25" t="s">
        <v>51</v>
      </c>
      <c r="F100" s="23"/>
      <c r="G100" s="23">
        <f t="shared" ref="G100" si="14">ROUNDDOWN(D100*F100,-0.1)</f>
        <v>0</v>
      </c>
      <c r="H100" s="12"/>
      <c r="I100" s="13"/>
      <c r="J100" s="11"/>
      <c r="K100" s="14"/>
    </row>
    <row r="101" spans="1:11" ht="11.85" customHeight="1" x14ac:dyDescent="0.15">
      <c r="A101" s="35"/>
      <c r="B101" s="8" t="s">
        <v>107</v>
      </c>
      <c r="C101" s="39" t="s">
        <v>48</v>
      </c>
      <c r="D101" s="3"/>
      <c r="E101" s="24"/>
      <c r="F101" s="22"/>
      <c r="G101" s="22"/>
      <c r="H101" s="6"/>
      <c r="I101" s="7"/>
      <c r="J101" s="8"/>
      <c r="K101" s="9" t="s">
        <v>89</v>
      </c>
    </row>
    <row r="102" spans="1:11" ht="11.85" customHeight="1" x14ac:dyDescent="0.15">
      <c r="A102" s="36"/>
      <c r="B102" s="11" t="s">
        <v>210</v>
      </c>
      <c r="C102" s="40"/>
      <c r="D102" s="10">
        <v>1</v>
      </c>
      <c r="E102" s="25" t="s">
        <v>51</v>
      </c>
      <c r="F102" s="23"/>
      <c r="G102" s="23">
        <f t="shared" ref="G102" si="15">ROUNDDOWN(D102*F102,-0.1)</f>
        <v>0</v>
      </c>
      <c r="H102" s="12"/>
      <c r="I102" s="13"/>
      <c r="J102" s="11"/>
      <c r="K102" s="14"/>
    </row>
    <row r="103" spans="1:11" ht="11.85" customHeight="1" x14ac:dyDescent="0.15">
      <c r="A103" s="35"/>
      <c r="B103" s="8" t="s">
        <v>171</v>
      </c>
      <c r="C103" s="39" t="s">
        <v>48</v>
      </c>
      <c r="D103" s="3"/>
      <c r="E103" s="24"/>
      <c r="F103" s="22"/>
      <c r="G103" s="22"/>
      <c r="H103" s="6"/>
      <c r="I103" s="7"/>
      <c r="J103" s="8"/>
      <c r="K103" s="9" t="s">
        <v>120</v>
      </c>
    </row>
    <row r="104" spans="1:11" ht="11.85" customHeight="1" x14ac:dyDescent="0.15">
      <c r="A104" s="36"/>
      <c r="B104" s="11" t="s">
        <v>173</v>
      </c>
      <c r="C104" s="40"/>
      <c r="D104" s="10">
        <v>1</v>
      </c>
      <c r="E104" s="25" t="s">
        <v>51</v>
      </c>
      <c r="F104" s="23"/>
      <c r="G104" s="23">
        <f t="shared" ref="G104" si="16">ROUNDDOWN(D104*F104,-0.1)</f>
        <v>0</v>
      </c>
      <c r="H104" s="12"/>
      <c r="I104" s="13"/>
      <c r="J104" s="11"/>
      <c r="K104" s="14"/>
    </row>
    <row r="105" spans="1:11" ht="11.85" customHeight="1" x14ac:dyDescent="0.15">
      <c r="A105" s="35"/>
      <c r="B105" s="39"/>
      <c r="C105" s="39"/>
      <c r="D105" s="3"/>
      <c r="E105" s="24"/>
      <c r="F105" s="22"/>
      <c r="G105" s="22"/>
      <c r="H105" s="6"/>
      <c r="I105" s="7"/>
      <c r="J105" s="8"/>
      <c r="K105" s="9"/>
    </row>
    <row r="106" spans="1:11" ht="11.85" customHeight="1" x14ac:dyDescent="0.15">
      <c r="A106" s="36"/>
      <c r="B106" s="40"/>
      <c r="C106" s="40"/>
      <c r="D106" s="10"/>
      <c r="E106" s="25"/>
      <c r="F106" s="23"/>
      <c r="G106" s="23"/>
      <c r="H106" s="12"/>
      <c r="I106" s="13"/>
      <c r="J106" s="11"/>
      <c r="K106" s="14"/>
    </row>
    <row r="107" spans="1:11" ht="11.85" customHeight="1" x14ac:dyDescent="0.15">
      <c r="A107" s="35"/>
      <c r="B107" s="39" t="s">
        <v>124</v>
      </c>
      <c r="C107" s="39"/>
      <c r="D107" s="3"/>
      <c r="E107" s="24"/>
      <c r="F107" s="22"/>
      <c r="G107" s="22"/>
      <c r="H107" s="6"/>
      <c r="I107" s="7"/>
      <c r="J107" s="8"/>
      <c r="K107" s="9"/>
    </row>
    <row r="108" spans="1:11" ht="11.85" customHeight="1" x14ac:dyDescent="0.15">
      <c r="A108" s="36"/>
      <c r="B108" s="40"/>
      <c r="C108" s="40"/>
      <c r="D108" s="10">
        <v>1</v>
      </c>
      <c r="E108" s="25" t="s">
        <v>21</v>
      </c>
      <c r="F108" s="23"/>
      <c r="G108" s="23">
        <f>ROUNDDOWN(D108*F108,-0.1)</f>
        <v>0</v>
      </c>
      <c r="H108" s="12"/>
      <c r="I108" s="13"/>
      <c r="J108" s="11"/>
      <c r="K108" s="14"/>
    </row>
    <row r="109" spans="1:11" ht="11.85" customHeight="1" x14ac:dyDescent="0.15">
      <c r="A109" s="35"/>
      <c r="B109" s="39"/>
      <c r="C109" s="39"/>
      <c r="D109" s="3"/>
      <c r="E109" s="24"/>
      <c r="F109" s="22"/>
      <c r="G109" s="22"/>
      <c r="H109" s="6"/>
      <c r="I109" s="7"/>
      <c r="J109" s="8"/>
      <c r="K109" s="9"/>
    </row>
    <row r="110" spans="1:11" ht="11.85" customHeight="1" x14ac:dyDescent="0.15">
      <c r="A110" s="36"/>
      <c r="B110" s="40"/>
      <c r="C110" s="40"/>
      <c r="D110" s="10"/>
      <c r="E110" s="25"/>
      <c r="F110" s="23"/>
      <c r="G110" s="23"/>
      <c r="H110" s="12"/>
      <c r="I110" s="13"/>
      <c r="J110" s="11"/>
      <c r="K110" s="14"/>
    </row>
    <row r="111" spans="1:11" ht="11.85" customHeight="1" x14ac:dyDescent="0.15">
      <c r="A111" s="35"/>
      <c r="B111" s="39"/>
      <c r="C111" s="39"/>
      <c r="D111" s="3"/>
      <c r="E111" s="24"/>
      <c r="F111" s="22"/>
      <c r="G111" s="22"/>
      <c r="H111" s="6"/>
      <c r="I111" s="7"/>
      <c r="J111" s="8"/>
      <c r="K111" s="9"/>
    </row>
    <row r="112" spans="1:11" ht="11.85" customHeight="1" x14ac:dyDescent="0.15">
      <c r="A112" s="36"/>
      <c r="B112" s="40"/>
      <c r="C112" s="40"/>
      <c r="D112" s="10"/>
      <c r="E112" s="25"/>
      <c r="F112" s="23"/>
      <c r="G112" s="23"/>
      <c r="H112" s="12"/>
      <c r="I112" s="13"/>
      <c r="J112" s="11"/>
      <c r="K112" s="14"/>
    </row>
    <row r="113" spans="1:11" ht="11.85" customHeight="1" x14ac:dyDescent="0.15">
      <c r="A113" s="35"/>
      <c r="B113" s="39"/>
      <c r="C113" s="39"/>
      <c r="D113" s="3"/>
      <c r="E113" s="24"/>
      <c r="F113" s="22"/>
      <c r="G113" s="22"/>
      <c r="H113" s="6"/>
      <c r="I113" s="7"/>
      <c r="J113" s="8"/>
      <c r="K113" s="9"/>
    </row>
    <row r="114" spans="1:11" ht="11.85" customHeight="1" x14ac:dyDescent="0.15">
      <c r="A114" s="36"/>
      <c r="B114" s="40"/>
      <c r="C114" s="40"/>
      <c r="D114" s="10"/>
      <c r="E114" s="25"/>
      <c r="F114" s="23"/>
      <c r="G114" s="23"/>
      <c r="H114" s="12"/>
      <c r="I114" s="13"/>
      <c r="J114" s="11"/>
      <c r="K114" s="14"/>
    </row>
    <row r="115" spans="1:11" ht="11.85" customHeight="1" x14ac:dyDescent="0.15">
      <c r="A115" s="35"/>
      <c r="B115" s="39"/>
      <c r="C115" s="39"/>
      <c r="D115" s="3"/>
      <c r="E115" s="24"/>
      <c r="F115" s="22"/>
      <c r="G115" s="22"/>
      <c r="H115" s="6"/>
      <c r="I115" s="7"/>
      <c r="J115" s="8"/>
      <c r="K115" s="9"/>
    </row>
    <row r="116" spans="1:11" ht="11.85" customHeight="1" x14ac:dyDescent="0.15">
      <c r="A116" s="36"/>
      <c r="B116" s="40"/>
      <c r="C116" s="40"/>
      <c r="D116" s="10"/>
      <c r="E116" s="25"/>
      <c r="F116" s="23"/>
      <c r="G116" s="23"/>
      <c r="H116" s="12"/>
      <c r="I116" s="13"/>
      <c r="J116" s="11"/>
      <c r="K116" s="14"/>
    </row>
    <row r="117" spans="1:11" ht="11.85" customHeight="1" x14ac:dyDescent="0.15">
      <c r="A117" s="35"/>
      <c r="B117" s="39"/>
      <c r="C117" s="39"/>
      <c r="D117" s="3"/>
      <c r="E117" s="24"/>
      <c r="F117" s="22"/>
      <c r="G117" s="22"/>
      <c r="H117" s="6"/>
      <c r="I117" s="7"/>
      <c r="J117" s="8"/>
      <c r="K117" s="9"/>
    </row>
    <row r="118" spans="1:11" ht="11.85" customHeight="1" x14ac:dyDescent="0.15">
      <c r="A118" s="36"/>
      <c r="B118" s="40"/>
      <c r="C118" s="40"/>
      <c r="D118" s="10"/>
      <c r="E118" s="25"/>
      <c r="F118" s="23"/>
      <c r="G118" s="23"/>
      <c r="H118" s="12"/>
      <c r="I118" s="13"/>
      <c r="J118" s="11"/>
      <c r="K118" s="14"/>
    </row>
    <row r="119" spans="1:11" ht="11.85" customHeight="1" x14ac:dyDescent="0.15">
      <c r="A119" s="35"/>
      <c r="B119" s="39"/>
      <c r="C119" s="39"/>
      <c r="D119" s="3"/>
      <c r="E119" s="24"/>
      <c r="F119" s="22"/>
      <c r="G119" s="22"/>
      <c r="H119" s="6"/>
      <c r="I119" s="7"/>
      <c r="J119" s="8"/>
      <c r="K119" s="9"/>
    </row>
    <row r="120" spans="1:11" ht="11.85" customHeight="1" x14ac:dyDescent="0.15">
      <c r="A120" s="36"/>
      <c r="B120" s="40"/>
      <c r="C120" s="40"/>
      <c r="D120" s="10"/>
      <c r="E120" s="25"/>
      <c r="F120" s="23"/>
      <c r="G120" s="23"/>
      <c r="H120" s="12"/>
      <c r="I120" s="13"/>
      <c r="J120" s="11"/>
      <c r="K120" s="14"/>
    </row>
    <row r="121" spans="1:11" ht="11.85" customHeight="1" x14ac:dyDescent="0.15">
      <c r="A121" s="35"/>
      <c r="B121" s="39"/>
      <c r="C121" s="39"/>
      <c r="D121" s="3"/>
      <c r="E121" s="24"/>
      <c r="F121" s="22"/>
      <c r="G121" s="22"/>
      <c r="H121" s="6"/>
      <c r="I121" s="7"/>
      <c r="J121" s="8"/>
      <c r="K121" s="9"/>
    </row>
    <row r="122" spans="1:11" ht="11.85" customHeight="1" x14ac:dyDescent="0.15">
      <c r="A122" s="36"/>
      <c r="B122" s="40"/>
      <c r="C122" s="40"/>
      <c r="D122" s="10"/>
      <c r="E122" s="25"/>
      <c r="F122" s="23"/>
      <c r="G122" s="23"/>
      <c r="H122" s="12"/>
      <c r="I122" s="13"/>
      <c r="J122" s="11"/>
      <c r="K122" s="14"/>
    </row>
    <row r="123" spans="1:11" ht="11.85" customHeight="1" x14ac:dyDescent="0.15">
      <c r="A123" s="35"/>
      <c r="B123" s="39"/>
      <c r="C123" s="39"/>
      <c r="D123" s="3"/>
      <c r="E123" s="24"/>
      <c r="F123" s="22"/>
      <c r="G123" s="22"/>
      <c r="H123" s="6"/>
      <c r="I123" s="7"/>
      <c r="J123" s="8"/>
      <c r="K123" s="9"/>
    </row>
    <row r="124" spans="1:11" ht="11.85" customHeight="1" x14ac:dyDescent="0.15">
      <c r="A124" s="36"/>
      <c r="B124" s="40"/>
      <c r="C124" s="40"/>
      <c r="D124" s="10"/>
      <c r="E124" s="25"/>
      <c r="F124" s="23"/>
      <c r="G124" s="23"/>
      <c r="H124" s="12"/>
      <c r="I124" s="13"/>
      <c r="J124" s="11"/>
      <c r="K124" s="14"/>
    </row>
    <row r="125" spans="1:11" ht="11.85" customHeight="1" x14ac:dyDescent="0.15">
      <c r="A125" s="35"/>
      <c r="B125" s="39"/>
      <c r="C125" s="39"/>
      <c r="D125" s="3"/>
      <c r="E125" s="24"/>
      <c r="F125" s="22"/>
      <c r="G125" s="22"/>
      <c r="H125" s="6"/>
      <c r="I125" s="7"/>
      <c r="J125" s="8"/>
      <c r="K125" s="9"/>
    </row>
    <row r="126" spans="1:11" ht="11.85" customHeight="1" x14ac:dyDescent="0.15">
      <c r="A126" s="36"/>
      <c r="B126" s="40"/>
      <c r="C126" s="40"/>
      <c r="D126" s="10"/>
      <c r="E126" s="25"/>
      <c r="F126" s="23"/>
      <c r="G126" s="23"/>
      <c r="H126" s="12"/>
      <c r="I126" s="13"/>
      <c r="J126" s="11"/>
      <c r="K126" s="14"/>
    </row>
    <row r="127" spans="1:11" ht="11.85" customHeight="1" x14ac:dyDescent="0.15">
      <c r="A127" s="35"/>
      <c r="B127" s="39"/>
      <c r="C127" s="39"/>
      <c r="D127" s="3"/>
      <c r="E127" s="24"/>
      <c r="F127" s="22"/>
      <c r="G127" s="22"/>
      <c r="H127" s="6"/>
      <c r="I127" s="7"/>
      <c r="J127" s="8"/>
      <c r="K127" s="9"/>
    </row>
    <row r="128" spans="1:11" ht="11.85" customHeight="1" x14ac:dyDescent="0.15">
      <c r="A128" s="36"/>
      <c r="B128" s="40"/>
      <c r="C128" s="40"/>
      <c r="D128" s="10"/>
      <c r="E128" s="25"/>
      <c r="F128" s="23"/>
      <c r="G128" s="23"/>
      <c r="H128" s="12"/>
      <c r="I128" s="13"/>
      <c r="J128" s="11"/>
      <c r="K128" s="14"/>
    </row>
    <row r="129" spans="1:11" ht="11.85" customHeight="1" x14ac:dyDescent="0.15">
      <c r="A129" s="35"/>
      <c r="B129" s="39"/>
      <c r="C129" s="39"/>
      <c r="D129" s="3"/>
      <c r="E129" s="24"/>
      <c r="F129" s="22"/>
      <c r="G129" s="22"/>
      <c r="H129" s="6"/>
      <c r="I129" s="7"/>
      <c r="J129" s="8"/>
      <c r="K129" s="9"/>
    </row>
    <row r="130" spans="1:11" ht="11.85" customHeight="1" x14ac:dyDescent="0.15">
      <c r="A130" s="36"/>
      <c r="B130" s="40"/>
      <c r="C130" s="40"/>
      <c r="D130" s="10"/>
      <c r="E130" s="25"/>
      <c r="F130" s="23"/>
      <c r="G130" s="23"/>
      <c r="H130" s="12"/>
      <c r="I130" s="13"/>
      <c r="J130" s="11"/>
      <c r="K130" s="14"/>
    </row>
    <row r="131" spans="1:11" ht="11.85" customHeight="1" x14ac:dyDescent="0.15">
      <c r="A131" s="35"/>
      <c r="B131" s="39"/>
      <c r="C131" s="39"/>
      <c r="D131" s="3"/>
      <c r="E131" s="24"/>
      <c r="F131" s="22"/>
      <c r="G131" s="22"/>
      <c r="H131" s="6"/>
      <c r="I131" s="7"/>
      <c r="J131" s="8"/>
      <c r="K131" s="9"/>
    </row>
    <row r="132" spans="1:11" ht="11.85" customHeight="1" x14ac:dyDescent="0.15">
      <c r="A132" s="36"/>
      <c r="B132" s="40"/>
      <c r="C132" s="40"/>
      <c r="D132" s="10"/>
      <c r="E132" s="25"/>
      <c r="F132" s="23"/>
      <c r="G132" s="23"/>
      <c r="H132" s="12"/>
      <c r="I132" s="13"/>
      <c r="J132" s="11"/>
      <c r="K132" s="14"/>
    </row>
    <row r="133" spans="1:11" ht="11.85" customHeight="1" x14ac:dyDescent="0.15">
      <c r="A133" s="35"/>
      <c r="B133" s="39"/>
      <c r="C133" s="39"/>
      <c r="D133" s="3"/>
      <c r="E133" s="24"/>
      <c r="F133" s="22"/>
      <c r="G133" s="22"/>
      <c r="H133" s="6"/>
      <c r="I133" s="7"/>
      <c r="J133" s="8"/>
      <c r="K133" s="9"/>
    </row>
    <row r="134" spans="1:11" ht="11.85" customHeight="1" x14ac:dyDescent="0.15">
      <c r="A134" s="36"/>
      <c r="B134" s="40"/>
      <c r="C134" s="40"/>
      <c r="D134" s="10"/>
      <c r="E134" s="25"/>
      <c r="F134" s="23"/>
      <c r="G134" s="23"/>
      <c r="H134" s="12"/>
      <c r="I134" s="13"/>
      <c r="J134" s="11"/>
      <c r="K134" s="14"/>
    </row>
    <row r="135" spans="1:11" ht="11.85" customHeight="1" x14ac:dyDescent="0.15">
      <c r="A135" s="35"/>
      <c r="B135" s="33" t="s">
        <v>125</v>
      </c>
      <c r="C135" s="39"/>
      <c r="D135" s="3"/>
      <c r="E135" s="24"/>
      <c r="F135" s="22"/>
      <c r="G135" s="22"/>
      <c r="H135" s="6"/>
      <c r="I135" s="7"/>
      <c r="J135" s="8"/>
      <c r="K135" s="9"/>
    </row>
    <row r="136" spans="1:11" ht="11.85" customHeight="1" x14ac:dyDescent="0.15">
      <c r="A136" s="36"/>
      <c r="B136" s="34"/>
      <c r="C136" s="40"/>
      <c r="D136" s="10"/>
      <c r="E136" s="25"/>
      <c r="F136" s="23"/>
      <c r="G136" s="23">
        <f>SUM(G58+G60+G62+G64+G66+G68+G70+G72+G74+G76+G80+G82+G84+G86+G90+G100+G102+G104+G108)</f>
        <v>0</v>
      </c>
      <c r="H136" s="12"/>
      <c r="I136" s="13"/>
      <c r="J136" s="11"/>
      <c r="K136" s="14"/>
    </row>
    <row r="137" spans="1:11" ht="11.85" customHeight="1" x14ac:dyDescent="0.15">
      <c r="A137" s="42"/>
      <c r="B137" s="39"/>
      <c r="C137" s="39"/>
      <c r="D137" s="3"/>
      <c r="E137" s="24"/>
      <c r="F137" s="4"/>
      <c r="G137" s="4"/>
      <c r="H137" s="6"/>
      <c r="I137" s="7"/>
      <c r="J137" s="8"/>
      <c r="K137" s="9"/>
    </row>
    <row r="138" spans="1:11" ht="11.85" customHeight="1" thickBot="1" x14ac:dyDescent="0.2">
      <c r="A138" s="69"/>
      <c r="B138" s="70"/>
      <c r="C138" s="70"/>
      <c r="D138" s="17"/>
      <c r="E138" s="18"/>
      <c r="F138" s="18"/>
      <c r="G138" s="18"/>
      <c r="H138" s="19"/>
      <c r="I138" s="20"/>
      <c r="J138" s="18"/>
      <c r="K138" s="21"/>
    </row>
    <row r="139" spans="1:11" ht="11.85" customHeight="1" x14ac:dyDescent="0.15">
      <c r="A139" s="32"/>
      <c r="B139" s="32" t="s">
        <v>2</v>
      </c>
      <c r="C139" s="32" t="s">
        <v>0</v>
      </c>
      <c r="D139" s="32"/>
      <c r="E139" s="32"/>
      <c r="F139" s="32"/>
      <c r="G139" s="32"/>
      <c r="H139" s="32"/>
      <c r="I139" s="32"/>
      <c r="J139" s="32" t="s">
        <v>3</v>
      </c>
      <c r="K139" s="32"/>
    </row>
    <row r="140" spans="1:11" ht="11.85" customHeight="1" thickBot="1" x14ac:dyDescent="0.2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1:11" ht="11.85" customHeight="1" x14ac:dyDescent="0.15">
      <c r="A141" s="31"/>
      <c r="B141" s="55" t="s">
        <v>4</v>
      </c>
      <c r="C141" s="55"/>
      <c r="D141" s="55"/>
      <c r="E141" s="55"/>
      <c r="F141" s="55"/>
      <c r="G141" s="55"/>
      <c r="H141" s="55" t="s">
        <v>187</v>
      </c>
      <c r="I141" s="55"/>
      <c r="J141" s="55"/>
      <c r="K141" s="56"/>
    </row>
    <row r="142" spans="1:11" ht="11.85" customHeight="1" thickBot="1" x14ac:dyDescent="0.2">
      <c r="A142" s="54"/>
      <c r="B142" s="71"/>
      <c r="C142" s="71"/>
      <c r="D142" s="71"/>
      <c r="E142" s="71"/>
      <c r="F142" s="71"/>
      <c r="G142" s="71"/>
      <c r="H142" s="71"/>
      <c r="I142" s="71"/>
      <c r="J142" s="71"/>
      <c r="K142" s="72"/>
    </row>
    <row r="143" spans="1:11" ht="11.85" customHeight="1" x14ac:dyDescent="0.15">
      <c r="A143" s="67" t="s">
        <v>5</v>
      </c>
      <c r="B143" s="59" t="s">
        <v>6</v>
      </c>
      <c r="C143" s="59" t="s">
        <v>7</v>
      </c>
      <c r="D143" s="59" t="s">
        <v>8</v>
      </c>
      <c r="E143" s="59" t="s">
        <v>9</v>
      </c>
      <c r="F143" s="59" t="s">
        <v>10</v>
      </c>
      <c r="G143" s="59" t="s">
        <v>11</v>
      </c>
      <c r="H143" s="61" t="s">
        <v>12</v>
      </c>
      <c r="I143" s="62"/>
      <c r="J143" s="59" t="s">
        <v>13</v>
      </c>
      <c r="K143" s="65" t="s">
        <v>14</v>
      </c>
    </row>
    <row r="144" spans="1:11" ht="11.85" customHeight="1" x14ac:dyDescent="0.15">
      <c r="A144" s="68"/>
      <c r="B144" s="60"/>
      <c r="C144" s="60"/>
      <c r="D144" s="60"/>
      <c r="E144" s="60"/>
      <c r="F144" s="60"/>
      <c r="G144" s="60"/>
      <c r="H144" s="63"/>
      <c r="I144" s="64"/>
      <c r="J144" s="60"/>
      <c r="K144" s="66"/>
    </row>
    <row r="145" spans="1:11" ht="11.85" customHeight="1" x14ac:dyDescent="0.15">
      <c r="A145" s="35">
        <v>2</v>
      </c>
      <c r="B145" s="39" t="s">
        <v>152</v>
      </c>
      <c r="C145" s="39"/>
      <c r="D145" s="3"/>
      <c r="E145" s="24"/>
      <c r="F145" s="22"/>
      <c r="G145" s="22"/>
      <c r="H145" s="6"/>
      <c r="I145" s="7"/>
      <c r="J145" s="8"/>
      <c r="K145" s="9"/>
    </row>
    <row r="146" spans="1:11" ht="11.85" customHeight="1" x14ac:dyDescent="0.15">
      <c r="A146" s="36"/>
      <c r="B146" s="40"/>
      <c r="C146" s="40"/>
      <c r="D146" s="10"/>
      <c r="E146" s="25"/>
      <c r="F146" s="23"/>
      <c r="G146" s="23"/>
      <c r="H146" s="12"/>
      <c r="I146" s="13"/>
      <c r="J146" s="11"/>
      <c r="K146" s="14"/>
    </row>
    <row r="147" spans="1:11" ht="11.85" customHeight="1" x14ac:dyDescent="0.15">
      <c r="A147" s="35"/>
      <c r="B147" s="39"/>
      <c r="C147" s="39"/>
      <c r="D147" s="3"/>
      <c r="E147" s="24"/>
      <c r="F147" s="22"/>
      <c r="G147" s="22"/>
      <c r="H147" s="6"/>
      <c r="I147" s="7"/>
      <c r="J147" s="8"/>
      <c r="K147" s="9"/>
    </row>
    <row r="148" spans="1:11" ht="11.85" customHeight="1" x14ac:dyDescent="0.15">
      <c r="A148" s="36"/>
      <c r="B148" s="40"/>
      <c r="C148" s="40"/>
      <c r="D148" s="10"/>
      <c r="E148" s="25"/>
      <c r="F148" s="23"/>
      <c r="G148" s="23"/>
      <c r="H148" s="12"/>
      <c r="I148" s="13"/>
      <c r="J148" s="11"/>
      <c r="K148" s="14"/>
    </row>
    <row r="149" spans="1:11" ht="11.85" customHeight="1" x14ac:dyDescent="0.15">
      <c r="A149" s="35" t="s">
        <v>189</v>
      </c>
      <c r="B149" s="8" t="s">
        <v>190</v>
      </c>
      <c r="C149" s="39" t="s">
        <v>48</v>
      </c>
      <c r="D149" s="3"/>
      <c r="E149" s="24"/>
      <c r="F149" s="22"/>
      <c r="G149" s="22"/>
      <c r="H149" s="6"/>
      <c r="I149" s="7"/>
      <c r="J149" s="8"/>
      <c r="K149" s="9"/>
    </row>
    <row r="150" spans="1:11" ht="11.85" customHeight="1" x14ac:dyDescent="0.15">
      <c r="A150" s="36"/>
      <c r="B150" s="11" t="s">
        <v>192</v>
      </c>
      <c r="C150" s="40"/>
      <c r="D150" s="10">
        <v>1</v>
      </c>
      <c r="E150" s="25" t="s">
        <v>51</v>
      </c>
      <c r="F150" s="23"/>
      <c r="G150" s="23">
        <f t="shared" ref="G150" si="17">ROUNDDOWN(D150*F150,-0.1)</f>
        <v>0</v>
      </c>
      <c r="H150" s="12"/>
      <c r="I150" s="13"/>
      <c r="J150" s="11"/>
      <c r="K150" s="14"/>
    </row>
    <row r="151" spans="1:11" ht="11.85" customHeight="1" x14ac:dyDescent="0.15">
      <c r="A151" s="35"/>
      <c r="B151" s="8" t="s">
        <v>193</v>
      </c>
      <c r="C151" s="39" t="s">
        <v>48</v>
      </c>
      <c r="D151" s="3"/>
      <c r="E151" s="24"/>
      <c r="F151" s="22"/>
      <c r="G151" s="22"/>
      <c r="H151" s="6"/>
      <c r="I151" s="7"/>
      <c r="J151" s="8"/>
      <c r="K151" s="9"/>
    </row>
    <row r="152" spans="1:11" ht="11.85" customHeight="1" x14ac:dyDescent="0.15">
      <c r="A152" s="36"/>
      <c r="B152" s="11" t="s">
        <v>61</v>
      </c>
      <c r="C152" s="40"/>
      <c r="D152" s="10">
        <v>1</v>
      </c>
      <c r="E152" s="25" t="s">
        <v>51</v>
      </c>
      <c r="F152" s="23"/>
      <c r="G152" s="23">
        <f t="shared" ref="G152" si="18">ROUNDDOWN(D152*F152,-0.1)</f>
        <v>0</v>
      </c>
      <c r="H152" s="12"/>
      <c r="I152" s="13"/>
      <c r="J152" s="11"/>
      <c r="K152" s="14"/>
    </row>
    <row r="153" spans="1:11" ht="11.85" customHeight="1" x14ac:dyDescent="0.15">
      <c r="A153" s="35"/>
      <c r="B153" s="8" t="s">
        <v>194</v>
      </c>
      <c r="C153" s="39"/>
      <c r="D153" s="3"/>
      <c r="E153" s="24"/>
      <c r="F153" s="22"/>
      <c r="G153" s="22"/>
      <c r="H153" s="6"/>
      <c r="I153" s="7"/>
      <c r="J153" s="8"/>
      <c r="K153" s="9"/>
    </row>
    <row r="154" spans="1:11" ht="11.85" customHeight="1" x14ac:dyDescent="0.15">
      <c r="A154" s="36"/>
      <c r="B154" s="11" t="s">
        <v>175</v>
      </c>
      <c r="C154" s="40"/>
      <c r="D154" s="10">
        <v>7</v>
      </c>
      <c r="E154" s="25" t="s">
        <v>51</v>
      </c>
      <c r="F154" s="23"/>
      <c r="G154" s="23">
        <f t="shared" ref="G154" si="19">ROUNDDOWN(D154*F154,-0.1)</f>
        <v>0</v>
      </c>
      <c r="H154" s="12"/>
      <c r="I154" s="13"/>
      <c r="J154" s="11"/>
      <c r="K154" s="14"/>
    </row>
    <row r="155" spans="1:11" ht="11.85" customHeight="1" x14ac:dyDescent="0.15">
      <c r="A155" s="35"/>
      <c r="B155" s="8" t="s">
        <v>178</v>
      </c>
      <c r="C155" s="39"/>
      <c r="D155" s="3"/>
      <c r="E155" s="24"/>
      <c r="F155" s="22"/>
      <c r="G155" s="22"/>
      <c r="H155" s="6"/>
      <c r="I155" s="7"/>
      <c r="J155" s="8"/>
      <c r="K155" s="9"/>
    </row>
    <row r="156" spans="1:11" ht="11.85" customHeight="1" x14ac:dyDescent="0.15">
      <c r="A156" s="36"/>
      <c r="B156" s="11" t="s">
        <v>175</v>
      </c>
      <c r="C156" s="40"/>
      <c r="D156" s="10">
        <v>6</v>
      </c>
      <c r="E156" s="25" t="s">
        <v>51</v>
      </c>
      <c r="F156" s="23"/>
      <c r="G156" s="23">
        <f t="shared" ref="G156" si="20">ROUNDDOWN(D156*F156,-0.1)</f>
        <v>0</v>
      </c>
      <c r="H156" s="12"/>
      <c r="I156" s="13"/>
      <c r="J156" s="11"/>
      <c r="K156" s="14"/>
    </row>
    <row r="157" spans="1:11" ht="11.85" customHeight="1" x14ac:dyDescent="0.15">
      <c r="A157" s="35"/>
      <c r="B157" s="8" t="s">
        <v>195</v>
      </c>
      <c r="C157" s="39" t="s">
        <v>48</v>
      </c>
      <c r="D157" s="3"/>
      <c r="E157" s="24"/>
      <c r="F157" s="22"/>
      <c r="G157" s="22"/>
      <c r="H157" s="6"/>
      <c r="I157" s="7"/>
      <c r="J157" s="8"/>
      <c r="K157" s="9"/>
    </row>
    <row r="158" spans="1:11" ht="11.85" customHeight="1" x14ac:dyDescent="0.15">
      <c r="A158" s="36"/>
      <c r="B158" s="11" t="s">
        <v>175</v>
      </c>
      <c r="C158" s="40"/>
      <c r="D158" s="10">
        <v>6</v>
      </c>
      <c r="E158" s="25" t="s">
        <v>51</v>
      </c>
      <c r="F158" s="23"/>
      <c r="G158" s="23">
        <f t="shared" ref="G158" si="21">ROUNDDOWN(D158*F158,-0.1)</f>
        <v>0</v>
      </c>
      <c r="H158" s="12"/>
      <c r="I158" s="13"/>
      <c r="J158" s="11"/>
      <c r="K158" s="14"/>
    </row>
    <row r="159" spans="1:11" ht="11.85" customHeight="1" x14ac:dyDescent="0.15">
      <c r="A159" s="35"/>
      <c r="B159" s="8" t="s">
        <v>196</v>
      </c>
      <c r="C159" s="39" t="s">
        <v>48</v>
      </c>
      <c r="D159" s="3"/>
      <c r="E159" s="24"/>
      <c r="F159" s="22"/>
      <c r="G159" s="22"/>
      <c r="H159" s="6"/>
      <c r="I159" s="7"/>
      <c r="J159" s="8"/>
      <c r="K159" s="9"/>
    </row>
    <row r="160" spans="1:11" ht="11.85" customHeight="1" x14ac:dyDescent="0.15">
      <c r="A160" s="36"/>
      <c r="B160" s="11" t="s">
        <v>197</v>
      </c>
      <c r="C160" s="40"/>
      <c r="D160" s="10">
        <v>1</v>
      </c>
      <c r="E160" s="25" t="s">
        <v>51</v>
      </c>
      <c r="F160" s="23"/>
      <c r="G160" s="23">
        <f t="shared" ref="G160" si="22">ROUNDDOWN(D160*F160,-0.1)</f>
        <v>0</v>
      </c>
      <c r="H160" s="12"/>
      <c r="I160" s="13"/>
      <c r="J160" s="11"/>
      <c r="K160" s="14"/>
    </row>
    <row r="161" spans="1:11" ht="11.85" customHeight="1" x14ac:dyDescent="0.15">
      <c r="A161" s="35"/>
      <c r="B161" s="8" t="s">
        <v>180</v>
      </c>
      <c r="C161" s="39" t="s">
        <v>48</v>
      </c>
      <c r="D161" s="3"/>
      <c r="E161" s="24"/>
      <c r="F161" s="22"/>
      <c r="G161" s="22"/>
      <c r="H161" s="6"/>
      <c r="I161" s="7"/>
      <c r="J161" s="8"/>
      <c r="K161" s="9"/>
    </row>
    <row r="162" spans="1:11" ht="11.85" customHeight="1" x14ac:dyDescent="0.15">
      <c r="A162" s="36"/>
      <c r="B162" s="11" t="s">
        <v>192</v>
      </c>
      <c r="C162" s="40"/>
      <c r="D162" s="10">
        <v>1</v>
      </c>
      <c r="E162" s="25" t="s">
        <v>51</v>
      </c>
      <c r="F162" s="23"/>
      <c r="G162" s="23">
        <f t="shared" ref="G162" si="23">ROUNDDOWN(D162*F162,-0.1)</f>
        <v>0</v>
      </c>
      <c r="H162" s="12"/>
      <c r="I162" s="13"/>
      <c r="J162" s="11"/>
      <c r="K162" s="14"/>
    </row>
    <row r="163" spans="1:11" ht="11.85" customHeight="1" x14ac:dyDescent="0.15">
      <c r="A163" s="35"/>
      <c r="B163" s="8" t="s">
        <v>198</v>
      </c>
      <c r="C163" s="39" t="s">
        <v>48</v>
      </c>
      <c r="D163" s="3"/>
      <c r="E163" s="24"/>
      <c r="F163" s="22"/>
      <c r="G163" s="22"/>
      <c r="H163" s="6"/>
      <c r="I163" s="7"/>
      <c r="J163" s="8"/>
      <c r="K163" s="9"/>
    </row>
    <row r="164" spans="1:11" ht="11.85" customHeight="1" x14ac:dyDescent="0.15">
      <c r="A164" s="36"/>
      <c r="B164" s="11" t="s">
        <v>61</v>
      </c>
      <c r="C164" s="40"/>
      <c r="D164" s="10">
        <v>1</v>
      </c>
      <c r="E164" s="25" t="s">
        <v>51</v>
      </c>
      <c r="F164" s="23"/>
      <c r="G164" s="23">
        <f t="shared" ref="G164" si="24">ROUNDDOWN(D164*F164,-0.1)</f>
        <v>0</v>
      </c>
      <c r="H164" s="12"/>
      <c r="I164" s="13"/>
      <c r="J164" s="11"/>
      <c r="K164" s="14"/>
    </row>
    <row r="165" spans="1:11" ht="11.85" customHeight="1" x14ac:dyDescent="0.15">
      <c r="A165" s="35"/>
      <c r="B165" s="8" t="s">
        <v>180</v>
      </c>
      <c r="C165" s="39" t="s">
        <v>48</v>
      </c>
      <c r="D165" s="3"/>
      <c r="E165" s="24"/>
      <c r="F165" s="22"/>
      <c r="G165" s="22"/>
      <c r="H165" s="6"/>
      <c r="I165" s="7"/>
      <c r="J165" s="8"/>
      <c r="K165" s="9"/>
    </row>
    <row r="166" spans="1:11" ht="11.85" customHeight="1" x14ac:dyDescent="0.15">
      <c r="A166" s="36"/>
      <c r="B166" s="11" t="s">
        <v>192</v>
      </c>
      <c r="C166" s="40"/>
      <c r="D166" s="10">
        <v>1</v>
      </c>
      <c r="E166" s="25" t="s">
        <v>51</v>
      </c>
      <c r="F166" s="23"/>
      <c r="G166" s="23">
        <f t="shared" ref="G166" si="25">ROUNDDOWN(D166*F166,-0.1)</f>
        <v>0</v>
      </c>
      <c r="H166" s="12"/>
      <c r="I166" s="13"/>
      <c r="J166" s="11"/>
      <c r="K166" s="14"/>
    </row>
    <row r="167" spans="1:11" ht="11.85" customHeight="1" x14ac:dyDescent="0.15">
      <c r="A167" s="35"/>
      <c r="B167" s="8" t="s">
        <v>199</v>
      </c>
      <c r="C167" s="39" t="s">
        <v>48</v>
      </c>
      <c r="D167" s="3"/>
      <c r="E167" s="24"/>
      <c r="F167" s="22"/>
      <c r="G167" s="22"/>
      <c r="H167" s="6"/>
      <c r="I167" s="7"/>
      <c r="J167" s="8"/>
      <c r="K167" s="9"/>
    </row>
    <row r="168" spans="1:11" ht="11.85" customHeight="1" x14ac:dyDescent="0.15">
      <c r="A168" s="36"/>
      <c r="B168" s="11" t="s">
        <v>118</v>
      </c>
      <c r="C168" s="40"/>
      <c r="D168" s="10">
        <v>1</v>
      </c>
      <c r="E168" s="25" t="s">
        <v>51</v>
      </c>
      <c r="F168" s="23"/>
      <c r="G168" s="23">
        <f t="shared" ref="G168" si="26">ROUNDDOWN(D168*F168,-0.1)</f>
        <v>0</v>
      </c>
      <c r="H168" s="12"/>
      <c r="I168" s="13"/>
      <c r="J168" s="11"/>
      <c r="K168" s="14"/>
    </row>
    <row r="169" spans="1:11" ht="11.85" customHeight="1" x14ac:dyDescent="0.15">
      <c r="A169" s="35"/>
      <c r="B169" s="39"/>
      <c r="C169" s="39"/>
      <c r="D169" s="3"/>
      <c r="E169" s="24"/>
      <c r="F169" s="22"/>
      <c r="G169" s="22"/>
      <c r="H169" s="6"/>
      <c r="I169" s="7"/>
      <c r="J169" s="8"/>
      <c r="K169" s="9"/>
    </row>
    <row r="170" spans="1:11" ht="11.85" customHeight="1" x14ac:dyDescent="0.15">
      <c r="A170" s="36"/>
      <c r="B170" s="40"/>
      <c r="C170" s="40"/>
      <c r="D170" s="10"/>
      <c r="E170" s="25"/>
      <c r="F170" s="23"/>
      <c r="G170" s="23"/>
      <c r="H170" s="12"/>
      <c r="I170" s="13"/>
      <c r="J170" s="11"/>
      <c r="K170" s="14"/>
    </row>
    <row r="171" spans="1:11" ht="11.85" customHeight="1" x14ac:dyDescent="0.15">
      <c r="A171" s="35" t="s">
        <v>200</v>
      </c>
      <c r="B171" s="8" t="s">
        <v>201</v>
      </c>
      <c r="C171" s="39" t="s">
        <v>48</v>
      </c>
      <c r="D171" s="3"/>
      <c r="E171" s="24"/>
      <c r="F171" s="22"/>
      <c r="G171" s="22"/>
      <c r="H171" s="6"/>
      <c r="I171" s="7"/>
      <c r="J171" s="8"/>
      <c r="K171" s="9"/>
    </row>
    <row r="172" spans="1:11" ht="11.85" customHeight="1" x14ac:dyDescent="0.15">
      <c r="A172" s="36"/>
      <c r="B172" s="11" t="s">
        <v>175</v>
      </c>
      <c r="C172" s="40"/>
      <c r="D172" s="10">
        <v>4</v>
      </c>
      <c r="E172" s="25" t="s">
        <v>51</v>
      </c>
      <c r="F172" s="23"/>
      <c r="G172" s="23">
        <f t="shared" ref="G172" si="27">ROUNDDOWN(D172*F172,-0.1)</f>
        <v>0</v>
      </c>
      <c r="H172" s="12"/>
      <c r="I172" s="13"/>
      <c r="J172" s="11"/>
      <c r="K172" s="14"/>
    </row>
    <row r="173" spans="1:11" ht="11.85" customHeight="1" x14ac:dyDescent="0.15">
      <c r="A173" s="35"/>
      <c r="B173" s="8" t="s">
        <v>202</v>
      </c>
      <c r="C173" s="39" t="s">
        <v>48</v>
      </c>
      <c r="D173" s="3"/>
      <c r="E173" s="24"/>
      <c r="F173" s="22"/>
      <c r="G173" s="22"/>
      <c r="H173" s="6"/>
      <c r="I173" s="7"/>
      <c r="J173" s="8"/>
      <c r="K173" s="9"/>
    </row>
    <row r="174" spans="1:11" ht="11.85" customHeight="1" x14ac:dyDescent="0.15">
      <c r="A174" s="36"/>
      <c r="B174" s="11" t="s">
        <v>175</v>
      </c>
      <c r="C174" s="40"/>
      <c r="D174" s="10">
        <v>2</v>
      </c>
      <c r="E174" s="25" t="s">
        <v>51</v>
      </c>
      <c r="F174" s="23"/>
      <c r="G174" s="23">
        <f t="shared" ref="G174" si="28">ROUNDDOWN(D174*F174,-0.1)</f>
        <v>0</v>
      </c>
      <c r="H174" s="12"/>
      <c r="I174" s="13"/>
      <c r="J174" s="11"/>
      <c r="K174" s="14"/>
    </row>
    <row r="175" spans="1:11" ht="11.85" customHeight="1" x14ac:dyDescent="0.15">
      <c r="A175" s="35"/>
      <c r="B175" s="8" t="s">
        <v>203</v>
      </c>
      <c r="C175" s="39" t="s">
        <v>48</v>
      </c>
      <c r="D175" s="3"/>
      <c r="E175" s="24"/>
      <c r="F175" s="22"/>
      <c r="G175" s="22"/>
      <c r="H175" s="6"/>
      <c r="I175" s="7"/>
      <c r="J175" s="8"/>
      <c r="K175" s="9"/>
    </row>
    <row r="176" spans="1:11" ht="11.85" customHeight="1" x14ac:dyDescent="0.15">
      <c r="A176" s="36"/>
      <c r="B176" s="11" t="s">
        <v>192</v>
      </c>
      <c r="C176" s="40"/>
      <c r="D176" s="10">
        <v>1</v>
      </c>
      <c r="E176" s="25" t="s">
        <v>51</v>
      </c>
      <c r="F176" s="23"/>
      <c r="G176" s="23">
        <f t="shared" ref="G176" si="29">ROUNDDOWN(D176*F176,-0.1)</f>
        <v>0</v>
      </c>
      <c r="H176" s="12"/>
      <c r="I176" s="13"/>
      <c r="J176" s="11"/>
      <c r="K176" s="14"/>
    </row>
    <row r="177" spans="1:11" ht="11.85" customHeight="1" x14ac:dyDescent="0.15">
      <c r="A177" s="35"/>
      <c r="B177" s="8" t="s">
        <v>204</v>
      </c>
      <c r="C177" s="39" t="s">
        <v>48</v>
      </c>
      <c r="D177" s="3"/>
      <c r="E177" s="24"/>
      <c r="F177" s="22"/>
      <c r="G177" s="22"/>
      <c r="H177" s="6"/>
      <c r="I177" s="7"/>
      <c r="J177" s="8"/>
      <c r="K177" s="9"/>
    </row>
    <row r="178" spans="1:11" ht="11.85" customHeight="1" x14ac:dyDescent="0.15">
      <c r="A178" s="36"/>
      <c r="B178" s="11" t="s">
        <v>206</v>
      </c>
      <c r="C178" s="40"/>
      <c r="D178" s="10">
        <v>1</v>
      </c>
      <c r="E178" s="25" t="s">
        <v>51</v>
      </c>
      <c r="F178" s="23"/>
      <c r="G178" s="23">
        <f t="shared" ref="G178" si="30">ROUNDDOWN(D178*F178,-0.1)</f>
        <v>0</v>
      </c>
      <c r="H178" s="12"/>
      <c r="I178" s="13"/>
      <c r="J178" s="11"/>
      <c r="K178" s="14"/>
    </row>
    <row r="179" spans="1:11" ht="11.85" customHeight="1" x14ac:dyDescent="0.15">
      <c r="A179" s="35"/>
      <c r="B179" s="39"/>
      <c r="C179" s="39"/>
      <c r="D179" s="3"/>
      <c r="E179" s="24"/>
      <c r="F179" s="22"/>
      <c r="G179" s="22"/>
      <c r="H179" s="6"/>
      <c r="I179" s="7"/>
      <c r="J179" s="8"/>
      <c r="K179" s="9"/>
    </row>
    <row r="180" spans="1:11" ht="11.85" customHeight="1" x14ac:dyDescent="0.15">
      <c r="A180" s="36"/>
      <c r="B180" s="40"/>
      <c r="C180" s="40"/>
      <c r="D180" s="10"/>
      <c r="E180" s="25"/>
      <c r="F180" s="23"/>
      <c r="G180" s="23"/>
      <c r="H180" s="12"/>
      <c r="I180" s="13"/>
      <c r="J180" s="11"/>
      <c r="K180" s="14"/>
    </row>
    <row r="181" spans="1:11" ht="11.85" customHeight="1" x14ac:dyDescent="0.15">
      <c r="A181" s="35"/>
      <c r="B181" s="39"/>
      <c r="C181" s="39"/>
      <c r="D181" s="3"/>
      <c r="E181" s="24"/>
      <c r="F181" s="22"/>
      <c r="G181" s="22"/>
      <c r="H181" s="6"/>
      <c r="I181" s="7"/>
      <c r="J181" s="8"/>
      <c r="K181" s="9"/>
    </row>
    <row r="182" spans="1:11" ht="11.85" customHeight="1" x14ac:dyDescent="0.15">
      <c r="A182" s="36"/>
      <c r="B182" s="40"/>
      <c r="C182" s="40"/>
      <c r="D182" s="10"/>
      <c r="E182" s="25"/>
      <c r="F182" s="23"/>
      <c r="G182" s="23"/>
      <c r="H182" s="12"/>
      <c r="I182" s="13"/>
      <c r="J182" s="11"/>
      <c r="K182" s="14"/>
    </row>
    <row r="183" spans="1:11" ht="11.85" customHeight="1" x14ac:dyDescent="0.15">
      <c r="A183" s="42"/>
      <c r="B183" s="39"/>
      <c r="C183" s="39"/>
      <c r="D183" s="3"/>
      <c r="E183" s="24"/>
      <c r="F183" s="4"/>
      <c r="G183" s="4"/>
      <c r="H183" s="6"/>
      <c r="I183" s="7"/>
      <c r="J183" s="8"/>
      <c r="K183" s="9"/>
    </row>
    <row r="184" spans="1:11" ht="11.85" customHeight="1" thickBot="1" x14ac:dyDescent="0.2">
      <c r="A184" s="69"/>
      <c r="B184" s="70"/>
      <c r="C184" s="70"/>
      <c r="D184" s="17"/>
      <c r="E184" s="18"/>
      <c r="F184" s="18"/>
      <c r="G184" s="18"/>
      <c r="H184" s="19"/>
      <c r="I184" s="20"/>
      <c r="J184" s="18"/>
      <c r="K184" s="21"/>
    </row>
    <row r="185" spans="1:11" ht="11.85" customHeight="1" x14ac:dyDescent="0.15">
      <c r="A185" s="32"/>
      <c r="B185" s="32" t="s">
        <v>2</v>
      </c>
      <c r="C185" s="32" t="s">
        <v>0</v>
      </c>
      <c r="D185" s="32"/>
      <c r="E185" s="32"/>
      <c r="F185" s="32"/>
      <c r="G185" s="32"/>
      <c r="H185" s="32"/>
      <c r="I185" s="32"/>
      <c r="J185" s="32" t="s">
        <v>3</v>
      </c>
      <c r="K185" s="32"/>
    </row>
    <row r="186" spans="1:11" ht="11.85" customHeight="1" thickBot="1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1:11" ht="11.85" customHeight="1" x14ac:dyDescent="0.15">
      <c r="A187" s="31"/>
      <c r="B187" s="55" t="s">
        <v>4</v>
      </c>
      <c r="C187" s="55"/>
      <c r="D187" s="55"/>
      <c r="E187" s="55"/>
      <c r="F187" s="55"/>
      <c r="G187" s="55"/>
      <c r="H187" s="55" t="s">
        <v>187</v>
      </c>
      <c r="I187" s="55"/>
      <c r="J187" s="55"/>
      <c r="K187" s="56"/>
    </row>
    <row r="188" spans="1:11" ht="11.85" customHeight="1" thickBot="1" x14ac:dyDescent="0.2">
      <c r="A188" s="54"/>
      <c r="B188" s="71"/>
      <c r="C188" s="71"/>
      <c r="D188" s="71"/>
      <c r="E188" s="71"/>
      <c r="F188" s="71"/>
      <c r="G188" s="71"/>
      <c r="H188" s="71"/>
      <c r="I188" s="71"/>
      <c r="J188" s="71"/>
      <c r="K188" s="72"/>
    </row>
    <row r="189" spans="1:11" ht="11.85" customHeight="1" x14ac:dyDescent="0.15">
      <c r="A189" s="67" t="s">
        <v>5</v>
      </c>
      <c r="B189" s="59" t="s">
        <v>6</v>
      </c>
      <c r="C189" s="59" t="s">
        <v>7</v>
      </c>
      <c r="D189" s="59" t="s">
        <v>8</v>
      </c>
      <c r="E189" s="59" t="s">
        <v>9</v>
      </c>
      <c r="F189" s="59" t="s">
        <v>10</v>
      </c>
      <c r="G189" s="59" t="s">
        <v>11</v>
      </c>
      <c r="H189" s="61" t="s">
        <v>12</v>
      </c>
      <c r="I189" s="62"/>
      <c r="J189" s="59" t="s">
        <v>13</v>
      </c>
      <c r="K189" s="65" t="s">
        <v>14</v>
      </c>
    </row>
    <row r="190" spans="1:11" ht="11.85" customHeight="1" x14ac:dyDescent="0.15">
      <c r="A190" s="68"/>
      <c r="B190" s="60"/>
      <c r="C190" s="60"/>
      <c r="D190" s="60"/>
      <c r="E190" s="60"/>
      <c r="F190" s="60"/>
      <c r="G190" s="60"/>
      <c r="H190" s="63"/>
      <c r="I190" s="64"/>
      <c r="J190" s="60"/>
      <c r="K190" s="66"/>
    </row>
    <row r="191" spans="1:11" ht="11.85" customHeight="1" x14ac:dyDescent="0.15">
      <c r="A191" s="35" t="s">
        <v>207</v>
      </c>
      <c r="B191" s="8" t="s">
        <v>208</v>
      </c>
      <c r="C191" s="39" t="s">
        <v>48</v>
      </c>
      <c r="D191" s="3"/>
      <c r="E191" s="24"/>
      <c r="F191" s="22"/>
      <c r="G191" s="22"/>
      <c r="H191" s="6"/>
      <c r="I191" s="7"/>
      <c r="J191" s="8"/>
      <c r="K191" s="9"/>
    </row>
    <row r="192" spans="1:11" ht="11.85" customHeight="1" x14ac:dyDescent="0.15">
      <c r="A192" s="36"/>
      <c r="B192" s="11" t="s">
        <v>209</v>
      </c>
      <c r="C192" s="40"/>
      <c r="D192" s="10">
        <v>2</v>
      </c>
      <c r="E192" s="25" t="s">
        <v>51</v>
      </c>
      <c r="F192" s="23"/>
      <c r="G192" s="23">
        <f t="shared" ref="G192" si="31">ROUNDDOWN(D192*F192,-0.1)</f>
        <v>0</v>
      </c>
      <c r="H192" s="12"/>
      <c r="I192" s="13"/>
      <c r="J192" s="11"/>
      <c r="K192" s="14"/>
    </row>
    <row r="193" spans="1:11" ht="11.85" customHeight="1" x14ac:dyDescent="0.15">
      <c r="A193" s="35"/>
      <c r="B193" s="8" t="s">
        <v>107</v>
      </c>
      <c r="C193" s="39" t="s">
        <v>48</v>
      </c>
      <c r="D193" s="3"/>
      <c r="E193" s="24"/>
      <c r="F193" s="22"/>
      <c r="G193" s="22"/>
      <c r="H193" s="6"/>
      <c r="I193" s="7"/>
      <c r="J193" s="8"/>
      <c r="K193" s="9"/>
    </row>
    <row r="194" spans="1:11" ht="11.85" customHeight="1" x14ac:dyDescent="0.15">
      <c r="A194" s="36"/>
      <c r="B194" s="11" t="s">
        <v>210</v>
      </c>
      <c r="C194" s="40"/>
      <c r="D194" s="10">
        <v>1</v>
      </c>
      <c r="E194" s="25" t="s">
        <v>51</v>
      </c>
      <c r="F194" s="23"/>
      <c r="G194" s="23">
        <f t="shared" ref="G194" si="32">ROUNDDOWN(D194*F194,-0.1)</f>
        <v>0</v>
      </c>
      <c r="H194" s="12"/>
      <c r="I194" s="13"/>
      <c r="J194" s="11"/>
      <c r="K194" s="14"/>
    </row>
    <row r="195" spans="1:11" ht="11.85" customHeight="1" x14ac:dyDescent="0.15">
      <c r="A195" s="35"/>
      <c r="B195" s="8" t="s">
        <v>171</v>
      </c>
      <c r="C195" s="39" t="s">
        <v>48</v>
      </c>
      <c r="D195" s="3"/>
      <c r="E195" s="24"/>
      <c r="F195" s="22"/>
      <c r="G195" s="22"/>
      <c r="H195" s="6"/>
      <c r="I195" s="7"/>
      <c r="J195" s="8"/>
      <c r="K195" s="9"/>
    </row>
    <row r="196" spans="1:11" ht="11.85" customHeight="1" x14ac:dyDescent="0.15">
      <c r="A196" s="36"/>
      <c r="B196" s="11" t="s">
        <v>173</v>
      </c>
      <c r="C196" s="40"/>
      <c r="D196" s="10">
        <v>1</v>
      </c>
      <c r="E196" s="25" t="s">
        <v>51</v>
      </c>
      <c r="F196" s="23"/>
      <c r="G196" s="23">
        <f t="shared" ref="G196" si="33">ROUNDDOWN(D196*F196,-0.1)</f>
        <v>0</v>
      </c>
      <c r="H196" s="12"/>
      <c r="I196" s="13"/>
      <c r="J196" s="11"/>
      <c r="K196" s="14"/>
    </row>
    <row r="197" spans="1:11" ht="11.85" customHeight="1" x14ac:dyDescent="0.15">
      <c r="A197" s="35"/>
      <c r="B197" s="39"/>
      <c r="C197" s="39"/>
      <c r="D197" s="3"/>
      <c r="E197" s="24"/>
      <c r="F197" s="22"/>
      <c r="G197" s="22"/>
      <c r="H197" s="6"/>
      <c r="I197" s="7"/>
      <c r="J197" s="8"/>
      <c r="K197" s="9"/>
    </row>
    <row r="198" spans="1:11" ht="11.85" customHeight="1" x14ac:dyDescent="0.15">
      <c r="A198" s="36"/>
      <c r="B198" s="40"/>
      <c r="C198" s="40"/>
      <c r="D198" s="10"/>
      <c r="E198" s="25"/>
      <c r="F198" s="23"/>
      <c r="G198" s="23"/>
      <c r="H198" s="12"/>
      <c r="I198" s="13"/>
      <c r="J198" s="11"/>
      <c r="K198" s="14"/>
    </row>
    <row r="199" spans="1:11" ht="11.85" customHeight="1" x14ac:dyDescent="0.15">
      <c r="A199" s="35"/>
      <c r="B199" s="39" t="s">
        <v>153</v>
      </c>
      <c r="C199" s="39"/>
      <c r="D199" s="3"/>
      <c r="E199" s="24"/>
      <c r="F199" s="22"/>
      <c r="G199" s="22"/>
      <c r="H199" s="6"/>
      <c r="I199" s="7"/>
      <c r="J199" s="8"/>
      <c r="K199" s="9"/>
    </row>
    <row r="200" spans="1:11" ht="11.85" customHeight="1" x14ac:dyDescent="0.15">
      <c r="A200" s="36"/>
      <c r="B200" s="40"/>
      <c r="C200" s="40"/>
      <c r="D200" s="10"/>
      <c r="E200" s="25"/>
      <c r="F200" s="23"/>
      <c r="G200" s="23"/>
      <c r="H200" s="12"/>
      <c r="I200" s="13"/>
      <c r="J200" s="11"/>
      <c r="K200" s="14"/>
    </row>
    <row r="201" spans="1:11" ht="11.85" customHeight="1" x14ac:dyDescent="0.15">
      <c r="A201" s="35"/>
      <c r="B201" s="39" t="s">
        <v>154</v>
      </c>
      <c r="C201" s="39"/>
      <c r="D201" s="3"/>
      <c r="E201" s="24"/>
      <c r="F201" s="22"/>
      <c r="G201" s="22"/>
      <c r="H201" s="6"/>
      <c r="I201" s="7"/>
      <c r="J201" s="8"/>
      <c r="K201" s="9"/>
    </row>
    <row r="202" spans="1:11" ht="11.85" customHeight="1" x14ac:dyDescent="0.15">
      <c r="A202" s="36"/>
      <c r="B202" s="40"/>
      <c r="C202" s="40"/>
      <c r="D202" s="10">
        <v>26</v>
      </c>
      <c r="E202" s="25" t="s">
        <v>155</v>
      </c>
      <c r="F202" s="23"/>
      <c r="G202" s="23">
        <f>SUM(D202*F202)</f>
        <v>0</v>
      </c>
      <c r="H202" s="12"/>
      <c r="I202" s="13"/>
      <c r="J202" s="11"/>
      <c r="K202" s="14"/>
    </row>
    <row r="203" spans="1:11" ht="11.85" customHeight="1" x14ac:dyDescent="0.15">
      <c r="A203" s="35"/>
      <c r="B203" s="39" t="s">
        <v>156</v>
      </c>
      <c r="C203" s="39"/>
      <c r="D203" s="3"/>
      <c r="E203" s="24"/>
      <c r="F203" s="22"/>
      <c r="G203" s="22"/>
      <c r="H203" s="6"/>
      <c r="I203" s="7"/>
      <c r="J203" s="8"/>
      <c r="K203" s="9"/>
    </row>
    <row r="204" spans="1:11" ht="11.85" customHeight="1" x14ac:dyDescent="0.15">
      <c r="A204" s="36"/>
      <c r="B204" s="40"/>
      <c r="C204" s="40"/>
      <c r="D204" s="10">
        <v>2</v>
      </c>
      <c r="E204" s="25" t="s">
        <v>157</v>
      </c>
      <c r="F204" s="23"/>
      <c r="G204" s="23">
        <f>SUM(D204*F204)</f>
        <v>0</v>
      </c>
      <c r="H204" s="12"/>
      <c r="I204" s="13"/>
      <c r="J204" s="11"/>
      <c r="K204" s="14"/>
    </row>
    <row r="205" spans="1:11" ht="11.85" customHeight="1" x14ac:dyDescent="0.15">
      <c r="A205" s="35"/>
      <c r="B205" s="39" t="s">
        <v>159</v>
      </c>
      <c r="C205" s="39"/>
      <c r="D205" s="3"/>
      <c r="E205" s="24"/>
      <c r="F205" s="22"/>
      <c r="G205" s="22"/>
      <c r="H205" s="6"/>
      <c r="I205" s="7"/>
      <c r="J205" s="8"/>
      <c r="K205" s="9"/>
    </row>
    <row r="206" spans="1:11" ht="11.85" customHeight="1" x14ac:dyDescent="0.15">
      <c r="A206" s="36"/>
      <c r="B206" s="40"/>
      <c r="C206" s="40"/>
      <c r="D206" s="10">
        <v>13</v>
      </c>
      <c r="E206" s="25" t="s">
        <v>51</v>
      </c>
      <c r="F206" s="23"/>
      <c r="G206" s="23">
        <f>SUM(D206*F206)</f>
        <v>0</v>
      </c>
      <c r="H206" s="12"/>
      <c r="I206" s="13"/>
      <c r="J206" s="11"/>
      <c r="K206" s="14"/>
    </row>
    <row r="207" spans="1:11" ht="11.85" customHeight="1" x14ac:dyDescent="0.15">
      <c r="A207" s="35"/>
      <c r="B207" s="39" t="s">
        <v>160</v>
      </c>
      <c r="C207" s="39"/>
      <c r="D207" s="3"/>
      <c r="E207" s="24"/>
      <c r="F207" s="22"/>
      <c r="G207" s="22"/>
      <c r="H207" s="6"/>
      <c r="I207" s="7"/>
      <c r="J207" s="8"/>
      <c r="K207" s="9"/>
    </row>
    <row r="208" spans="1:11" ht="11.85" customHeight="1" x14ac:dyDescent="0.15">
      <c r="A208" s="36"/>
      <c r="B208" s="40"/>
      <c r="C208" s="40"/>
      <c r="D208" s="10">
        <v>1</v>
      </c>
      <c r="E208" s="25" t="s">
        <v>21</v>
      </c>
      <c r="F208" s="23"/>
      <c r="G208" s="23">
        <f>SUM(D208*F207)</f>
        <v>0</v>
      </c>
      <c r="H208" s="12"/>
      <c r="I208" s="13"/>
      <c r="J208" s="11"/>
      <c r="K208" s="14"/>
    </row>
    <row r="209" spans="1:11" ht="11.85" customHeight="1" x14ac:dyDescent="0.15">
      <c r="A209" s="35"/>
      <c r="B209" s="39"/>
      <c r="C209" s="39"/>
      <c r="D209" s="3"/>
      <c r="E209" s="24"/>
      <c r="F209" s="22"/>
      <c r="G209" s="22"/>
      <c r="H209" s="6"/>
      <c r="I209" s="7"/>
      <c r="J209" s="8"/>
      <c r="K209" s="9"/>
    </row>
    <row r="210" spans="1:11" ht="11.85" customHeight="1" x14ac:dyDescent="0.15">
      <c r="A210" s="36"/>
      <c r="B210" s="40"/>
      <c r="C210" s="40"/>
      <c r="D210" s="10"/>
      <c r="E210" s="25"/>
      <c r="F210" s="23"/>
      <c r="G210" s="23"/>
      <c r="H210" s="12"/>
      <c r="I210" s="13"/>
      <c r="J210" s="11"/>
      <c r="K210" s="14"/>
    </row>
    <row r="211" spans="1:11" ht="11.85" customHeight="1" x14ac:dyDescent="0.15">
      <c r="A211" s="35"/>
      <c r="B211" s="39"/>
      <c r="C211" s="39"/>
      <c r="D211" s="3"/>
      <c r="E211" s="24"/>
      <c r="F211" s="22"/>
      <c r="G211" s="22"/>
      <c r="H211" s="6"/>
      <c r="I211" s="7"/>
      <c r="J211" s="8"/>
      <c r="K211" s="9"/>
    </row>
    <row r="212" spans="1:11" ht="11.85" customHeight="1" x14ac:dyDescent="0.15">
      <c r="A212" s="36"/>
      <c r="B212" s="40"/>
      <c r="C212" s="40"/>
      <c r="D212" s="10"/>
      <c r="E212" s="25"/>
      <c r="F212" s="23"/>
      <c r="G212" s="23"/>
      <c r="H212" s="12"/>
      <c r="I212" s="13"/>
      <c r="J212" s="11"/>
      <c r="K212" s="14"/>
    </row>
    <row r="213" spans="1:11" ht="11.85" customHeight="1" x14ac:dyDescent="0.15">
      <c r="A213" s="35"/>
      <c r="B213" s="39"/>
      <c r="C213" s="39"/>
      <c r="D213" s="3"/>
      <c r="E213" s="24"/>
      <c r="F213" s="22"/>
      <c r="G213" s="22"/>
      <c r="H213" s="6"/>
      <c r="I213" s="7"/>
      <c r="J213" s="8"/>
      <c r="K213" s="9"/>
    </row>
    <row r="214" spans="1:11" ht="11.85" customHeight="1" x14ac:dyDescent="0.15">
      <c r="A214" s="36"/>
      <c r="B214" s="40"/>
      <c r="C214" s="40"/>
      <c r="D214" s="10"/>
      <c r="E214" s="25"/>
      <c r="F214" s="23"/>
      <c r="G214" s="23"/>
      <c r="H214" s="12"/>
      <c r="I214" s="13"/>
      <c r="J214" s="11"/>
      <c r="K214" s="14"/>
    </row>
    <row r="215" spans="1:11" ht="11.85" customHeight="1" x14ac:dyDescent="0.15">
      <c r="A215" s="35"/>
      <c r="B215" s="39"/>
      <c r="C215" s="39"/>
      <c r="D215" s="3"/>
      <c r="E215" s="24"/>
      <c r="F215" s="22"/>
      <c r="G215" s="22"/>
      <c r="H215" s="6"/>
      <c r="I215" s="7"/>
      <c r="J215" s="8"/>
      <c r="K215" s="9"/>
    </row>
    <row r="216" spans="1:11" ht="11.85" customHeight="1" x14ac:dyDescent="0.15">
      <c r="A216" s="36"/>
      <c r="B216" s="40"/>
      <c r="C216" s="40"/>
      <c r="D216" s="10"/>
      <c r="E216" s="25"/>
      <c r="F216" s="23"/>
      <c r="G216" s="23"/>
      <c r="H216" s="12"/>
      <c r="I216" s="13"/>
      <c r="J216" s="11"/>
      <c r="K216" s="14"/>
    </row>
    <row r="217" spans="1:11" ht="11.85" customHeight="1" x14ac:dyDescent="0.15">
      <c r="A217" s="35"/>
      <c r="B217" s="39"/>
      <c r="C217" s="39"/>
      <c r="D217" s="3"/>
      <c r="E217" s="24"/>
      <c r="F217" s="22"/>
      <c r="G217" s="22"/>
      <c r="H217" s="6"/>
      <c r="I217" s="7"/>
      <c r="J217" s="8"/>
      <c r="K217" s="9"/>
    </row>
    <row r="218" spans="1:11" ht="11.85" customHeight="1" x14ac:dyDescent="0.15">
      <c r="A218" s="36"/>
      <c r="B218" s="40"/>
      <c r="C218" s="40"/>
      <c r="D218" s="10"/>
      <c r="E218" s="25"/>
      <c r="F218" s="23"/>
      <c r="G218" s="23"/>
      <c r="H218" s="12"/>
      <c r="I218" s="13"/>
      <c r="J218" s="11"/>
      <c r="K218" s="14"/>
    </row>
    <row r="219" spans="1:11" ht="11.85" customHeight="1" x14ac:dyDescent="0.15">
      <c r="A219" s="35"/>
      <c r="B219" s="39"/>
      <c r="C219" s="39"/>
      <c r="D219" s="3"/>
      <c r="E219" s="24"/>
      <c r="F219" s="22"/>
      <c r="G219" s="22"/>
      <c r="H219" s="6"/>
      <c r="I219" s="7"/>
      <c r="J219" s="8"/>
      <c r="K219" s="9"/>
    </row>
    <row r="220" spans="1:11" ht="11.85" customHeight="1" x14ac:dyDescent="0.15">
      <c r="A220" s="36"/>
      <c r="B220" s="40"/>
      <c r="C220" s="40"/>
      <c r="D220" s="10"/>
      <c r="E220" s="25"/>
      <c r="F220" s="23"/>
      <c r="G220" s="23"/>
      <c r="H220" s="12"/>
      <c r="I220" s="13"/>
      <c r="J220" s="11"/>
      <c r="K220" s="14"/>
    </row>
    <row r="221" spans="1:11" ht="11.85" customHeight="1" x14ac:dyDescent="0.15">
      <c r="A221" s="35"/>
      <c r="B221" s="39"/>
      <c r="C221" s="39"/>
      <c r="D221" s="3"/>
      <c r="E221" s="24"/>
      <c r="F221" s="22"/>
      <c r="G221" s="22"/>
      <c r="H221" s="6"/>
      <c r="I221" s="7"/>
      <c r="J221" s="8"/>
      <c r="K221" s="9"/>
    </row>
    <row r="222" spans="1:11" ht="11.85" customHeight="1" x14ac:dyDescent="0.15">
      <c r="A222" s="36"/>
      <c r="B222" s="40"/>
      <c r="C222" s="40"/>
      <c r="D222" s="10"/>
      <c r="E222" s="25"/>
      <c r="F222" s="23"/>
      <c r="G222" s="23"/>
      <c r="H222" s="12"/>
      <c r="I222" s="13"/>
      <c r="J222" s="11"/>
      <c r="K222" s="14"/>
    </row>
    <row r="223" spans="1:11" ht="11.85" customHeight="1" x14ac:dyDescent="0.15">
      <c r="A223" s="35"/>
      <c r="B223" s="39"/>
      <c r="C223" s="39"/>
      <c r="D223" s="3"/>
      <c r="E223" s="24"/>
      <c r="F223" s="22"/>
      <c r="G223" s="22"/>
      <c r="H223" s="6"/>
      <c r="I223" s="7"/>
      <c r="J223" s="8"/>
      <c r="K223" s="9"/>
    </row>
    <row r="224" spans="1:11" ht="11.85" customHeight="1" x14ac:dyDescent="0.15">
      <c r="A224" s="36"/>
      <c r="B224" s="40"/>
      <c r="C224" s="40"/>
      <c r="D224" s="10"/>
      <c r="E224" s="25"/>
      <c r="F224" s="23"/>
      <c r="G224" s="23"/>
      <c r="H224" s="12"/>
      <c r="I224" s="13"/>
      <c r="J224" s="11"/>
      <c r="K224" s="14"/>
    </row>
    <row r="225" spans="1:11" ht="11.85" customHeight="1" x14ac:dyDescent="0.15">
      <c r="A225" s="35"/>
      <c r="B225" s="39"/>
      <c r="C225" s="39"/>
      <c r="D225" s="3"/>
      <c r="E225" s="24"/>
      <c r="F225" s="22"/>
      <c r="G225" s="22"/>
      <c r="H225" s="6"/>
      <c r="I225" s="7"/>
      <c r="J225" s="8"/>
      <c r="K225" s="9"/>
    </row>
    <row r="226" spans="1:11" ht="11.85" customHeight="1" x14ac:dyDescent="0.15">
      <c r="A226" s="36"/>
      <c r="B226" s="40"/>
      <c r="C226" s="40"/>
      <c r="D226" s="10"/>
      <c r="E226" s="25"/>
      <c r="F226" s="23"/>
      <c r="G226" s="23"/>
      <c r="H226" s="12"/>
      <c r="I226" s="13"/>
      <c r="J226" s="11"/>
      <c r="K226" s="14"/>
    </row>
    <row r="227" spans="1:11" ht="11.85" customHeight="1" x14ac:dyDescent="0.15">
      <c r="A227" s="35"/>
      <c r="B227" s="33" t="s">
        <v>125</v>
      </c>
      <c r="C227" s="39"/>
      <c r="D227" s="3"/>
      <c r="E227" s="24"/>
      <c r="F227" s="22"/>
      <c r="G227" s="22"/>
      <c r="H227" s="6"/>
      <c r="I227" s="7"/>
      <c r="J227" s="8"/>
      <c r="K227" s="9"/>
    </row>
    <row r="228" spans="1:11" ht="11.85" customHeight="1" x14ac:dyDescent="0.15">
      <c r="A228" s="36"/>
      <c r="B228" s="34"/>
      <c r="C228" s="40"/>
      <c r="D228" s="10"/>
      <c r="E228" s="25"/>
      <c r="F228" s="23"/>
      <c r="G228" s="23">
        <f>SUM(G150+G152+G154+G156+G158+G160+G162+G164+G166+G168+G172+G174+G176+G178+G192+G194+G196+G202+G204+G206+G208)</f>
        <v>0</v>
      </c>
      <c r="H228" s="12"/>
      <c r="I228" s="13"/>
      <c r="J228" s="11"/>
      <c r="K228" s="14"/>
    </row>
    <row r="229" spans="1:11" ht="11.85" customHeight="1" x14ac:dyDescent="0.15">
      <c r="A229" s="42"/>
      <c r="B229" s="39"/>
      <c r="C229" s="39"/>
      <c r="D229" s="3"/>
      <c r="E229" s="24"/>
      <c r="F229" s="4"/>
      <c r="G229" s="4"/>
      <c r="H229" s="6"/>
      <c r="I229" s="7"/>
      <c r="J229" s="8"/>
      <c r="K229" s="9"/>
    </row>
    <row r="230" spans="1:11" ht="11.85" customHeight="1" thickBot="1" x14ac:dyDescent="0.2">
      <c r="A230" s="69"/>
      <c r="B230" s="70"/>
      <c r="C230" s="70"/>
      <c r="D230" s="17"/>
      <c r="E230" s="18"/>
      <c r="F230" s="18"/>
      <c r="G230" s="18"/>
      <c r="H230" s="19"/>
      <c r="I230" s="20"/>
      <c r="J230" s="18"/>
      <c r="K230" s="21"/>
    </row>
    <row r="231" spans="1:11" ht="11.85" customHeight="1" x14ac:dyDescent="0.15">
      <c r="A231" s="32"/>
      <c r="B231" s="32" t="s">
        <v>2</v>
      </c>
      <c r="C231" s="32" t="s">
        <v>0</v>
      </c>
      <c r="D231" s="32"/>
      <c r="E231" s="32"/>
      <c r="F231" s="32"/>
      <c r="G231" s="32"/>
      <c r="H231" s="32"/>
      <c r="I231" s="32"/>
      <c r="J231" s="32" t="s">
        <v>3</v>
      </c>
      <c r="K231" s="32"/>
    </row>
    <row r="232" spans="1:11" ht="11.85" customHeight="1" thickBot="1" x14ac:dyDescent="0.2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1:11" ht="11.85" customHeight="1" x14ac:dyDescent="0.15">
      <c r="A233" s="31"/>
      <c r="B233" s="55" t="s">
        <v>4</v>
      </c>
      <c r="C233" s="55"/>
      <c r="D233" s="55"/>
      <c r="E233" s="55"/>
      <c r="F233" s="55"/>
      <c r="G233" s="55"/>
      <c r="H233" s="55" t="s">
        <v>187</v>
      </c>
      <c r="I233" s="55"/>
      <c r="J233" s="55"/>
      <c r="K233" s="56"/>
    </row>
    <row r="234" spans="1:11" ht="11.85" customHeight="1" thickBot="1" x14ac:dyDescent="0.2">
      <c r="A234" s="54"/>
      <c r="B234" s="71"/>
      <c r="C234" s="71"/>
      <c r="D234" s="71"/>
      <c r="E234" s="71"/>
      <c r="F234" s="71"/>
      <c r="G234" s="71"/>
      <c r="H234" s="71"/>
      <c r="I234" s="71"/>
      <c r="J234" s="71"/>
      <c r="K234" s="72"/>
    </row>
    <row r="235" spans="1:11" ht="11.85" customHeight="1" x14ac:dyDescent="0.15">
      <c r="A235" s="67" t="s">
        <v>5</v>
      </c>
      <c r="B235" s="59" t="s">
        <v>6</v>
      </c>
      <c r="C235" s="59" t="s">
        <v>7</v>
      </c>
      <c r="D235" s="59" t="s">
        <v>8</v>
      </c>
      <c r="E235" s="59" t="s">
        <v>9</v>
      </c>
      <c r="F235" s="59" t="s">
        <v>10</v>
      </c>
      <c r="G235" s="59" t="s">
        <v>11</v>
      </c>
      <c r="H235" s="61" t="s">
        <v>12</v>
      </c>
      <c r="I235" s="62"/>
      <c r="J235" s="59" t="s">
        <v>13</v>
      </c>
      <c r="K235" s="65" t="s">
        <v>14</v>
      </c>
    </row>
    <row r="236" spans="1:11" ht="11.85" customHeight="1" x14ac:dyDescent="0.15">
      <c r="A236" s="68"/>
      <c r="B236" s="60"/>
      <c r="C236" s="60"/>
      <c r="D236" s="60"/>
      <c r="E236" s="60"/>
      <c r="F236" s="60"/>
      <c r="G236" s="60"/>
      <c r="H236" s="63"/>
      <c r="I236" s="64"/>
      <c r="J236" s="60"/>
      <c r="K236" s="66"/>
    </row>
    <row r="237" spans="1:11" ht="11.85" customHeight="1" x14ac:dyDescent="0.15">
      <c r="A237" s="35">
        <v>3</v>
      </c>
      <c r="B237" s="39" t="s">
        <v>43</v>
      </c>
      <c r="C237" s="39"/>
      <c r="D237" s="3"/>
      <c r="E237" s="24"/>
      <c r="F237" s="22"/>
      <c r="G237" s="22"/>
      <c r="H237" s="6"/>
      <c r="I237" s="7"/>
      <c r="J237" s="8"/>
      <c r="K237" s="9"/>
    </row>
    <row r="238" spans="1:11" ht="11.85" customHeight="1" x14ac:dyDescent="0.15">
      <c r="A238" s="36"/>
      <c r="B238" s="40"/>
      <c r="C238" s="40"/>
      <c r="D238" s="10"/>
      <c r="E238" s="25"/>
      <c r="F238" s="23"/>
      <c r="G238" s="23"/>
      <c r="H238" s="12"/>
      <c r="I238" s="13"/>
      <c r="J238" s="11"/>
      <c r="K238" s="14"/>
    </row>
    <row r="239" spans="1:11" ht="11.85" customHeight="1" x14ac:dyDescent="0.15">
      <c r="A239" s="35"/>
      <c r="B239" s="39"/>
      <c r="C239" s="39"/>
      <c r="D239" s="3"/>
      <c r="E239" s="24"/>
      <c r="F239" s="22"/>
      <c r="G239" s="22"/>
      <c r="H239" s="6"/>
      <c r="I239" s="7"/>
      <c r="J239" s="8"/>
      <c r="K239" s="9"/>
    </row>
    <row r="240" spans="1:11" ht="11.85" customHeight="1" x14ac:dyDescent="0.15">
      <c r="A240" s="36"/>
      <c r="B240" s="40"/>
      <c r="C240" s="40"/>
      <c r="D240" s="10"/>
      <c r="E240" s="25"/>
      <c r="F240" s="23"/>
      <c r="G240" s="23"/>
      <c r="H240" s="12"/>
      <c r="I240" s="13"/>
      <c r="J240" s="11"/>
      <c r="K240" s="14"/>
    </row>
    <row r="241" spans="1:11" ht="11.85" customHeight="1" x14ac:dyDescent="0.15">
      <c r="A241" s="35"/>
      <c r="B241" s="39" t="s">
        <v>43</v>
      </c>
      <c r="C241" s="39"/>
      <c r="D241" s="3"/>
      <c r="E241" s="24"/>
      <c r="F241" s="22"/>
      <c r="G241" s="22"/>
      <c r="H241" s="6"/>
      <c r="I241" s="28" t="s">
        <v>185</v>
      </c>
      <c r="J241" s="8"/>
      <c r="K241" s="9"/>
    </row>
    <row r="242" spans="1:11" ht="11.85" customHeight="1" x14ac:dyDescent="0.15">
      <c r="A242" s="36"/>
      <c r="B242" s="40"/>
      <c r="C242" s="40"/>
      <c r="D242" s="10">
        <v>1</v>
      </c>
      <c r="E242" s="25" t="s">
        <v>21</v>
      </c>
      <c r="F242" s="23"/>
      <c r="G242" s="23">
        <f>ROUNDDOWN(D242*F242,-0.1)</f>
        <v>0</v>
      </c>
      <c r="H242" s="12"/>
      <c r="I242" s="74">
        <f>SUM(G136+G228)</f>
        <v>0</v>
      </c>
      <c r="J242" s="11"/>
      <c r="K242" s="14"/>
    </row>
    <row r="243" spans="1:11" ht="11.85" customHeight="1" x14ac:dyDescent="0.15">
      <c r="A243" s="35"/>
      <c r="B243" s="39"/>
      <c r="C243" s="39"/>
      <c r="D243" s="3"/>
      <c r="E243" s="24"/>
      <c r="F243" s="22"/>
      <c r="G243" s="22"/>
      <c r="H243" s="6"/>
      <c r="I243" s="28"/>
      <c r="J243" s="8"/>
      <c r="K243" s="9"/>
    </row>
    <row r="244" spans="1:11" ht="11.85" customHeight="1" x14ac:dyDescent="0.15">
      <c r="A244" s="36"/>
      <c r="B244" s="40"/>
      <c r="C244" s="40"/>
      <c r="D244" s="10"/>
      <c r="E244" s="25"/>
      <c r="F244" s="23"/>
      <c r="G244" s="23"/>
      <c r="H244" s="12"/>
      <c r="I244" s="75"/>
      <c r="J244" s="11"/>
      <c r="K244" s="14"/>
    </row>
    <row r="245" spans="1:11" ht="11.85" customHeight="1" x14ac:dyDescent="0.15">
      <c r="A245" s="35"/>
      <c r="B245" s="39"/>
      <c r="C245" s="39"/>
      <c r="D245" s="3"/>
      <c r="E245" s="24"/>
      <c r="F245" s="22"/>
      <c r="G245" s="22"/>
      <c r="H245" s="6"/>
      <c r="I245" s="7"/>
      <c r="J245" s="8"/>
      <c r="K245" s="9"/>
    </row>
    <row r="246" spans="1:11" ht="11.85" customHeight="1" x14ac:dyDescent="0.15">
      <c r="A246" s="36"/>
      <c r="B246" s="40"/>
      <c r="C246" s="40"/>
      <c r="D246" s="10"/>
      <c r="E246" s="25"/>
      <c r="F246" s="23"/>
      <c r="G246" s="23"/>
      <c r="H246" s="12"/>
      <c r="I246" s="13"/>
      <c r="J246" s="11"/>
      <c r="K246" s="14"/>
    </row>
    <row r="247" spans="1:11" ht="11.85" customHeight="1" x14ac:dyDescent="0.15">
      <c r="A247" s="35"/>
      <c r="B247" s="33" t="s">
        <v>125</v>
      </c>
      <c r="C247" s="39"/>
      <c r="D247" s="3"/>
      <c r="E247" s="24"/>
      <c r="F247" s="22"/>
      <c r="G247" s="22"/>
      <c r="H247" s="6"/>
      <c r="I247" s="7"/>
      <c r="J247" s="8"/>
      <c r="K247" s="9"/>
    </row>
    <row r="248" spans="1:11" ht="11.85" customHeight="1" x14ac:dyDescent="0.15">
      <c r="A248" s="36"/>
      <c r="B248" s="34"/>
      <c r="C248" s="40"/>
      <c r="D248" s="10"/>
      <c r="E248" s="25"/>
      <c r="F248" s="23"/>
      <c r="G248" s="23">
        <f>SUM(G242)</f>
        <v>0</v>
      </c>
      <c r="H248" s="12"/>
      <c r="I248" s="13"/>
      <c r="J248" s="11"/>
      <c r="K248" s="14"/>
    </row>
    <row r="249" spans="1:11" ht="11.85" customHeight="1" x14ac:dyDescent="0.15">
      <c r="A249" s="35"/>
      <c r="B249" s="39"/>
      <c r="C249" s="39"/>
      <c r="D249" s="3"/>
      <c r="E249" s="24"/>
      <c r="F249" s="22"/>
      <c r="G249" s="22"/>
      <c r="H249" s="6"/>
      <c r="I249" s="7"/>
      <c r="J249" s="8"/>
      <c r="K249" s="9"/>
    </row>
    <row r="250" spans="1:11" ht="11.85" customHeight="1" x14ac:dyDescent="0.15">
      <c r="A250" s="36"/>
      <c r="B250" s="40"/>
      <c r="C250" s="40"/>
      <c r="D250" s="10"/>
      <c r="E250" s="25"/>
      <c r="F250" s="23"/>
      <c r="G250" s="23"/>
      <c r="H250" s="12"/>
      <c r="I250" s="13"/>
      <c r="J250" s="11"/>
      <c r="K250" s="14"/>
    </row>
    <row r="251" spans="1:11" ht="11.85" customHeight="1" x14ac:dyDescent="0.15">
      <c r="A251" s="35"/>
      <c r="B251" s="39"/>
      <c r="C251" s="39"/>
      <c r="D251" s="3"/>
      <c r="E251" s="24"/>
      <c r="F251" s="22"/>
      <c r="G251" s="22"/>
      <c r="H251" s="6"/>
      <c r="I251" s="7"/>
      <c r="J251" s="8"/>
      <c r="K251" s="9"/>
    </row>
    <row r="252" spans="1:11" ht="11.85" customHeight="1" x14ac:dyDescent="0.15">
      <c r="A252" s="36"/>
      <c r="B252" s="40"/>
      <c r="C252" s="40"/>
      <c r="D252" s="10"/>
      <c r="E252" s="25"/>
      <c r="F252" s="23"/>
      <c r="G252" s="23"/>
      <c r="H252" s="12"/>
      <c r="I252" s="13"/>
      <c r="J252" s="11"/>
      <c r="K252" s="14"/>
    </row>
    <row r="253" spans="1:11" ht="11.85" customHeight="1" x14ac:dyDescent="0.15">
      <c r="A253" s="35">
        <v>4</v>
      </c>
      <c r="B253" s="39" t="s">
        <v>162</v>
      </c>
      <c r="C253" s="39"/>
      <c r="D253" s="3"/>
      <c r="E253" s="24"/>
      <c r="F253" s="22"/>
      <c r="G253" s="22"/>
      <c r="H253" s="6"/>
      <c r="I253" s="7"/>
      <c r="J253" s="8"/>
      <c r="K253" s="9"/>
    </row>
    <row r="254" spans="1:11" ht="11.85" customHeight="1" x14ac:dyDescent="0.15">
      <c r="A254" s="36"/>
      <c r="B254" s="40"/>
      <c r="C254" s="40"/>
      <c r="D254" s="10"/>
      <c r="E254" s="25"/>
      <c r="F254" s="23"/>
      <c r="G254" s="23"/>
      <c r="H254" s="12"/>
      <c r="I254" s="13"/>
      <c r="J254" s="11"/>
      <c r="K254" s="14"/>
    </row>
    <row r="255" spans="1:11" ht="11.85" customHeight="1" x14ac:dyDescent="0.15">
      <c r="A255" s="35"/>
      <c r="B255" s="39"/>
      <c r="C255" s="39"/>
      <c r="D255" s="3"/>
      <c r="E255" s="24"/>
      <c r="F255" s="22"/>
      <c r="G255" s="22"/>
      <c r="H255" s="6"/>
      <c r="I255" s="7"/>
      <c r="J255" s="8"/>
      <c r="K255" s="9"/>
    </row>
    <row r="256" spans="1:11" ht="11.85" customHeight="1" x14ac:dyDescent="0.15">
      <c r="A256" s="36"/>
      <c r="B256" s="40"/>
      <c r="C256" s="40"/>
      <c r="D256" s="10"/>
      <c r="E256" s="25"/>
      <c r="F256" s="23"/>
      <c r="G256" s="23"/>
      <c r="H256" s="12"/>
      <c r="I256" s="13"/>
      <c r="J256" s="11"/>
      <c r="K256" s="14"/>
    </row>
    <row r="257" spans="1:11" ht="11.85" customHeight="1" x14ac:dyDescent="0.15">
      <c r="A257" s="35"/>
      <c r="B257" s="39" t="s">
        <v>162</v>
      </c>
      <c r="C257" s="39"/>
      <c r="D257" s="3"/>
      <c r="E257" s="24"/>
      <c r="F257" s="22"/>
      <c r="G257" s="22"/>
      <c r="H257" s="6"/>
      <c r="I257" s="28" t="s">
        <v>186</v>
      </c>
      <c r="J257" s="8"/>
      <c r="K257" s="9"/>
    </row>
    <row r="258" spans="1:11" ht="11.85" customHeight="1" x14ac:dyDescent="0.15">
      <c r="A258" s="36"/>
      <c r="B258" s="40"/>
      <c r="C258" s="40"/>
      <c r="D258" s="10">
        <v>1</v>
      </c>
      <c r="E258" s="25" t="s">
        <v>21</v>
      </c>
      <c r="F258" s="23"/>
      <c r="G258" s="23">
        <f>ROUNDDOWN(D258*F258,-0.1)</f>
        <v>0</v>
      </c>
      <c r="H258" s="12"/>
      <c r="I258" s="74">
        <f>SUM(I242+G248)</f>
        <v>0</v>
      </c>
      <c r="J258" s="11"/>
      <c r="K258" s="14"/>
    </row>
    <row r="259" spans="1:11" ht="11.85" customHeight="1" x14ac:dyDescent="0.15">
      <c r="A259" s="35"/>
      <c r="B259" s="39"/>
      <c r="C259" s="39"/>
      <c r="D259" s="3"/>
      <c r="E259" s="24"/>
      <c r="F259" s="22"/>
      <c r="G259" s="22"/>
      <c r="H259" s="6"/>
      <c r="I259" s="28"/>
      <c r="J259" s="8"/>
      <c r="K259" s="9"/>
    </row>
    <row r="260" spans="1:11" ht="11.85" customHeight="1" x14ac:dyDescent="0.15">
      <c r="A260" s="36"/>
      <c r="B260" s="40"/>
      <c r="C260" s="40"/>
      <c r="D260" s="10"/>
      <c r="E260" s="25"/>
      <c r="F260" s="23"/>
      <c r="G260" s="23"/>
      <c r="H260" s="12"/>
      <c r="I260" s="75"/>
      <c r="J260" s="11"/>
      <c r="K260" s="14"/>
    </row>
    <row r="261" spans="1:11" ht="11.85" customHeight="1" x14ac:dyDescent="0.15">
      <c r="A261" s="35"/>
      <c r="B261" s="39"/>
      <c r="C261" s="39"/>
      <c r="D261" s="3"/>
      <c r="E261" s="24"/>
      <c r="F261" s="22"/>
      <c r="G261" s="22"/>
      <c r="H261" s="6"/>
      <c r="I261" s="7"/>
      <c r="J261" s="8"/>
      <c r="K261" s="9"/>
    </row>
    <row r="262" spans="1:11" ht="11.85" customHeight="1" x14ac:dyDescent="0.15">
      <c r="A262" s="36"/>
      <c r="B262" s="40"/>
      <c r="C262" s="40"/>
      <c r="D262" s="10"/>
      <c r="E262" s="25"/>
      <c r="F262" s="23"/>
      <c r="G262" s="23"/>
      <c r="H262" s="12"/>
      <c r="I262" s="13"/>
      <c r="J262" s="11"/>
      <c r="K262" s="14"/>
    </row>
    <row r="263" spans="1:11" ht="11.85" customHeight="1" x14ac:dyDescent="0.15">
      <c r="A263" s="35"/>
      <c r="B263" s="33" t="s">
        <v>125</v>
      </c>
      <c r="C263" s="39"/>
      <c r="D263" s="3"/>
      <c r="E263" s="24"/>
      <c r="F263" s="22"/>
      <c r="G263" s="22"/>
      <c r="H263" s="6"/>
      <c r="I263" s="7"/>
      <c r="J263" s="8"/>
      <c r="K263" s="9"/>
    </row>
    <row r="264" spans="1:11" ht="11.85" customHeight="1" x14ac:dyDescent="0.15">
      <c r="A264" s="36"/>
      <c r="B264" s="34"/>
      <c r="C264" s="40"/>
      <c r="D264" s="10"/>
      <c r="E264" s="25"/>
      <c r="F264" s="23"/>
      <c r="G264" s="23">
        <f>SUM(G258)</f>
        <v>0</v>
      </c>
      <c r="H264" s="12"/>
      <c r="I264" s="13"/>
      <c r="J264" s="11"/>
      <c r="K264" s="14"/>
    </row>
    <row r="265" spans="1:11" ht="11.85" customHeight="1" x14ac:dyDescent="0.15">
      <c r="A265" s="35"/>
      <c r="B265" s="39"/>
      <c r="C265" s="39"/>
      <c r="D265" s="3"/>
      <c r="E265" s="24"/>
      <c r="F265" s="22"/>
      <c r="G265" s="22"/>
      <c r="H265" s="6"/>
      <c r="I265" s="7"/>
      <c r="J265" s="8"/>
      <c r="K265" s="9"/>
    </row>
    <row r="266" spans="1:11" ht="11.85" customHeight="1" x14ac:dyDescent="0.15">
      <c r="A266" s="36"/>
      <c r="B266" s="40"/>
      <c r="C266" s="40"/>
      <c r="D266" s="10"/>
      <c r="E266" s="25"/>
      <c r="F266" s="23"/>
      <c r="G266" s="23"/>
      <c r="H266" s="12"/>
      <c r="I266" s="13"/>
      <c r="J266" s="11"/>
      <c r="K266" s="14"/>
    </row>
    <row r="267" spans="1:11" ht="11.85" customHeight="1" x14ac:dyDescent="0.15">
      <c r="A267" s="35"/>
      <c r="B267" s="39"/>
      <c r="C267" s="39"/>
      <c r="D267" s="3"/>
      <c r="E267" s="24"/>
      <c r="F267" s="22"/>
      <c r="G267" s="22"/>
      <c r="H267" s="6"/>
      <c r="I267" s="7"/>
      <c r="J267" s="8"/>
      <c r="K267" s="9"/>
    </row>
    <row r="268" spans="1:11" ht="11.85" customHeight="1" x14ac:dyDescent="0.15">
      <c r="A268" s="36"/>
      <c r="B268" s="40"/>
      <c r="C268" s="40"/>
      <c r="D268" s="10"/>
      <c r="E268" s="25"/>
      <c r="F268" s="23"/>
      <c r="G268" s="23"/>
      <c r="H268" s="12"/>
      <c r="I268" s="13"/>
      <c r="J268" s="11"/>
      <c r="K268" s="14"/>
    </row>
    <row r="269" spans="1:11" ht="11.85" customHeight="1" x14ac:dyDescent="0.15">
      <c r="A269" s="35"/>
      <c r="B269" s="39"/>
      <c r="C269" s="39"/>
      <c r="D269" s="3"/>
      <c r="E269" s="24"/>
      <c r="F269" s="22"/>
      <c r="G269" s="22"/>
      <c r="H269" s="6"/>
      <c r="I269" s="7"/>
      <c r="J269" s="8"/>
      <c r="K269" s="9"/>
    </row>
    <row r="270" spans="1:11" ht="11.85" customHeight="1" x14ac:dyDescent="0.15">
      <c r="A270" s="36"/>
      <c r="B270" s="40"/>
      <c r="C270" s="40"/>
      <c r="D270" s="10"/>
      <c r="E270" s="25"/>
      <c r="F270" s="23"/>
      <c r="G270" s="23"/>
      <c r="H270" s="12"/>
      <c r="I270" s="13"/>
      <c r="J270" s="11"/>
      <c r="K270" s="14"/>
    </row>
    <row r="271" spans="1:11" ht="11.85" customHeight="1" x14ac:dyDescent="0.15">
      <c r="A271" s="35"/>
      <c r="B271" s="39"/>
      <c r="C271" s="39"/>
      <c r="D271" s="3"/>
      <c r="E271" s="24"/>
      <c r="F271" s="22"/>
      <c r="G271" s="22"/>
      <c r="H271" s="6"/>
      <c r="I271" s="7"/>
      <c r="J271" s="8"/>
      <c r="K271" s="9"/>
    </row>
    <row r="272" spans="1:11" ht="11.85" customHeight="1" x14ac:dyDescent="0.15">
      <c r="A272" s="36"/>
      <c r="B272" s="40"/>
      <c r="C272" s="40"/>
      <c r="D272" s="10"/>
      <c r="E272" s="25"/>
      <c r="F272" s="23"/>
      <c r="G272" s="23"/>
      <c r="H272" s="12"/>
      <c r="I272" s="13"/>
      <c r="J272" s="11"/>
      <c r="K272" s="14"/>
    </row>
    <row r="273" spans="1:11" ht="11.85" customHeight="1" x14ac:dyDescent="0.15">
      <c r="A273" s="35"/>
      <c r="B273" s="39"/>
      <c r="C273" s="39"/>
      <c r="D273" s="3"/>
      <c r="E273" s="24"/>
      <c r="F273" s="22"/>
      <c r="G273" s="22"/>
      <c r="H273" s="6"/>
      <c r="I273" s="7"/>
      <c r="J273" s="8"/>
      <c r="K273" s="9"/>
    </row>
    <row r="274" spans="1:11" ht="11.85" customHeight="1" x14ac:dyDescent="0.15">
      <c r="A274" s="36"/>
      <c r="B274" s="40"/>
      <c r="C274" s="40"/>
      <c r="D274" s="10"/>
      <c r="E274" s="25"/>
      <c r="F274" s="23"/>
      <c r="G274" s="23"/>
      <c r="H274" s="12"/>
      <c r="I274" s="13"/>
      <c r="J274" s="11"/>
      <c r="K274" s="14"/>
    </row>
    <row r="275" spans="1:11" ht="11.85" customHeight="1" x14ac:dyDescent="0.15">
      <c r="A275" s="42"/>
      <c r="B275" s="39"/>
      <c r="C275" s="39"/>
      <c r="D275" s="3"/>
      <c r="E275" s="24"/>
      <c r="F275" s="4"/>
      <c r="G275" s="4"/>
      <c r="H275" s="6"/>
      <c r="I275" s="7"/>
      <c r="J275" s="8"/>
      <c r="K275" s="9"/>
    </row>
    <row r="276" spans="1:11" ht="11.85" customHeight="1" thickBot="1" x14ac:dyDescent="0.2">
      <c r="A276" s="69"/>
      <c r="B276" s="70"/>
      <c r="C276" s="70"/>
      <c r="D276" s="17"/>
      <c r="E276" s="18"/>
      <c r="F276" s="18"/>
      <c r="G276" s="18"/>
      <c r="H276" s="19"/>
      <c r="I276" s="20"/>
      <c r="J276" s="18"/>
      <c r="K276" s="21"/>
    </row>
    <row r="277" spans="1:11" ht="11.85" customHeight="1" x14ac:dyDescent="0.15">
      <c r="A277" s="32"/>
      <c r="B277" s="32" t="s">
        <v>2</v>
      </c>
      <c r="C277" s="32" t="s">
        <v>0</v>
      </c>
      <c r="D277" s="32"/>
      <c r="E277" s="32"/>
      <c r="F277" s="32"/>
      <c r="G277" s="32"/>
      <c r="H277" s="32"/>
      <c r="I277" s="32"/>
      <c r="J277" s="32" t="s">
        <v>3</v>
      </c>
      <c r="K277" s="32"/>
    </row>
    <row r="278" spans="1:11" ht="11.85" customHeight="1" thickBot="1" x14ac:dyDescent="0.2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1:11" ht="11.85" customHeight="1" x14ac:dyDescent="0.15">
      <c r="A279" s="31"/>
      <c r="B279" s="55" t="s">
        <v>4</v>
      </c>
      <c r="C279" s="55"/>
      <c r="D279" s="55"/>
      <c r="E279" s="55"/>
      <c r="F279" s="55"/>
      <c r="G279" s="55"/>
      <c r="H279" s="55" t="s">
        <v>187</v>
      </c>
      <c r="I279" s="55"/>
      <c r="J279" s="55"/>
      <c r="K279" s="56"/>
    </row>
    <row r="280" spans="1:11" ht="11.85" customHeight="1" thickBot="1" x14ac:dyDescent="0.2">
      <c r="A280" s="54"/>
      <c r="B280" s="71"/>
      <c r="C280" s="71"/>
      <c r="D280" s="71"/>
      <c r="E280" s="71"/>
      <c r="F280" s="71"/>
      <c r="G280" s="71"/>
      <c r="H280" s="71"/>
      <c r="I280" s="71"/>
      <c r="J280" s="71"/>
      <c r="K280" s="72"/>
    </row>
    <row r="281" spans="1:11" ht="11.85" customHeight="1" x14ac:dyDescent="0.15">
      <c r="A281" s="67" t="s">
        <v>5</v>
      </c>
      <c r="B281" s="59" t="s">
        <v>6</v>
      </c>
      <c r="C281" s="59" t="s">
        <v>7</v>
      </c>
      <c r="D281" s="59" t="s">
        <v>8</v>
      </c>
      <c r="E281" s="59" t="s">
        <v>9</v>
      </c>
      <c r="F281" s="59" t="s">
        <v>10</v>
      </c>
      <c r="G281" s="59" t="s">
        <v>11</v>
      </c>
      <c r="H281" s="61" t="s">
        <v>12</v>
      </c>
      <c r="I281" s="62"/>
      <c r="J281" s="59" t="s">
        <v>13</v>
      </c>
      <c r="K281" s="65" t="s">
        <v>14</v>
      </c>
    </row>
    <row r="282" spans="1:11" ht="11.85" customHeight="1" x14ac:dyDescent="0.15">
      <c r="A282" s="68"/>
      <c r="B282" s="60"/>
      <c r="C282" s="60"/>
      <c r="D282" s="60"/>
      <c r="E282" s="60"/>
      <c r="F282" s="60"/>
      <c r="G282" s="60"/>
      <c r="H282" s="63"/>
      <c r="I282" s="64"/>
      <c r="J282" s="60"/>
      <c r="K282" s="66"/>
    </row>
    <row r="283" spans="1:11" ht="11.85" customHeight="1" x14ac:dyDescent="0.15">
      <c r="A283" s="35">
        <v>5</v>
      </c>
      <c r="B283" s="39" t="s">
        <v>164</v>
      </c>
      <c r="C283" s="39"/>
      <c r="D283" s="3"/>
      <c r="E283" s="24"/>
      <c r="F283" s="22"/>
      <c r="G283" s="22"/>
      <c r="H283" s="6"/>
      <c r="I283" s="7"/>
      <c r="J283" s="8"/>
      <c r="K283" s="9"/>
    </row>
    <row r="284" spans="1:11" ht="11.85" customHeight="1" x14ac:dyDescent="0.15">
      <c r="A284" s="36"/>
      <c r="B284" s="40"/>
      <c r="C284" s="40"/>
      <c r="D284" s="10"/>
      <c r="E284" s="25"/>
      <c r="F284" s="23"/>
      <c r="G284" s="23"/>
      <c r="H284" s="12"/>
      <c r="I284" s="13"/>
      <c r="J284" s="11"/>
      <c r="K284" s="14"/>
    </row>
    <row r="285" spans="1:11" ht="11.85" customHeight="1" x14ac:dyDescent="0.15">
      <c r="A285" s="35"/>
      <c r="B285" s="39"/>
      <c r="C285" s="39"/>
      <c r="D285" s="3"/>
      <c r="E285" s="24"/>
      <c r="F285" s="22"/>
      <c r="G285" s="22"/>
      <c r="H285" s="6"/>
      <c r="I285" s="7"/>
      <c r="J285" s="8"/>
      <c r="K285" s="9"/>
    </row>
    <row r="286" spans="1:11" ht="11.85" customHeight="1" x14ac:dyDescent="0.15">
      <c r="A286" s="36"/>
      <c r="B286" s="40"/>
      <c r="C286" s="40"/>
      <c r="D286" s="10"/>
      <c r="E286" s="25"/>
      <c r="F286" s="23"/>
      <c r="G286" s="23"/>
      <c r="H286" s="12"/>
      <c r="I286" s="13"/>
      <c r="J286" s="11"/>
      <c r="K286" s="14"/>
    </row>
    <row r="287" spans="1:11" ht="11.85" customHeight="1" x14ac:dyDescent="0.15">
      <c r="A287" s="35"/>
      <c r="B287" s="39" t="s">
        <v>45</v>
      </c>
      <c r="C287" s="39"/>
      <c r="D287" s="3"/>
      <c r="E287" s="24"/>
      <c r="F287" s="22"/>
      <c r="G287" s="22"/>
      <c r="H287" s="6"/>
      <c r="I287" s="28" t="s">
        <v>161</v>
      </c>
      <c r="J287" s="8"/>
      <c r="K287" s="9"/>
    </row>
    <row r="288" spans="1:11" ht="11.85" customHeight="1" x14ac:dyDescent="0.15">
      <c r="A288" s="36"/>
      <c r="B288" s="40"/>
      <c r="C288" s="40"/>
      <c r="D288" s="10">
        <v>1</v>
      </c>
      <c r="E288" s="25" t="s">
        <v>21</v>
      </c>
      <c r="F288" s="23"/>
      <c r="G288" s="23">
        <f>ROUNDDOWN(D288*F288,-0.1)</f>
        <v>0</v>
      </c>
      <c r="H288" s="12"/>
      <c r="I288" s="74">
        <f>SUM(I258+G264)</f>
        <v>0</v>
      </c>
      <c r="J288" s="11"/>
      <c r="K288" s="14"/>
    </row>
    <row r="289" spans="1:11" ht="11.85" customHeight="1" x14ac:dyDescent="0.15">
      <c r="A289" s="35"/>
      <c r="B289" s="39"/>
      <c r="C289" s="39"/>
      <c r="D289" s="3"/>
      <c r="E289" s="24"/>
      <c r="F289" s="22"/>
      <c r="G289" s="22"/>
      <c r="H289" s="6"/>
      <c r="I289" s="28"/>
      <c r="J289" s="8"/>
      <c r="K289" s="9"/>
    </row>
    <row r="290" spans="1:11" ht="11.85" customHeight="1" x14ac:dyDescent="0.15">
      <c r="A290" s="36"/>
      <c r="B290" s="40"/>
      <c r="C290" s="40"/>
      <c r="D290" s="10"/>
      <c r="E290" s="25"/>
      <c r="F290" s="23"/>
      <c r="G290" s="23"/>
      <c r="H290" s="12"/>
      <c r="I290" s="75"/>
      <c r="J290" s="11"/>
      <c r="K290" s="14"/>
    </row>
    <row r="291" spans="1:11" ht="11.85" customHeight="1" x14ac:dyDescent="0.15">
      <c r="A291" s="35"/>
      <c r="B291" s="39"/>
      <c r="C291" s="39"/>
      <c r="D291" s="3"/>
      <c r="E291" s="24"/>
      <c r="F291" s="22"/>
      <c r="G291" s="22"/>
      <c r="H291" s="6"/>
      <c r="I291" s="7"/>
      <c r="J291" s="8"/>
      <c r="K291" s="9"/>
    </row>
    <row r="292" spans="1:11" ht="11.85" customHeight="1" x14ac:dyDescent="0.15">
      <c r="A292" s="36"/>
      <c r="B292" s="40"/>
      <c r="C292" s="40"/>
      <c r="D292" s="10"/>
      <c r="E292" s="25"/>
      <c r="F292" s="23"/>
      <c r="G292" s="23"/>
      <c r="H292" s="12"/>
      <c r="I292" s="13"/>
      <c r="J292" s="11"/>
      <c r="K292" s="14"/>
    </row>
    <row r="293" spans="1:11" ht="11.85" customHeight="1" x14ac:dyDescent="0.15">
      <c r="A293" s="35"/>
      <c r="B293" s="33" t="s">
        <v>125</v>
      </c>
      <c r="C293" s="39"/>
      <c r="D293" s="3"/>
      <c r="E293" s="24"/>
      <c r="F293" s="22"/>
      <c r="G293" s="22"/>
      <c r="H293" s="6"/>
      <c r="I293" s="7"/>
      <c r="J293" s="8"/>
      <c r="K293" s="9"/>
    </row>
    <row r="294" spans="1:11" ht="11.85" customHeight="1" x14ac:dyDescent="0.15">
      <c r="A294" s="36"/>
      <c r="B294" s="34"/>
      <c r="C294" s="40"/>
      <c r="D294" s="10"/>
      <c r="E294" s="25"/>
      <c r="F294" s="23"/>
      <c r="G294" s="23">
        <f>SUM(G288)</f>
        <v>0</v>
      </c>
      <c r="H294" s="12"/>
      <c r="I294" s="13"/>
      <c r="J294" s="11"/>
      <c r="K294" s="14"/>
    </row>
    <row r="295" spans="1:11" ht="11.85" customHeight="1" x14ac:dyDescent="0.15">
      <c r="A295" s="35"/>
      <c r="B295" s="39"/>
      <c r="C295" s="39"/>
      <c r="D295" s="3"/>
      <c r="E295" s="24"/>
      <c r="F295" s="22"/>
      <c r="G295" s="22"/>
      <c r="H295" s="6"/>
      <c r="I295" s="7"/>
      <c r="J295" s="8"/>
      <c r="K295" s="9"/>
    </row>
    <row r="296" spans="1:11" ht="11.85" customHeight="1" x14ac:dyDescent="0.15">
      <c r="A296" s="36"/>
      <c r="B296" s="40"/>
      <c r="C296" s="40"/>
      <c r="D296" s="10"/>
      <c r="E296" s="25"/>
      <c r="F296" s="23"/>
      <c r="G296" s="23"/>
      <c r="H296" s="12"/>
      <c r="I296" s="13"/>
      <c r="J296" s="11"/>
      <c r="K296" s="14"/>
    </row>
    <row r="297" spans="1:11" ht="11.85" customHeight="1" x14ac:dyDescent="0.15">
      <c r="A297" s="35"/>
      <c r="B297" s="39"/>
      <c r="C297" s="39"/>
      <c r="D297" s="3"/>
      <c r="E297" s="24"/>
      <c r="F297" s="22"/>
      <c r="G297" s="22"/>
      <c r="H297" s="6"/>
      <c r="I297" s="7"/>
      <c r="J297" s="8"/>
      <c r="K297" s="9"/>
    </row>
    <row r="298" spans="1:11" ht="11.85" customHeight="1" x14ac:dyDescent="0.15">
      <c r="A298" s="36"/>
      <c r="B298" s="40"/>
      <c r="C298" s="40"/>
      <c r="D298" s="10"/>
      <c r="E298" s="25"/>
      <c r="F298" s="23"/>
      <c r="G298" s="23"/>
      <c r="H298" s="12"/>
      <c r="I298" s="13"/>
      <c r="J298" s="11"/>
      <c r="K298" s="14"/>
    </row>
    <row r="299" spans="1:11" ht="11.85" customHeight="1" x14ac:dyDescent="0.15">
      <c r="A299" s="35"/>
      <c r="B299" s="39"/>
      <c r="C299" s="39"/>
      <c r="D299" s="3"/>
      <c r="E299" s="24"/>
      <c r="F299" s="22"/>
      <c r="G299" s="22"/>
      <c r="H299" s="6"/>
      <c r="I299" s="7"/>
      <c r="J299" s="8"/>
      <c r="K299" s="9"/>
    </row>
    <row r="300" spans="1:11" ht="11.85" customHeight="1" x14ac:dyDescent="0.15">
      <c r="A300" s="36"/>
      <c r="B300" s="40"/>
      <c r="C300" s="40"/>
      <c r="D300" s="10"/>
      <c r="E300" s="25"/>
      <c r="F300" s="23"/>
      <c r="G300" s="23"/>
      <c r="H300" s="12"/>
      <c r="I300" s="13"/>
      <c r="J300" s="11"/>
      <c r="K300" s="14"/>
    </row>
    <row r="301" spans="1:11" ht="11.85" customHeight="1" x14ac:dyDescent="0.15">
      <c r="A301" s="35"/>
      <c r="B301" s="39"/>
      <c r="C301" s="39"/>
      <c r="D301" s="3"/>
      <c r="E301" s="24"/>
      <c r="F301" s="22"/>
      <c r="G301" s="22"/>
      <c r="H301" s="6"/>
      <c r="I301" s="7"/>
      <c r="J301" s="8"/>
      <c r="K301" s="9"/>
    </row>
    <row r="302" spans="1:11" ht="11.85" customHeight="1" x14ac:dyDescent="0.15">
      <c r="A302" s="36"/>
      <c r="B302" s="40"/>
      <c r="C302" s="40"/>
      <c r="D302" s="10"/>
      <c r="E302" s="25"/>
      <c r="F302" s="23"/>
      <c r="G302" s="23"/>
      <c r="H302" s="12"/>
      <c r="I302" s="13"/>
      <c r="J302" s="11"/>
      <c r="K302" s="14"/>
    </row>
    <row r="303" spans="1:11" ht="11.85" customHeight="1" x14ac:dyDescent="0.15">
      <c r="A303" s="35"/>
      <c r="B303" s="39"/>
      <c r="C303" s="39"/>
      <c r="D303" s="3"/>
      <c r="E303" s="24"/>
      <c r="F303" s="22"/>
      <c r="G303" s="22"/>
      <c r="H303" s="6"/>
      <c r="I303" s="7"/>
      <c r="J303" s="8"/>
      <c r="K303" s="9"/>
    </row>
    <row r="304" spans="1:11" ht="11.85" customHeight="1" x14ac:dyDescent="0.15">
      <c r="A304" s="36"/>
      <c r="B304" s="40"/>
      <c r="C304" s="40"/>
      <c r="D304" s="10"/>
      <c r="E304" s="25"/>
      <c r="F304" s="23"/>
      <c r="G304" s="23"/>
      <c r="H304" s="12"/>
      <c r="I304" s="13"/>
      <c r="J304" s="11"/>
      <c r="K304" s="14"/>
    </row>
    <row r="305" spans="1:11" ht="11.85" customHeight="1" x14ac:dyDescent="0.15">
      <c r="A305" s="35"/>
      <c r="B305" s="39"/>
      <c r="C305" s="39"/>
      <c r="D305" s="3"/>
      <c r="E305" s="24"/>
      <c r="F305" s="22"/>
      <c r="G305" s="22"/>
      <c r="H305" s="6"/>
      <c r="I305" s="7"/>
      <c r="J305" s="8"/>
      <c r="K305" s="9"/>
    </row>
    <row r="306" spans="1:11" ht="11.85" customHeight="1" x14ac:dyDescent="0.15">
      <c r="A306" s="36"/>
      <c r="B306" s="40"/>
      <c r="C306" s="40"/>
      <c r="D306" s="10"/>
      <c r="E306" s="25"/>
      <c r="F306" s="23"/>
      <c r="G306" s="23"/>
      <c r="H306" s="12"/>
      <c r="I306" s="13"/>
      <c r="J306" s="11"/>
      <c r="K306" s="14"/>
    </row>
    <row r="307" spans="1:11" ht="11.85" customHeight="1" x14ac:dyDescent="0.15">
      <c r="A307" s="35"/>
      <c r="B307" s="39"/>
      <c r="C307" s="39"/>
      <c r="D307" s="3"/>
      <c r="E307" s="24"/>
      <c r="F307" s="22"/>
      <c r="G307" s="22"/>
      <c r="H307" s="6"/>
      <c r="I307" s="7"/>
      <c r="J307" s="8"/>
      <c r="K307" s="9"/>
    </row>
    <row r="308" spans="1:11" ht="11.85" customHeight="1" x14ac:dyDescent="0.15">
      <c r="A308" s="36"/>
      <c r="B308" s="40"/>
      <c r="C308" s="40"/>
      <c r="D308" s="10"/>
      <c r="E308" s="25"/>
      <c r="F308" s="23"/>
      <c r="G308" s="23"/>
      <c r="H308" s="12"/>
      <c r="I308" s="13"/>
      <c r="J308" s="11"/>
      <c r="K308" s="14"/>
    </row>
    <row r="309" spans="1:11" ht="11.85" customHeight="1" x14ac:dyDescent="0.15">
      <c r="A309" s="35"/>
      <c r="B309" s="39"/>
      <c r="C309" s="39"/>
      <c r="D309" s="3"/>
      <c r="E309" s="24"/>
      <c r="F309" s="22"/>
      <c r="G309" s="22"/>
      <c r="H309" s="6"/>
      <c r="I309" s="7"/>
      <c r="J309" s="8"/>
      <c r="K309" s="9"/>
    </row>
    <row r="310" spans="1:11" ht="11.85" customHeight="1" x14ac:dyDescent="0.15">
      <c r="A310" s="36"/>
      <c r="B310" s="40"/>
      <c r="C310" s="40"/>
      <c r="D310" s="10"/>
      <c r="E310" s="25"/>
      <c r="F310" s="23"/>
      <c r="G310" s="23"/>
      <c r="H310" s="12"/>
      <c r="I310" s="13"/>
      <c r="J310" s="11"/>
      <c r="K310" s="14"/>
    </row>
    <row r="311" spans="1:11" ht="11.85" customHeight="1" x14ac:dyDescent="0.15">
      <c r="A311" s="35"/>
      <c r="B311" s="39"/>
      <c r="C311" s="39"/>
      <c r="D311" s="3"/>
      <c r="E311" s="24"/>
      <c r="F311" s="22"/>
      <c r="G311" s="22"/>
      <c r="H311" s="6"/>
      <c r="I311" s="7"/>
      <c r="J311" s="8"/>
      <c r="K311" s="9"/>
    </row>
    <row r="312" spans="1:11" ht="11.85" customHeight="1" x14ac:dyDescent="0.15">
      <c r="A312" s="36"/>
      <c r="B312" s="40"/>
      <c r="C312" s="40"/>
      <c r="D312" s="10"/>
      <c r="E312" s="25"/>
      <c r="F312" s="23"/>
      <c r="G312" s="23"/>
      <c r="H312" s="12"/>
      <c r="I312" s="13"/>
      <c r="J312" s="11"/>
      <c r="K312" s="14"/>
    </row>
    <row r="313" spans="1:11" ht="11.85" customHeight="1" x14ac:dyDescent="0.15">
      <c r="A313" s="35"/>
      <c r="B313" s="39"/>
      <c r="C313" s="39"/>
      <c r="D313" s="3"/>
      <c r="E313" s="24"/>
      <c r="F313" s="22"/>
      <c r="G313" s="22"/>
      <c r="H313" s="6"/>
      <c r="I313" s="7"/>
      <c r="J313" s="8"/>
      <c r="K313" s="9"/>
    </row>
    <row r="314" spans="1:11" ht="11.85" customHeight="1" x14ac:dyDescent="0.15">
      <c r="A314" s="36"/>
      <c r="B314" s="40"/>
      <c r="C314" s="40"/>
      <c r="D314" s="10"/>
      <c r="E314" s="25"/>
      <c r="F314" s="23"/>
      <c r="G314" s="23"/>
      <c r="H314" s="12"/>
      <c r="I314" s="13"/>
      <c r="J314" s="11"/>
      <c r="K314" s="14"/>
    </row>
    <row r="315" spans="1:11" ht="11.85" customHeight="1" x14ac:dyDescent="0.15">
      <c r="A315" s="35"/>
      <c r="B315" s="39"/>
      <c r="C315" s="39"/>
      <c r="D315" s="3"/>
      <c r="E315" s="24"/>
      <c r="F315" s="22"/>
      <c r="G315" s="22"/>
      <c r="H315" s="6"/>
      <c r="I315" s="7"/>
      <c r="J315" s="8"/>
      <c r="K315" s="9"/>
    </row>
    <row r="316" spans="1:11" ht="11.85" customHeight="1" x14ac:dyDescent="0.15">
      <c r="A316" s="36"/>
      <c r="B316" s="40"/>
      <c r="C316" s="40"/>
      <c r="D316" s="10"/>
      <c r="E316" s="25"/>
      <c r="F316" s="23"/>
      <c r="G316" s="23"/>
      <c r="H316" s="12"/>
      <c r="I316" s="13"/>
      <c r="J316" s="11"/>
      <c r="K316" s="14"/>
    </row>
    <row r="317" spans="1:11" ht="11.85" customHeight="1" x14ac:dyDescent="0.15">
      <c r="A317" s="35"/>
      <c r="B317" s="39"/>
      <c r="C317" s="39"/>
      <c r="D317" s="3"/>
      <c r="E317" s="24"/>
      <c r="F317" s="22"/>
      <c r="G317" s="22"/>
      <c r="H317" s="6"/>
      <c r="I317" s="7"/>
      <c r="J317" s="8"/>
      <c r="K317" s="9"/>
    </row>
    <row r="318" spans="1:11" ht="11.85" customHeight="1" x14ac:dyDescent="0.15">
      <c r="A318" s="36"/>
      <c r="B318" s="40"/>
      <c r="C318" s="40"/>
      <c r="D318" s="10"/>
      <c r="E318" s="25"/>
      <c r="F318" s="23"/>
      <c r="G318" s="23"/>
      <c r="H318" s="12"/>
      <c r="I318" s="13"/>
      <c r="J318" s="11"/>
      <c r="K318" s="14"/>
    </row>
    <row r="319" spans="1:11" ht="11.85" customHeight="1" x14ac:dyDescent="0.15">
      <c r="A319" s="35"/>
      <c r="B319" s="39"/>
      <c r="C319" s="39"/>
      <c r="D319" s="3"/>
      <c r="E319" s="24"/>
      <c r="F319" s="22"/>
      <c r="G319" s="22"/>
      <c r="H319" s="6"/>
      <c r="I319" s="7"/>
      <c r="J319" s="8"/>
      <c r="K319" s="9"/>
    </row>
    <row r="320" spans="1:11" ht="11.85" customHeight="1" x14ac:dyDescent="0.15">
      <c r="A320" s="36"/>
      <c r="B320" s="40"/>
      <c r="C320" s="40"/>
      <c r="D320" s="10"/>
      <c r="E320" s="25"/>
      <c r="F320" s="23"/>
      <c r="G320" s="23"/>
      <c r="H320" s="12"/>
      <c r="I320" s="13"/>
      <c r="J320" s="11"/>
      <c r="K320" s="14"/>
    </row>
    <row r="321" spans="1:11" ht="11.85" customHeight="1" x14ac:dyDescent="0.15">
      <c r="A321" s="42"/>
      <c r="B321" s="39"/>
      <c r="C321" s="39"/>
      <c r="D321" s="3"/>
      <c r="E321" s="24"/>
      <c r="F321" s="4"/>
      <c r="G321" s="4"/>
      <c r="H321" s="6"/>
      <c r="I321" s="7"/>
      <c r="J321" s="8"/>
      <c r="K321" s="9"/>
    </row>
    <row r="322" spans="1:11" ht="11.85" customHeight="1" thickBot="1" x14ac:dyDescent="0.2">
      <c r="A322" s="69"/>
      <c r="B322" s="70"/>
      <c r="C322" s="70"/>
      <c r="D322" s="17"/>
      <c r="E322" s="18"/>
      <c r="F322" s="18"/>
      <c r="G322" s="18"/>
      <c r="H322" s="19"/>
      <c r="I322" s="20"/>
      <c r="J322" s="18"/>
      <c r="K322" s="21"/>
    </row>
    <row r="323" spans="1:11" ht="11.85" customHeight="1" x14ac:dyDescent="0.15"/>
    <row r="324" spans="1:11" ht="11.85" customHeight="1" x14ac:dyDescent="0.15"/>
    <row r="325" spans="1:11" ht="11.85" customHeight="1" x14ac:dyDescent="0.15"/>
    <row r="326" spans="1:11" ht="11.85" customHeight="1" x14ac:dyDescent="0.15"/>
    <row r="327" spans="1:11" ht="11.85" customHeight="1" x14ac:dyDescent="0.15"/>
    <row r="328" spans="1:11" ht="11.85" customHeight="1" x14ac:dyDescent="0.15"/>
    <row r="329" spans="1:11" ht="11.85" customHeight="1" x14ac:dyDescent="0.15"/>
    <row r="330" spans="1:11" ht="11.85" customHeight="1" x14ac:dyDescent="0.15"/>
    <row r="331" spans="1:11" ht="11.85" customHeight="1" x14ac:dyDescent="0.15"/>
    <row r="332" spans="1:11" ht="11.85" customHeight="1" x14ac:dyDescent="0.15"/>
    <row r="333" spans="1:11" ht="11.85" customHeight="1" x14ac:dyDescent="0.15"/>
    <row r="334" spans="1:11" ht="11.85" customHeight="1" x14ac:dyDescent="0.15"/>
    <row r="335" spans="1:11" ht="11.85" customHeight="1" x14ac:dyDescent="0.15"/>
    <row r="336" spans="1:11" ht="11.85" customHeight="1" x14ac:dyDescent="0.15"/>
    <row r="337" s="73" customFormat="1" ht="11.85" customHeight="1" x14ac:dyDescent="0.15"/>
    <row r="338" s="73" customFormat="1" ht="11.85" customHeight="1" x14ac:dyDescent="0.15"/>
    <row r="339" s="73" customFormat="1" ht="11.85" customHeight="1" x14ac:dyDescent="0.15"/>
    <row r="340" s="73" customFormat="1" ht="11.85" customHeight="1" x14ac:dyDescent="0.15"/>
    <row r="341" s="73" customFormat="1" ht="11.85" customHeight="1" x14ac:dyDescent="0.15"/>
    <row r="342" s="73" customFormat="1" ht="11.85" customHeight="1" x14ac:dyDescent="0.15"/>
    <row r="343" s="73" customFormat="1" ht="11.85" customHeight="1" x14ac:dyDescent="0.15"/>
    <row r="344" s="73" customFormat="1" ht="11.85" customHeight="1" x14ac:dyDescent="0.15"/>
    <row r="345" s="73" customFormat="1" ht="11.85" customHeight="1" x14ac:dyDescent="0.15"/>
    <row r="346" s="73" customFormat="1" ht="11.85" customHeight="1" x14ac:dyDescent="0.15"/>
    <row r="347" s="73" customFormat="1" ht="11.85" customHeight="1" x14ac:dyDescent="0.15"/>
    <row r="348" s="73" customFormat="1" ht="11.85" customHeight="1" x14ac:dyDescent="0.15"/>
    <row r="349" s="73" customFormat="1" ht="11.85" customHeight="1" x14ac:dyDescent="0.15"/>
    <row r="350" s="73" customFormat="1" ht="11.85" customHeight="1" x14ac:dyDescent="0.15"/>
    <row r="351" s="73" customFormat="1" ht="11.85" customHeight="1" x14ac:dyDescent="0.15"/>
    <row r="352" s="73" customFormat="1" ht="11.85" customHeight="1" x14ac:dyDescent="0.15"/>
    <row r="353" s="73" customFormat="1" ht="11.85" customHeight="1" x14ac:dyDescent="0.15"/>
    <row r="354" s="73" customFormat="1" ht="11.85" customHeight="1" x14ac:dyDescent="0.15"/>
    <row r="355" s="73" customFormat="1" ht="11.85" customHeight="1" x14ac:dyDescent="0.15"/>
    <row r="356" s="73" customFormat="1" ht="11.85" customHeight="1" x14ac:dyDescent="0.15"/>
    <row r="357" s="73" customFormat="1" ht="11.85" customHeight="1" x14ac:dyDescent="0.15"/>
    <row r="358" s="73" customFormat="1" ht="11.85" customHeight="1" x14ac:dyDescent="0.15"/>
    <row r="359" s="73" customFormat="1" ht="11.85" customHeight="1" x14ac:dyDescent="0.15"/>
    <row r="360" s="73" customFormat="1" ht="11.85" customHeight="1" x14ac:dyDescent="0.15"/>
    <row r="361" s="73" customFormat="1" ht="11.85" customHeight="1" x14ac:dyDescent="0.15"/>
    <row r="362" s="73" customFormat="1" ht="11.85" customHeight="1" x14ac:dyDescent="0.15"/>
    <row r="363" s="73" customFormat="1" ht="11.85" customHeight="1" x14ac:dyDescent="0.15"/>
    <row r="364" s="73" customFormat="1" ht="11.85" customHeight="1" x14ac:dyDescent="0.15"/>
    <row r="365" s="73" customFormat="1" ht="11.85" customHeight="1" x14ac:dyDescent="0.15"/>
    <row r="366" s="73" customFormat="1" ht="11.85" customHeight="1" x14ac:dyDescent="0.15"/>
    <row r="367" s="73" customFormat="1" ht="11.85" customHeight="1" x14ac:dyDescent="0.15"/>
    <row r="368" s="73" customFormat="1" ht="11.85" customHeight="1" x14ac:dyDescent="0.15"/>
    <row r="369" s="73" customFormat="1" ht="11.85" customHeight="1" x14ac:dyDescent="0.15"/>
    <row r="370" s="73" customFormat="1" ht="11.85" customHeight="1" x14ac:dyDescent="0.15"/>
    <row r="371" s="73" customFormat="1" ht="11.85" customHeight="1" x14ac:dyDescent="0.15"/>
    <row r="372" s="73" customFormat="1" ht="11.85" customHeight="1" x14ac:dyDescent="0.15"/>
    <row r="373" s="73" customFormat="1" ht="11.85" customHeight="1" x14ac:dyDescent="0.15"/>
    <row r="374" s="73" customFormat="1" ht="11.85" customHeight="1" x14ac:dyDescent="0.15"/>
    <row r="375" s="73" customFormat="1" ht="11.85" customHeight="1" x14ac:dyDescent="0.15"/>
    <row r="376" s="73" customFormat="1" ht="11.85" customHeight="1" x14ac:dyDescent="0.15"/>
    <row r="377" s="73" customFormat="1" ht="11.85" customHeight="1" x14ac:dyDescent="0.15"/>
    <row r="378" s="73" customFormat="1" ht="11.85" customHeight="1" x14ac:dyDescent="0.15"/>
    <row r="379" s="73" customFormat="1" ht="11.85" customHeight="1" x14ac:dyDescent="0.15"/>
    <row r="380" s="73" customFormat="1" ht="11.85" customHeight="1" x14ac:dyDescent="0.15"/>
    <row r="381" s="73" customFormat="1" ht="11.85" customHeight="1" x14ac:dyDescent="0.15"/>
    <row r="382" s="73" customFormat="1" ht="11.85" customHeight="1" x14ac:dyDescent="0.15"/>
    <row r="383" s="73" customFormat="1" ht="11.85" customHeight="1" x14ac:dyDescent="0.15"/>
    <row r="384" s="73" customFormat="1" ht="11.85" customHeight="1" x14ac:dyDescent="0.15"/>
    <row r="385" s="73" customFormat="1" ht="11.85" customHeight="1" x14ac:dyDescent="0.15"/>
    <row r="386" s="73" customFormat="1" ht="11.85" customHeight="1" x14ac:dyDescent="0.15"/>
    <row r="387" s="73" customFormat="1" ht="11.85" customHeight="1" x14ac:dyDescent="0.15"/>
    <row r="388" s="73" customFormat="1" ht="11.85" customHeight="1" x14ac:dyDescent="0.15"/>
    <row r="389" s="73" customFormat="1" ht="11.85" customHeight="1" x14ac:dyDescent="0.15"/>
    <row r="390" s="73" customFormat="1" ht="11.85" customHeight="1" x14ac:dyDescent="0.15"/>
    <row r="391" s="73" customFormat="1" ht="11.85" customHeight="1" x14ac:dyDescent="0.15"/>
    <row r="392" s="73" customFormat="1" ht="11.85" customHeight="1" x14ac:dyDescent="0.15"/>
    <row r="393" s="73" customFormat="1" ht="11.85" customHeight="1" x14ac:dyDescent="0.15"/>
    <row r="394" s="73" customFormat="1" ht="11.85" customHeight="1" x14ac:dyDescent="0.15"/>
    <row r="395" s="73" customFormat="1" ht="11.85" customHeight="1" x14ac:dyDescent="0.15"/>
    <row r="396" s="73" customFormat="1" ht="11.85" customHeight="1" x14ac:dyDescent="0.15"/>
    <row r="397" s="73" customFormat="1" ht="11.85" customHeight="1" x14ac:dyDescent="0.15"/>
    <row r="398" s="73" customFormat="1" ht="11.85" customHeight="1" x14ac:dyDescent="0.15"/>
    <row r="399" s="73" customFormat="1" ht="11.85" customHeight="1" x14ac:dyDescent="0.15"/>
    <row r="400" s="73" customFormat="1" ht="11.85" customHeight="1" x14ac:dyDescent="0.15"/>
    <row r="401" s="73" customFormat="1" ht="11.85" customHeight="1" x14ac:dyDescent="0.15"/>
    <row r="402" s="73" customFormat="1" ht="11.85" customHeight="1" x14ac:dyDescent="0.15"/>
    <row r="403" s="73" customFormat="1" ht="11.85" customHeight="1" x14ac:dyDescent="0.15"/>
    <row r="404" s="73" customFormat="1" ht="11.85" customHeight="1" x14ac:dyDescent="0.15"/>
    <row r="405" s="73" customFormat="1" ht="11.85" customHeight="1" x14ac:dyDescent="0.15"/>
    <row r="406" s="73" customFormat="1" ht="11.85" customHeight="1" x14ac:dyDescent="0.15"/>
    <row r="407" s="73" customFormat="1" ht="11.85" customHeight="1" x14ac:dyDescent="0.15"/>
    <row r="408" s="73" customFormat="1" ht="11.85" customHeight="1" x14ac:dyDescent="0.15"/>
    <row r="409" s="73" customFormat="1" ht="11.85" customHeight="1" x14ac:dyDescent="0.15"/>
    <row r="410" s="73" customFormat="1" ht="11.85" customHeight="1" x14ac:dyDescent="0.15"/>
    <row r="411" s="73" customFormat="1" ht="11.85" customHeight="1" x14ac:dyDescent="0.15"/>
    <row r="412" s="73" customFormat="1" ht="11.85" customHeight="1" x14ac:dyDescent="0.15"/>
    <row r="413" s="73" customFormat="1" ht="11.85" customHeight="1" x14ac:dyDescent="0.15"/>
    <row r="414" s="73" customFormat="1" ht="11.85" customHeight="1" x14ac:dyDescent="0.15"/>
    <row r="415" s="73" customFormat="1" ht="11.85" customHeight="1" x14ac:dyDescent="0.15"/>
    <row r="416" s="73" customFormat="1" ht="11.85" customHeight="1" x14ac:dyDescent="0.15"/>
    <row r="417" s="73" customFormat="1" ht="11.85" customHeight="1" x14ac:dyDescent="0.15"/>
    <row r="418" s="73" customFormat="1" ht="11.85" customHeight="1" x14ac:dyDescent="0.15"/>
    <row r="419" s="73" customFormat="1" ht="11.85" customHeight="1" x14ac:dyDescent="0.15"/>
    <row r="420" s="73" customFormat="1" ht="11.85" customHeight="1" x14ac:dyDescent="0.15"/>
    <row r="421" s="73" customFormat="1" ht="11.85" customHeight="1" x14ac:dyDescent="0.15"/>
    <row r="422" s="73" customFormat="1" ht="11.85" customHeight="1" x14ac:dyDescent="0.15"/>
    <row r="423" s="73" customFormat="1" ht="11.85" customHeight="1" x14ac:dyDescent="0.15"/>
    <row r="424" s="73" customFormat="1" ht="11.85" customHeight="1" x14ac:dyDescent="0.15"/>
    <row r="425" s="73" customFormat="1" ht="11.85" customHeight="1" x14ac:dyDescent="0.15"/>
    <row r="426" s="73" customFormat="1" ht="11.85" customHeight="1" x14ac:dyDescent="0.15"/>
    <row r="427" s="73" customFormat="1" ht="11.85" customHeight="1" x14ac:dyDescent="0.15"/>
    <row r="428" s="73" customFormat="1" ht="11.85" customHeight="1" x14ac:dyDescent="0.15"/>
    <row r="429" s="73" customFormat="1" ht="11.85" customHeight="1" x14ac:dyDescent="0.15"/>
    <row r="430" s="73" customFormat="1" ht="11.85" customHeight="1" x14ac:dyDescent="0.15"/>
    <row r="431" s="73" customFormat="1" ht="11.85" customHeight="1" x14ac:dyDescent="0.15"/>
    <row r="432" s="73" customFormat="1" ht="11.85" customHeight="1" x14ac:dyDescent="0.15"/>
    <row r="433" s="73" customFormat="1" ht="11.85" customHeight="1" x14ac:dyDescent="0.15"/>
    <row r="434" s="73" customFormat="1" ht="11.85" customHeight="1" x14ac:dyDescent="0.15"/>
    <row r="435" s="73" customFormat="1" ht="11.85" customHeight="1" x14ac:dyDescent="0.15"/>
    <row r="436" s="73" customFormat="1" ht="11.85" customHeight="1" x14ac:dyDescent="0.15"/>
    <row r="437" s="73" customFormat="1" ht="11.85" customHeight="1" x14ac:dyDescent="0.15"/>
    <row r="438" s="73" customFormat="1" ht="11.85" customHeight="1" x14ac:dyDescent="0.15"/>
    <row r="439" s="73" customFormat="1" ht="11.85" customHeight="1" x14ac:dyDescent="0.15"/>
    <row r="440" s="73" customFormat="1" ht="11.85" customHeight="1" x14ac:dyDescent="0.15"/>
    <row r="441" s="73" customFormat="1" ht="11.85" customHeight="1" x14ac:dyDescent="0.15"/>
    <row r="442" s="73" customFormat="1" ht="11.85" customHeight="1" x14ac:dyDescent="0.15"/>
    <row r="443" s="73" customFormat="1" ht="11.85" customHeight="1" x14ac:dyDescent="0.15"/>
    <row r="444" s="73" customFormat="1" ht="11.85" customHeight="1" x14ac:dyDescent="0.15"/>
    <row r="445" s="73" customFormat="1" ht="11.85" customHeight="1" x14ac:dyDescent="0.15"/>
    <row r="446" s="73" customFormat="1" ht="11.85" customHeight="1" x14ac:dyDescent="0.15"/>
    <row r="447" s="73" customFormat="1" ht="11.85" customHeight="1" x14ac:dyDescent="0.15"/>
    <row r="448" s="73" customFormat="1" ht="11.85" customHeight="1" x14ac:dyDescent="0.15"/>
    <row r="449" s="73" customFormat="1" ht="11.85" customHeight="1" x14ac:dyDescent="0.15"/>
    <row r="450" s="73" customFormat="1" ht="11.85" customHeight="1" x14ac:dyDescent="0.15"/>
    <row r="451" s="73" customFormat="1" ht="11.85" customHeight="1" x14ac:dyDescent="0.15"/>
    <row r="452" s="73" customFormat="1" ht="11.85" customHeight="1" x14ac:dyDescent="0.15"/>
    <row r="453" s="73" customFormat="1" ht="11.85" customHeight="1" x14ac:dyDescent="0.15"/>
    <row r="454" s="73" customFormat="1" ht="11.85" customHeight="1" x14ac:dyDescent="0.15"/>
    <row r="455" s="73" customFormat="1" ht="11.85" customHeight="1" x14ac:dyDescent="0.15"/>
    <row r="456" s="73" customFormat="1" ht="11.85" customHeight="1" x14ac:dyDescent="0.15"/>
    <row r="457" s="73" customFormat="1" ht="11.85" customHeight="1" x14ac:dyDescent="0.15"/>
    <row r="458" s="73" customFormat="1" ht="11.85" customHeight="1" x14ac:dyDescent="0.15"/>
    <row r="459" s="73" customFormat="1" ht="11.85" customHeight="1" x14ac:dyDescent="0.15"/>
    <row r="460" s="73" customFormat="1" ht="11.85" customHeight="1" x14ac:dyDescent="0.15"/>
    <row r="461" s="73" customFormat="1" ht="11.85" customHeight="1" x14ac:dyDescent="0.15"/>
    <row r="462" s="73" customFormat="1" ht="11.85" customHeight="1" x14ac:dyDescent="0.15"/>
    <row r="463" s="73" customFormat="1" ht="11.85" customHeight="1" x14ac:dyDescent="0.15"/>
    <row r="464" s="73" customFormat="1" ht="11.85" customHeight="1" x14ac:dyDescent="0.15"/>
    <row r="465" s="73" customFormat="1" ht="11.85" customHeight="1" x14ac:dyDescent="0.15"/>
    <row r="466" s="73" customFormat="1" ht="11.85" customHeight="1" x14ac:dyDescent="0.15"/>
    <row r="467" s="73" customFormat="1" ht="11.85" customHeight="1" x14ac:dyDescent="0.15"/>
    <row r="468" s="73" customFormat="1" ht="11.85" customHeight="1" x14ac:dyDescent="0.15"/>
    <row r="469" s="73" customFormat="1" ht="11.85" customHeight="1" x14ac:dyDescent="0.15"/>
    <row r="470" s="73" customFormat="1" ht="11.85" customHeight="1" x14ac:dyDescent="0.15"/>
    <row r="471" s="73" customFormat="1" ht="11.85" customHeight="1" x14ac:dyDescent="0.15"/>
    <row r="472" s="73" customFormat="1" ht="11.85" customHeight="1" x14ac:dyDescent="0.15"/>
    <row r="473" s="73" customFormat="1" ht="11.85" customHeight="1" x14ac:dyDescent="0.15"/>
    <row r="474" s="73" customFormat="1" ht="11.85" customHeight="1" x14ac:dyDescent="0.15"/>
    <row r="475" s="73" customFormat="1" ht="11.85" customHeight="1" x14ac:dyDescent="0.15"/>
    <row r="476" s="73" customFormat="1" ht="11.85" customHeight="1" x14ac:dyDescent="0.15"/>
    <row r="477" s="73" customFormat="1" ht="11.85" customHeight="1" x14ac:dyDescent="0.15"/>
    <row r="478" s="73" customFormat="1" ht="11.85" customHeight="1" x14ac:dyDescent="0.15"/>
    <row r="479" s="73" customFormat="1" ht="11.85" customHeight="1" x14ac:dyDescent="0.15"/>
    <row r="480" s="73" customFormat="1" ht="11.85" customHeight="1" x14ac:dyDescent="0.15"/>
    <row r="481" s="73" customFormat="1" ht="11.85" customHeight="1" x14ac:dyDescent="0.15"/>
    <row r="482" s="73" customFormat="1" ht="11.85" customHeight="1" x14ac:dyDescent="0.15"/>
    <row r="483" s="73" customFormat="1" ht="11.85" customHeight="1" x14ac:dyDescent="0.15"/>
    <row r="484" s="73" customFormat="1" ht="11.85" customHeight="1" x14ac:dyDescent="0.15"/>
    <row r="485" s="73" customFormat="1" ht="11.85" customHeight="1" x14ac:dyDescent="0.15"/>
    <row r="486" s="73" customFormat="1" ht="11.85" customHeight="1" x14ac:dyDescent="0.15"/>
    <row r="487" s="73" customFormat="1" ht="11.85" customHeight="1" x14ac:dyDescent="0.15"/>
    <row r="488" s="73" customFormat="1" ht="11.85" customHeight="1" x14ac:dyDescent="0.15"/>
    <row r="489" s="73" customFormat="1" ht="11.85" customHeight="1" x14ac:dyDescent="0.15"/>
    <row r="490" s="73" customFormat="1" ht="11.85" customHeight="1" x14ac:dyDescent="0.15"/>
    <row r="491" s="73" customFormat="1" ht="11.85" customHeight="1" x14ac:dyDescent="0.15"/>
    <row r="492" s="73" customFormat="1" ht="11.85" customHeight="1" x14ac:dyDescent="0.15"/>
    <row r="493" s="73" customFormat="1" ht="11.85" customHeight="1" x14ac:dyDescent="0.15"/>
    <row r="494" s="73" customFormat="1" ht="11.85" customHeight="1" x14ac:dyDescent="0.15"/>
    <row r="495" s="73" customFormat="1" ht="11.85" customHeight="1" x14ac:dyDescent="0.15"/>
    <row r="496" s="73" customFormat="1" ht="11.85" customHeight="1" x14ac:dyDescent="0.15"/>
    <row r="497" s="73" customFormat="1" ht="11.85" customHeight="1" x14ac:dyDescent="0.15"/>
    <row r="498" s="73" customFormat="1" ht="11.85" customHeight="1" x14ac:dyDescent="0.15"/>
    <row r="499" s="73" customFormat="1" ht="11.85" customHeight="1" x14ac:dyDescent="0.15"/>
    <row r="500" s="73" customFormat="1" ht="11.85" customHeight="1" x14ac:dyDescent="0.15"/>
    <row r="501" s="73" customFormat="1" ht="11.85" customHeight="1" x14ac:dyDescent="0.15"/>
    <row r="502" s="73" customFormat="1" ht="11.85" customHeight="1" x14ac:dyDescent="0.15"/>
    <row r="503" s="73" customFormat="1" ht="11.85" customHeight="1" x14ac:dyDescent="0.15"/>
    <row r="504" s="73" customFormat="1" ht="11.85" customHeight="1" x14ac:dyDescent="0.15"/>
    <row r="505" s="73" customFormat="1" ht="11.85" customHeight="1" x14ac:dyDescent="0.15"/>
    <row r="506" s="73" customFormat="1" ht="11.85" customHeight="1" x14ac:dyDescent="0.15"/>
    <row r="507" s="73" customFormat="1" ht="11.85" customHeight="1" x14ac:dyDescent="0.15"/>
    <row r="508" s="73" customFormat="1" ht="11.85" customHeight="1" x14ac:dyDescent="0.15"/>
    <row r="509" s="73" customFormat="1" ht="11.85" customHeight="1" x14ac:dyDescent="0.15"/>
    <row r="510" s="73" customFormat="1" ht="11.85" customHeight="1" x14ac:dyDescent="0.15"/>
    <row r="511" s="73" customFormat="1" ht="11.85" customHeight="1" x14ac:dyDescent="0.15"/>
    <row r="512" s="73" customFormat="1" ht="11.85" customHeight="1" x14ac:dyDescent="0.15"/>
    <row r="513" s="73" customFormat="1" ht="11.85" customHeight="1" x14ac:dyDescent="0.15"/>
    <row r="514" s="73" customFormat="1" ht="11.85" customHeight="1" x14ac:dyDescent="0.15"/>
    <row r="515" s="73" customFormat="1" ht="11.85" customHeight="1" x14ac:dyDescent="0.15"/>
    <row r="516" s="73" customFormat="1" ht="11.85" customHeight="1" x14ac:dyDescent="0.15"/>
    <row r="517" s="73" customFormat="1" ht="11.85" customHeight="1" x14ac:dyDescent="0.15"/>
    <row r="518" s="73" customFormat="1" ht="11.85" customHeight="1" x14ac:dyDescent="0.15"/>
    <row r="519" s="73" customFormat="1" ht="11.85" customHeight="1" x14ac:dyDescent="0.15"/>
    <row r="520" s="73" customFormat="1" ht="11.85" customHeight="1" x14ac:dyDescent="0.15"/>
    <row r="521" s="73" customFormat="1" ht="11.85" customHeight="1" x14ac:dyDescent="0.15"/>
    <row r="522" s="73" customFormat="1" ht="11.85" customHeight="1" x14ac:dyDescent="0.15"/>
    <row r="523" s="73" customFormat="1" ht="11.85" customHeight="1" x14ac:dyDescent="0.15"/>
    <row r="524" s="73" customFormat="1" ht="11.85" customHeight="1" x14ac:dyDescent="0.15"/>
    <row r="525" s="73" customFormat="1" ht="11.85" customHeight="1" x14ac:dyDescent="0.15"/>
    <row r="526" s="73" customFormat="1" ht="11.85" customHeight="1" x14ac:dyDescent="0.15"/>
    <row r="527" s="73" customFormat="1" ht="11.85" customHeight="1" x14ac:dyDescent="0.15"/>
    <row r="528" s="73" customFormat="1" ht="11.85" customHeight="1" x14ac:dyDescent="0.15"/>
    <row r="529" s="73" customFormat="1" ht="11.85" customHeight="1" x14ac:dyDescent="0.15"/>
    <row r="530" s="73" customFormat="1" ht="11.85" customHeight="1" x14ac:dyDescent="0.15"/>
    <row r="531" s="73" customFormat="1" ht="11.85" customHeight="1" x14ac:dyDescent="0.15"/>
    <row r="532" s="73" customFormat="1" ht="11.85" customHeight="1" x14ac:dyDescent="0.15"/>
    <row r="533" s="73" customFormat="1" ht="11.85" customHeight="1" x14ac:dyDescent="0.15"/>
    <row r="534" s="73" customFormat="1" ht="11.85" customHeight="1" x14ac:dyDescent="0.15"/>
    <row r="535" s="73" customFormat="1" ht="11.85" customHeight="1" x14ac:dyDescent="0.15"/>
    <row r="536" s="73" customFormat="1" ht="11.85" customHeight="1" x14ac:dyDescent="0.15"/>
    <row r="537" s="73" customFormat="1" ht="11.85" customHeight="1" x14ac:dyDescent="0.15"/>
    <row r="538" s="73" customFormat="1" ht="11.85" customHeight="1" x14ac:dyDescent="0.15"/>
    <row r="539" s="73" customFormat="1" ht="11.85" customHeight="1" x14ac:dyDescent="0.15"/>
    <row r="540" s="73" customFormat="1" ht="11.85" customHeight="1" x14ac:dyDescent="0.15"/>
    <row r="541" s="73" customFormat="1" ht="11.85" customHeight="1" x14ac:dyDescent="0.15"/>
    <row r="542" s="73" customFormat="1" ht="11.85" customHeight="1" x14ac:dyDescent="0.15"/>
    <row r="543" s="73" customFormat="1" ht="11.85" customHeight="1" x14ac:dyDescent="0.15"/>
    <row r="544" s="73" customFormat="1" ht="11.85" customHeight="1" x14ac:dyDescent="0.15"/>
    <row r="545" s="73" customFormat="1" ht="11.85" customHeight="1" x14ac:dyDescent="0.15"/>
    <row r="546" s="73" customFormat="1" ht="11.85" customHeight="1" x14ac:dyDescent="0.15"/>
    <row r="547" s="73" customFormat="1" ht="11.85" customHeight="1" x14ac:dyDescent="0.15"/>
    <row r="548" s="73" customFormat="1" ht="11.85" customHeight="1" x14ac:dyDescent="0.15"/>
    <row r="549" s="73" customFormat="1" ht="11.85" customHeight="1" x14ac:dyDescent="0.15"/>
    <row r="550" s="73" customFormat="1" ht="11.85" customHeight="1" x14ac:dyDescent="0.15"/>
    <row r="551" s="73" customFormat="1" ht="11.85" customHeight="1" x14ac:dyDescent="0.15"/>
    <row r="552" s="73" customFormat="1" ht="11.85" customHeight="1" x14ac:dyDescent="0.15"/>
    <row r="553" s="73" customFormat="1" ht="11.85" customHeight="1" x14ac:dyDescent="0.15"/>
    <row r="554" s="73" customFormat="1" ht="11.85" customHeight="1" x14ac:dyDescent="0.15"/>
    <row r="555" s="73" customFormat="1" ht="11.85" customHeight="1" x14ac:dyDescent="0.15"/>
    <row r="556" s="73" customFormat="1" ht="11.85" customHeight="1" x14ac:dyDescent="0.15"/>
    <row r="557" s="73" customFormat="1" ht="11.85" customHeight="1" x14ac:dyDescent="0.15"/>
    <row r="558" s="73" customFormat="1" ht="11.85" customHeight="1" x14ac:dyDescent="0.15"/>
    <row r="559" s="73" customFormat="1" ht="11.85" customHeight="1" x14ac:dyDescent="0.15"/>
    <row r="560" s="73" customFormat="1" ht="11.85" customHeight="1" x14ac:dyDescent="0.15"/>
    <row r="561" s="73" customFormat="1" ht="11.85" customHeight="1" x14ac:dyDescent="0.15"/>
    <row r="562" s="73" customFormat="1" ht="11.85" customHeight="1" x14ac:dyDescent="0.15"/>
    <row r="563" s="73" customFormat="1" ht="11.85" customHeight="1" x14ac:dyDescent="0.15"/>
    <row r="564" s="73" customFormat="1" ht="11.85" customHeight="1" x14ac:dyDescent="0.15"/>
    <row r="565" s="73" customFormat="1" ht="11.85" customHeight="1" x14ac:dyDescent="0.15"/>
    <row r="566" s="73" customFormat="1" ht="11.85" customHeight="1" x14ac:dyDescent="0.15"/>
    <row r="567" s="73" customFormat="1" ht="11.85" customHeight="1" x14ac:dyDescent="0.15"/>
    <row r="568" s="73" customFormat="1" ht="11.85" customHeight="1" x14ac:dyDescent="0.15"/>
    <row r="569" s="73" customFormat="1" ht="11.85" customHeight="1" x14ac:dyDescent="0.15"/>
    <row r="570" s="73" customFormat="1" ht="11.85" customHeight="1" x14ac:dyDescent="0.15"/>
    <row r="571" s="73" customFormat="1" ht="11.85" customHeight="1" x14ac:dyDescent="0.15"/>
    <row r="572" s="73" customFormat="1" ht="11.85" customHeight="1" x14ac:dyDescent="0.15"/>
    <row r="573" s="73" customFormat="1" ht="11.85" customHeight="1" x14ac:dyDescent="0.15"/>
    <row r="574" s="73" customFormat="1" ht="11.85" customHeight="1" x14ac:dyDescent="0.15"/>
    <row r="575" s="73" customFormat="1" ht="11.85" customHeight="1" x14ac:dyDescent="0.15"/>
    <row r="576" s="73" customFormat="1" ht="11.85" customHeight="1" x14ac:dyDescent="0.15"/>
    <row r="577" s="73" customFormat="1" ht="11.85" customHeight="1" x14ac:dyDescent="0.15"/>
    <row r="578" s="73" customFormat="1" ht="11.85" customHeight="1" x14ac:dyDescent="0.15"/>
    <row r="579" s="73" customFormat="1" ht="11.85" customHeight="1" x14ac:dyDescent="0.15"/>
    <row r="580" s="73" customFormat="1" ht="11.85" customHeight="1" x14ac:dyDescent="0.15"/>
    <row r="581" s="73" customFormat="1" ht="11.85" customHeight="1" x14ac:dyDescent="0.15"/>
    <row r="582" s="73" customFormat="1" ht="11.85" customHeight="1" x14ac:dyDescent="0.15"/>
    <row r="583" s="73" customFormat="1" ht="11.85" customHeight="1" x14ac:dyDescent="0.15"/>
    <row r="584" s="73" customFormat="1" ht="11.85" customHeight="1" x14ac:dyDescent="0.15"/>
    <row r="585" s="73" customFormat="1" ht="11.85" customHeight="1" x14ac:dyDescent="0.15"/>
    <row r="586" s="73" customFormat="1" ht="11.85" customHeight="1" x14ac:dyDescent="0.15"/>
    <row r="587" s="73" customFormat="1" ht="11.85" customHeight="1" x14ac:dyDescent="0.15"/>
    <row r="588" s="73" customFormat="1" ht="11.85" customHeight="1" x14ac:dyDescent="0.15"/>
    <row r="589" s="73" customFormat="1" ht="11.85" customHeight="1" x14ac:dyDescent="0.15"/>
    <row r="590" s="73" customFormat="1" ht="11.85" customHeight="1" x14ac:dyDescent="0.15"/>
    <row r="591" s="73" customFormat="1" ht="11.85" customHeight="1" x14ac:dyDescent="0.15"/>
    <row r="592" s="73" customFormat="1" ht="11.85" customHeight="1" x14ac:dyDescent="0.15"/>
    <row r="593" s="73" customFormat="1" ht="11.85" customHeight="1" x14ac:dyDescent="0.15"/>
    <row r="594" s="73" customFormat="1" ht="11.85" customHeight="1" x14ac:dyDescent="0.15"/>
    <row r="595" s="73" customFormat="1" ht="11.85" customHeight="1" x14ac:dyDescent="0.15"/>
    <row r="596" s="73" customFormat="1" ht="11.85" customHeight="1" x14ac:dyDescent="0.15"/>
    <row r="597" s="73" customFormat="1" ht="11.85" customHeight="1" x14ac:dyDescent="0.15"/>
    <row r="598" s="73" customFormat="1" ht="11.85" customHeight="1" x14ac:dyDescent="0.15"/>
    <row r="599" s="73" customFormat="1" ht="11.85" customHeight="1" x14ac:dyDescent="0.15"/>
    <row r="600" s="73" customFormat="1" ht="11.85" customHeight="1" x14ac:dyDescent="0.15"/>
    <row r="601" s="73" customFormat="1" ht="11.85" customHeight="1" x14ac:dyDescent="0.15"/>
    <row r="602" s="73" customFormat="1" ht="11.85" customHeight="1" x14ac:dyDescent="0.15"/>
    <row r="603" s="73" customFormat="1" ht="11.85" customHeight="1" x14ac:dyDescent="0.15"/>
    <row r="604" s="73" customFormat="1" ht="11.85" customHeight="1" x14ac:dyDescent="0.15"/>
    <row r="605" s="73" customFormat="1" ht="11.85" customHeight="1" x14ac:dyDescent="0.15"/>
    <row r="606" s="73" customFormat="1" ht="11.85" customHeight="1" x14ac:dyDescent="0.15"/>
    <row r="607" s="73" customFormat="1" ht="11.85" customHeight="1" x14ac:dyDescent="0.15"/>
    <row r="608" s="73" customFormat="1" ht="11.85" customHeight="1" x14ac:dyDescent="0.15"/>
    <row r="609" s="73" customFormat="1" ht="11.85" customHeight="1" x14ac:dyDescent="0.15"/>
    <row r="610" s="73" customFormat="1" ht="11.85" customHeight="1" x14ac:dyDescent="0.15"/>
    <row r="611" s="73" customFormat="1" ht="11.85" customHeight="1" x14ac:dyDescent="0.15"/>
    <row r="612" s="73" customFormat="1" ht="11.85" customHeight="1" x14ac:dyDescent="0.15"/>
    <row r="613" s="73" customFormat="1" ht="11.85" customHeight="1" x14ac:dyDescent="0.15"/>
    <row r="614" s="73" customFormat="1" ht="11.85" customHeight="1" x14ac:dyDescent="0.15"/>
    <row r="615" s="73" customFormat="1" ht="11.85" customHeight="1" x14ac:dyDescent="0.15"/>
    <row r="616" s="73" customFormat="1" ht="11.85" customHeight="1" x14ac:dyDescent="0.15"/>
    <row r="617" s="73" customFormat="1" ht="11.85" customHeight="1" x14ac:dyDescent="0.15"/>
    <row r="618" s="73" customFormat="1" ht="11.85" customHeight="1" x14ac:dyDescent="0.15"/>
    <row r="619" s="73" customFormat="1" ht="11.85" customHeight="1" x14ac:dyDescent="0.15"/>
    <row r="620" s="73" customFormat="1" ht="11.85" customHeight="1" x14ac:dyDescent="0.15"/>
    <row r="621" s="73" customFormat="1" ht="11.85" customHeight="1" x14ac:dyDescent="0.15"/>
    <row r="622" s="73" customFormat="1" ht="11.85" customHeight="1" x14ac:dyDescent="0.15"/>
    <row r="623" s="73" customFormat="1" ht="11.85" customHeight="1" x14ac:dyDescent="0.15"/>
    <row r="624" s="73" customFormat="1" ht="11.85" customHeight="1" x14ac:dyDescent="0.15"/>
    <row r="625" s="73" customFormat="1" ht="11.85" customHeight="1" x14ac:dyDescent="0.15"/>
    <row r="626" s="73" customFormat="1" ht="11.85" customHeight="1" x14ac:dyDescent="0.15"/>
    <row r="627" s="73" customFormat="1" ht="11.85" customHeight="1" x14ac:dyDescent="0.15"/>
    <row r="628" s="73" customFormat="1" ht="11.85" customHeight="1" x14ac:dyDescent="0.15"/>
    <row r="629" s="73" customFormat="1" ht="11.85" customHeight="1" x14ac:dyDescent="0.15"/>
    <row r="630" s="73" customFormat="1" ht="11.85" customHeight="1" x14ac:dyDescent="0.15"/>
    <row r="631" s="73" customFormat="1" ht="11.85" customHeight="1" x14ac:dyDescent="0.15"/>
    <row r="632" s="73" customFormat="1" ht="11.85" customHeight="1" x14ac:dyDescent="0.15"/>
    <row r="633" s="73" customFormat="1" ht="11.85" customHeight="1" x14ac:dyDescent="0.15"/>
    <row r="634" s="73" customFormat="1" ht="11.85" customHeight="1" x14ac:dyDescent="0.15"/>
    <row r="635" s="73" customFormat="1" ht="11.85" customHeight="1" x14ac:dyDescent="0.15"/>
    <row r="636" s="73" customFormat="1" ht="11.85" customHeight="1" x14ac:dyDescent="0.15"/>
    <row r="637" s="73" customFormat="1" ht="11.85" customHeight="1" x14ac:dyDescent="0.15"/>
    <row r="638" s="73" customFormat="1" ht="11.85" customHeight="1" x14ac:dyDescent="0.15"/>
    <row r="639" s="73" customFormat="1" ht="11.85" customHeight="1" x14ac:dyDescent="0.15"/>
    <row r="640" s="73" customFormat="1" ht="11.85" customHeight="1" x14ac:dyDescent="0.15"/>
    <row r="641" s="73" customFormat="1" ht="11.85" customHeight="1" x14ac:dyDescent="0.15"/>
    <row r="642" s="73" customFormat="1" ht="11.85" customHeight="1" x14ac:dyDescent="0.15"/>
    <row r="643" s="73" customFormat="1" ht="11.85" customHeight="1" x14ac:dyDescent="0.15"/>
    <row r="644" s="73" customFormat="1" ht="11.85" customHeight="1" x14ac:dyDescent="0.15"/>
    <row r="645" s="73" customFormat="1" ht="11.85" customHeight="1" x14ac:dyDescent="0.15"/>
    <row r="646" s="73" customFormat="1" ht="11.85" customHeight="1" x14ac:dyDescent="0.15"/>
    <row r="647" s="73" customFormat="1" ht="11.85" customHeight="1" x14ac:dyDescent="0.15"/>
    <row r="648" s="73" customFormat="1" ht="11.85" customHeight="1" x14ac:dyDescent="0.15"/>
    <row r="649" s="73" customFormat="1" ht="11.85" customHeight="1" x14ac:dyDescent="0.15"/>
    <row r="650" s="73" customFormat="1" ht="11.85" customHeight="1" x14ac:dyDescent="0.15"/>
    <row r="651" s="73" customFormat="1" ht="11.85" customHeight="1" x14ac:dyDescent="0.15"/>
    <row r="652" s="73" customFormat="1" ht="11.85" customHeight="1" x14ac:dyDescent="0.15"/>
    <row r="653" s="73" customFormat="1" ht="11.85" customHeight="1" x14ac:dyDescent="0.15"/>
    <row r="654" s="73" customFormat="1" ht="11.85" customHeight="1" x14ac:dyDescent="0.15"/>
    <row r="655" s="73" customFormat="1" ht="11.85" customHeight="1" x14ac:dyDescent="0.15"/>
    <row r="656" s="73" customFormat="1" ht="11.85" customHeight="1" x14ac:dyDescent="0.15"/>
    <row r="657" s="73" customFormat="1" ht="11.85" customHeight="1" x14ac:dyDescent="0.15"/>
    <row r="658" s="73" customFormat="1" ht="11.85" customHeight="1" x14ac:dyDescent="0.15"/>
    <row r="659" s="73" customFormat="1" ht="11.85" customHeight="1" x14ac:dyDescent="0.15"/>
    <row r="660" s="73" customFormat="1" ht="11.85" customHeight="1" x14ac:dyDescent="0.15"/>
    <row r="661" s="73" customFormat="1" ht="11.85" customHeight="1" x14ac:dyDescent="0.15"/>
    <row r="662" s="73" customFormat="1" ht="11.85" customHeight="1" x14ac:dyDescent="0.15"/>
    <row r="663" s="73" customFormat="1" ht="11.85" customHeight="1" x14ac:dyDescent="0.15"/>
    <row r="664" s="73" customFormat="1" ht="11.85" customHeight="1" x14ac:dyDescent="0.15"/>
    <row r="665" s="73" customFormat="1" ht="11.85" customHeight="1" x14ac:dyDescent="0.15"/>
    <row r="666" s="73" customFormat="1" ht="11.85" customHeight="1" x14ac:dyDescent="0.15"/>
    <row r="667" s="73" customFormat="1" ht="11.85" customHeight="1" x14ac:dyDescent="0.15"/>
    <row r="668" s="73" customFormat="1" ht="11.85" customHeight="1" x14ac:dyDescent="0.15"/>
    <row r="669" s="73" customFormat="1" ht="11.85" customHeight="1" x14ac:dyDescent="0.15"/>
    <row r="670" s="73" customFormat="1" ht="11.85" customHeight="1" x14ac:dyDescent="0.15"/>
    <row r="671" s="73" customFormat="1" ht="11.85" customHeight="1" x14ac:dyDescent="0.15"/>
    <row r="672" s="73" customFormat="1" ht="11.85" customHeight="1" x14ac:dyDescent="0.15"/>
    <row r="673" s="73" customFormat="1" ht="11.85" customHeight="1" x14ac:dyDescent="0.15"/>
    <row r="674" s="73" customFormat="1" ht="11.85" customHeight="1" x14ac:dyDescent="0.15"/>
    <row r="675" s="73" customFormat="1" ht="11.85" customHeight="1" x14ac:dyDescent="0.15"/>
    <row r="676" s="73" customFormat="1" ht="11.85" customHeight="1" x14ac:dyDescent="0.15"/>
    <row r="677" s="73" customFormat="1" ht="11.85" customHeight="1" x14ac:dyDescent="0.15"/>
    <row r="678" s="73" customFormat="1" ht="11.85" customHeight="1" x14ac:dyDescent="0.15"/>
    <row r="679" s="73" customFormat="1" ht="11.85" customHeight="1" x14ac:dyDescent="0.15"/>
    <row r="680" s="73" customFormat="1" ht="11.85" customHeight="1" x14ac:dyDescent="0.15"/>
    <row r="681" s="73" customFormat="1" ht="11.85" customHeight="1" x14ac:dyDescent="0.15"/>
    <row r="682" s="73" customFormat="1" ht="11.85" customHeight="1" x14ac:dyDescent="0.15"/>
    <row r="683" s="73" customFormat="1" ht="11.85" customHeight="1" x14ac:dyDescent="0.15"/>
    <row r="684" s="73" customFormat="1" ht="11.85" customHeight="1" x14ac:dyDescent="0.15"/>
    <row r="685" s="73" customFormat="1" ht="11.85" customHeight="1" x14ac:dyDescent="0.15"/>
    <row r="686" s="73" customFormat="1" ht="11.85" customHeight="1" x14ac:dyDescent="0.15"/>
    <row r="687" s="73" customFormat="1" ht="11.85" customHeight="1" x14ac:dyDescent="0.15"/>
    <row r="688" s="73" customFormat="1" ht="11.85" customHeight="1" x14ac:dyDescent="0.15"/>
    <row r="689" s="73" customFormat="1" ht="11.85" customHeight="1" x14ac:dyDescent="0.15"/>
    <row r="690" s="73" customFormat="1" ht="11.85" customHeight="1" x14ac:dyDescent="0.15"/>
    <row r="691" s="73" customFormat="1" ht="11.85" customHeight="1" x14ac:dyDescent="0.15"/>
    <row r="692" s="73" customFormat="1" ht="11.85" customHeight="1" x14ac:dyDescent="0.15"/>
    <row r="693" s="73" customFormat="1" ht="11.85" customHeight="1" x14ac:dyDescent="0.15"/>
    <row r="694" s="73" customFormat="1" ht="11.85" customHeight="1" x14ac:dyDescent="0.15"/>
    <row r="695" s="73" customFormat="1" ht="11.85" customHeight="1" x14ac:dyDescent="0.15"/>
    <row r="696" s="73" customFormat="1" ht="11.85" customHeight="1" x14ac:dyDescent="0.15"/>
    <row r="697" s="73" customFormat="1" ht="11.85" customHeight="1" x14ac:dyDescent="0.15"/>
    <row r="698" s="73" customFormat="1" ht="11.85" customHeight="1" x14ac:dyDescent="0.15"/>
    <row r="699" s="73" customFormat="1" ht="11.85" customHeight="1" x14ac:dyDescent="0.15"/>
    <row r="700" s="73" customFormat="1" ht="11.85" customHeight="1" x14ac:dyDescent="0.15"/>
    <row r="701" s="73" customFormat="1" ht="11.85" customHeight="1" x14ac:dyDescent="0.15"/>
    <row r="702" s="73" customFormat="1" ht="11.85" customHeight="1" x14ac:dyDescent="0.15"/>
    <row r="703" s="73" customFormat="1" ht="11.85" customHeight="1" x14ac:dyDescent="0.15"/>
    <row r="704" s="73" customFormat="1" ht="11.85" customHeight="1" x14ac:dyDescent="0.15"/>
    <row r="705" s="73" customFormat="1" ht="11.85" customHeight="1" x14ac:dyDescent="0.15"/>
    <row r="706" s="73" customFormat="1" ht="11.85" customHeight="1" x14ac:dyDescent="0.15"/>
    <row r="707" s="73" customFormat="1" ht="11.85" customHeight="1" x14ac:dyDescent="0.15"/>
    <row r="708" s="73" customFormat="1" ht="11.85" customHeight="1" x14ac:dyDescent="0.15"/>
    <row r="709" s="73" customFormat="1" ht="11.85" customHeight="1" x14ac:dyDescent="0.15"/>
    <row r="710" s="73" customFormat="1" ht="11.85" customHeight="1" x14ac:dyDescent="0.15"/>
    <row r="711" s="73" customFormat="1" ht="11.85" customHeight="1" x14ac:dyDescent="0.15"/>
    <row r="712" s="73" customFormat="1" ht="11.85" customHeight="1" x14ac:dyDescent="0.15"/>
    <row r="713" s="73" customFormat="1" ht="11.85" customHeight="1" x14ac:dyDescent="0.15"/>
    <row r="714" s="73" customFormat="1" ht="11.85" customHeight="1" x14ac:dyDescent="0.15"/>
    <row r="715" s="73" customFormat="1" ht="11.85" customHeight="1" x14ac:dyDescent="0.15"/>
    <row r="716" s="73" customFormat="1" ht="11.85" customHeight="1" x14ac:dyDescent="0.15"/>
    <row r="717" s="73" customFormat="1" ht="11.85" customHeight="1" x14ac:dyDescent="0.15"/>
    <row r="718" s="73" customFormat="1" ht="11.85" customHeight="1" x14ac:dyDescent="0.15"/>
    <row r="719" s="73" customFormat="1" ht="11.85" customHeight="1" x14ac:dyDescent="0.15"/>
    <row r="720" s="73" customFormat="1" ht="11.85" customHeight="1" x14ac:dyDescent="0.15"/>
    <row r="721" s="73" customFormat="1" ht="11.85" customHeight="1" x14ac:dyDescent="0.15"/>
    <row r="722" s="73" customFormat="1" ht="11.85" customHeight="1" x14ac:dyDescent="0.15"/>
    <row r="723" s="73" customFormat="1" ht="11.85" customHeight="1" x14ac:dyDescent="0.15"/>
    <row r="724" s="73" customFormat="1" ht="11.85" customHeight="1" x14ac:dyDescent="0.15"/>
    <row r="725" s="73" customFormat="1" ht="11.85" customHeight="1" x14ac:dyDescent="0.15"/>
    <row r="726" s="73" customFormat="1" ht="11.85" customHeight="1" x14ac:dyDescent="0.15"/>
    <row r="727" s="73" customFormat="1" ht="11.85" customHeight="1" x14ac:dyDescent="0.15"/>
    <row r="728" s="73" customFormat="1" ht="11.85" customHeight="1" x14ac:dyDescent="0.15"/>
    <row r="729" s="73" customFormat="1" ht="11.85" customHeight="1" x14ac:dyDescent="0.15"/>
    <row r="730" s="73" customFormat="1" ht="11.85" customHeight="1" x14ac:dyDescent="0.15"/>
    <row r="731" s="73" customFormat="1" ht="11.85" customHeight="1" x14ac:dyDescent="0.15"/>
    <row r="732" s="73" customFormat="1" ht="11.85" customHeight="1" x14ac:dyDescent="0.15"/>
    <row r="733" s="73" customFormat="1" ht="11.85" customHeight="1" x14ac:dyDescent="0.15"/>
    <row r="734" s="73" customFormat="1" ht="11.85" customHeight="1" x14ac:dyDescent="0.15"/>
    <row r="735" s="73" customFormat="1" ht="11.85" customHeight="1" x14ac:dyDescent="0.15"/>
    <row r="736" s="73" customFormat="1" ht="11.85" customHeight="1" x14ac:dyDescent="0.15"/>
    <row r="737" s="73" customFormat="1" ht="11.85" customHeight="1" x14ac:dyDescent="0.15"/>
    <row r="738" s="73" customFormat="1" ht="11.85" customHeight="1" x14ac:dyDescent="0.15"/>
    <row r="739" s="73" customFormat="1" ht="11.85" customHeight="1" x14ac:dyDescent="0.15"/>
    <row r="740" s="73" customFormat="1" ht="11.85" customHeight="1" x14ac:dyDescent="0.15"/>
    <row r="741" s="73" customFormat="1" ht="11.85" customHeight="1" x14ac:dyDescent="0.15"/>
    <row r="742" s="73" customFormat="1" ht="11.85" customHeight="1" x14ac:dyDescent="0.15"/>
    <row r="743" s="73" customFormat="1" ht="11.85" customHeight="1" x14ac:dyDescent="0.15"/>
    <row r="744" s="73" customFormat="1" ht="11.85" customHeight="1" x14ac:dyDescent="0.15"/>
    <row r="745" s="73" customFormat="1" ht="11.85" customHeight="1" x14ac:dyDescent="0.15"/>
    <row r="746" s="73" customFormat="1" ht="11.85" customHeight="1" x14ac:dyDescent="0.15"/>
    <row r="747" s="73" customFormat="1" ht="11.85" customHeight="1" x14ac:dyDescent="0.15"/>
    <row r="748" s="73" customFormat="1" ht="11.85" customHeight="1" x14ac:dyDescent="0.15"/>
    <row r="749" s="73" customFormat="1" ht="11.85" customHeight="1" x14ac:dyDescent="0.15"/>
    <row r="750" s="73" customFormat="1" ht="11.85" customHeight="1" x14ac:dyDescent="0.15"/>
    <row r="751" s="73" customFormat="1" ht="11.85" customHeight="1" x14ac:dyDescent="0.15"/>
    <row r="752" s="73" customFormat="1" ht="11.85" customHeight="1" x14ac:dyDescent="0.15"/>
    <row r="753" s="73" customFormat="1" ht="11.85" customHeight="1" x14ac:dyDescent="0.15"/>
    <row r="754" s="73" customFormat="1" ht="11.85" customHeight="1" x14ac:dyDescent="0.15"/>
    <row r="755" s="73" customFormat="1" ht="11.85" customHeight="1" x14ac:dyDescent="0.15"/>
    <row r="756" s="73" customFormat="1" ht="11.85" customHeight="1" x14ac:dyDescent="0.15"/>
    <row r="757" s="73" customFormat="1" ht="11.85" customHeight="1" x14ac:dyDescent="0.15"/>
    <row r="758" s="73" customFormat="1" ht="11.85" customHeight="1" x14ac:dyDescent="0.15"/>
    <row r="759" s="73" customFormat="1" ht="11.85" customHeight="1" x14ac:dyDescent="0.15"/>
    <row r="760" s="73" customFormat="1" ht="11.85" customHeight="1" x14ac:dyDescent="0.15"/>
    <row r="761" s="73" customFormat="1" ht="11.85" customHeight="1" x14ac:dyDescent="0.15"/>
    <row r="762" s="73" customFormat="1" ht="11.85" customHeight="1" x14ac:dyDescent="0.15"/>
    <row r="763" s="73" customFormat="1" ht="11.85" customHeight="1" x14ac:dyDescent="0.15"/>
    <row r="764" s="73" customFormat="1" ht="11.85" customHeight="1" x14ac:dyDescent="0.15"/>
    <row r="765" s="73" customFormat="1" ht="11.85" customHeight="1" x14ac:dyDescent="0.15"/>
    <row r="766" s="73" customFormat="1" ht="11.85" customHeight="1" x14ac:dyDescent="0.15"/>
    <row r="767" s="73" customFormat="1" ht="11.85" customHeight="1" x14ac:dyDescent="0.15"/>
    <row r="768" s="73" customFormat="1" ht="11.85" customHeight="1" x14ac:dyDescent="0.15"/>
    <row r="769" s="73" customFormat="1" ht="11.85" customHeight="1" x14ac:dyDescent="0.15"/>
    <row r="770" s="73" customFormat="1" ht="11.85" customHeight="1" x14ac:dyDescent="0.15"/>
    <row r="771" s="73" customFormat="1" ht="11.85" customHeight="1" x14ac:dyDescent="0.15"/>
    <row r="772" s="73" customFormat="1" ht="11.85" customHeight="1" x14ac:dyDescent="0.15"/>
    <row r="773" s="73" customFormat="1" ht="11.85" customHeight="1" x14ac:dyDescent="0.15"/>
    <row r="774" s="73" customFormat="1" ht="11.85" customHeight="1" x14ac:dyDescent="0.15"/>
    <row r="775" s="73" customFormat="1" ht="11.85" customHeight="1" x14ac:dyDescent="0.15"/>
    <row r="776" s="73" customFormat="1" ht="11.85" customHeight="1" x14ac:dyDescent="0.15"/>
    <row r="777" s="73" customFormat="1" ht="11.85" customHeight="1" x14ac:dyDescent="0.15"/>
    <row r="778" s="73" customFormat="1" ht="11.85" customHeight="1" x14ac:dyDescent="0.15"/>
    <row r="779" s="73" customFormat="1" ht="11.85" customHeight="1" x14ac:dyDescent="0.15"/>
    <row r="780" s="73" customFormat="1" ht="11.85" customHeight="1" x14ac:dyDescent="0.15"/>
    <row r="781" s="73" customFormat="1" ht="11.85" customHeight="1" x14ac:dyDescent="0.15"/>
    <row r="782" s="73" customFormat="1" ht="11.85" customHeight="1" x14ac:dyDescent="0.15"/>
    <row r="783" s="73" customFormat="1" ht="11.85" customHeight="1" x14ac:dyDescent="0.15"/>
    <row r="784" s="73" customFormat="1" ht="11.85" customHeight="1" x14ac:dyDescent="0.15"/>
    <row r="785" s="73" customFormat="1" ht="11.85" customHeight="1" x14ac:dyDescent="0.15"/>
    <row r="786" s="73" customFormat="1" ht="11.85" customHeight="1" x14ac:dyDescent="0.15"/>
    <row r="787" s="73" customFormat="1" ht="11.85" customHeight="1" x14ac:dyDescent="0.15"/>
    <row r="788" s="73" customFormat="1" ht="11.85" customHeight="1" x14ac:dyDescent="0.15"/>
    <row r="789" s="73" customFormat="1" ht="11.85" customHeight="1" x14ac:dyDescent="0.15"/>
    <row r="790" s="73" customFormat="1" ht="11.85" customHeight="1" x14ac:dyDescent="0.15"/>
    <row r="791" s="73" customFormat="1" ht="11.85" customHeight="1" x14ac:dyDescent="0.15"/>
    <row r="792" s="73" customFormat="1" ht="11.85" customHeight="1" x14ac:dyDescent="0.15"/>
    <row r="793" s="73" customFormat="1" ht="11.85" customHeight="1" x14ac:dyDescent="0.15"/>
    <row r="794" s="73" customFormat="1" ht="11.85" customHeight="1" x14ac:dyDescent="0.15"/>
    <row r="795" s="73" customFormat="1" ht="11.85" customHeight="1" x14ac:dyDescent="0.15"/>
    <row r="796" s="73" customFormat="1" ht="11.85" customHeight="1" x14ac:dyDescent="0.15"/>
    <row r="797" s="73" customFormat="1" ht="11.85" customHeight="1" x14ac:dyDescent="0.15"/>
    <row r="798" s="73" customFormat="1" ht="11.85" customHeight="1" x14ac:dyDescent="0.15"/>
    <row r="799" s="73" customFormat="1" ht="11.85" customHeight="1" x14ac:dyDescent="0.15"/>
    <row r="800" s="73" customFormat="1" ht="11.85" customHeight="1" x14ac:dyDescent="0.15"/>
    <row r="801" s="73" customFormat="1" ht="11.85" customHeight="1" x14ac:dyDescent="0.15"/>
    <row r="802" s="73" customFormat="1" ht="11.85" customHeight="1" x14ac:dyDescent="0.15"/>
    <row r="803" s="73" customFormat="1" ht="11.85" customHeight="1" x14ac:dyDescent="0.15"/>
    <row r="804" s="73" customFormat="1" ht="11.85" customHeight="1" x14ac:dyDescent="0.15"/>
    <row r="805" s="73" customFormat="1" ht="11.85" customHeight="1" x14ac:dyDescent="0.15"/>
    <row r="806" s="73" customFormat="1" ht="11.85" customHeight="1" x14ac:dyDescent="0.15"/>
    <row r="807" s="73" customFormat="1" ht="11.85" customHeight="1" x14ac:dyDescent="0.15"/>
    <row r="808" s="73" customFormat="1" ht="11.85" customHeight="1" x14ac:dyDescent="0.15"/>
    <row r="809" s="73" customFormat="1" ht="11.85" customHeight="1" x14ac:dyDescent="0.15"/>
    <row r="810" s="73" customFormat="1" ht="11.85" customHeight="1" x14ac:dyDescent="0.15"/>
    <row r="811" s="73" customFormat="1" ht="11.85" customHeight="1" x14ac:dyDescent="0.15"/>
    <row r="812" s="73" customFormat="1" ht="11.85" customHeight="1" x14ac:dyDescent="0.15"/>
    <row r="813" s="73" customFormat="1" ht="11.85" customHeight="1" x14ac:dyDescent="0.15"/>
    <row r="814" s="73" customFormat="1" ht="11.85" customHeight="1" x14ac:dyDescent="0.15"/>
    <row r="815" s="73" customFormat="1" ht="11.85" customHeight="1" x14ac:dyDescent="0.15"/>
    <row r="816" s="73" customFormat="1" ht="11.85" customHeight="1" x14ac:dyDescent="0.15"/>
    <row r="817" s="73" customFormat="1" ht="11.85" customHeight="1" x14ac:dyDescent="0.15"/>
    <row r="818" s="73" customFormat="1" ht="11.85" customHeight="1" x14ac:dyDescent="0.15"/>
    <row r="819" s="73" customFormat="1" ht="11.85" customHeight="1" x14ac:dyDescent="0.15"/>
    <row r="820" s="73" customFormat="1" ht="11.85" customHeight="1" x14ac:dyDescent="0.15"/>
    <row r="821" s="73" customFormat="1" ht="11.85" customHeight="1" x14ac:dyDescent="0.15"/>
    <row r="822" s="73" customFormat="1" ht="11.85" customHeight="1" x14ac:dyDescent="0.15"/>
    <row r="823" s="73" customFormat="1" ht="11.85" customHeight="1" x14ac:dyDescent="0.15"/>
    <row r="824" s="73" customFormat="1" ht="11.85" customHeight="1" x14ac:dyDescent="0.15"/>
    <row r="825" s="73" customFormat="1" ht="11.85" customHeight="1" x14ac:dyDescent="0.15"/>
    <row r="826" s="73" customFormat="1" ht="11.85" customHeight="1" x14ac:dyDescent="0.15"/>
    <row r="827" s="73" customFormat="1" ht="11.85" customHeight="1" x14ac:dyDescent="0.15"/>
    <row r="828" s="73" customFormat="1" ht="11.85" customHeight="1" x14ac:dyDescent="0.15"/>
    <row r="829" s="73" customFormat="1" ht="11.85" customHeight="1" x14ac:dyDescent="0.15"/>
    <row r="830" s="73" customFormat="1" ht="11.85" customHeight="1" x14ac:dyDescent="0.15"/>
    <row r="831" s="73" customFormat="1" ht="11.85" customHeight="1" x14ac:dyDescent="0.15"/>
    <row r="832" s="73" customFormat="1" ht="11.85" customHeight="1" x14ac:dyDescent="0.15"/>
    <row r="833" s="73" customFormat="1" ht="11.85" customHeight="1" x14ac:dyDescent="0.15"/>
    <row r="834" s="73" customFormat="1" ht="11.85" customHeight="1" x14ac:dyDescent="0.15"/>
    <row r="835" s="73" customFormat="1" ht="11.85" customHeight="1" x14ac:dyDescent="0.15"/>
    <row r="836" s="73" customFormat="1" ht="11.85" customHeight="1" x14ac:dyDescent="0.15"/>
    <row r="837" s="73" customFormat="1" ht="11.85" customHeight="1" x14ac:dyDescent="0.15"/>
    <row r="838" s="73" customFormat="1" ht="11.85" customHeight="1" x14ac:dyDescent="0.15"/>
    <row r="839" s="73" customFormat="1" ht="11.85" customHeight="1" x14ac:dyDescent="0.15"/>
    <row r="840" s="73" customFormat="1" ht="11.85" customHeight="1" x14ac:dyDescent="0.15"/>
    <row r="841" s="73" customFormat="1" ht="11.85" customHeight="1" x14ac:dyDescent="0.15"/>
    <row r="842" s="73" customFormat="1" ht="11.85" customHeight="1" x14ac:dyDescent="0.15"/>
    <row r="843" s="73" customFormat="1" ht="11.85" customHeight="1" x14ac:dyDescent="0.15"/>
    <row r="844" s="73" customFormat="1" ht="11.85" customHeight="1" x14ac:dyDescent="0.15"/>
    <row r="845" s="73" customFormat="1" ht="11.85" customHeight="1" x14ac:dyDescent="0.15"/>
    <row r="846" s="73" customFormat="1" ht="11.85" customHeight="1" x14ac:dyDescent="0.15"/>
    <row r="847" s="73" customFormat="1" ht="11.85" customHeight="1" x14ac:dyDescent="0.15"/>
    <row r="848" s="73" customFormat="1" ht="11.85" customHeight="1" x14ac:dyDescent="0.15"/>
    <row r="849" s="73" customFormat="1" ht="11.85" customHeight="1" x14ac:dyDescent="0.15"/>
    <row r="850" s="73" customFormat="1" ht="11.85" customHeight="1" x14ac:dyDescent="0.15"/>
    <row r="851" s="73" customFormat="1" ht="11.85" customHeight="1" x14ac:dyDescent="0.15"/>
    <row r="852" s="73" customFormat="1" ht="11.85" customHeight="1" x14ac:dyDescent="0.15"/>
    <row r="853" s="73" customFormat="1" ht="11.85" customHeight="1" x14ac:dyDescent="0.15"/>
    <row r="854" s="73" customFormat="1" ht="11.85" customHeight="1" x14ac:dyDescent="0.15"/>
    <row r="855" s="73" customFormat="1" ht="11.85" customHeight="1" x14ac:dyDescent="0.15"/>
    <row r="856" s="73" customFormat="1" ht="11.85" customHeight="1" x14ac:dyDescent="0.15"/>
    <row r="857" s="73" customFormat="1" ht="11.85" customHeight="1" x14ac:dyDescent="0.15"/>
    <row r="858" s="73" customFormat="1" ht="11.85" customHeight="1" x14ac:dyDescent="0.15"/>
    <row r="859" s="73" customFormat="1" ht="11.85" customHeight="1" x14ac:dyDescent="0.15"/>
    <row r="860" s="73" customFormat="1" ht="11.85" customHeight="1" x14ac:dyDescent="0.15"/>
    <row r="861" s="73" customFormat="1" ht="11.85" customHeight="1" x14ac:dyDescent="0.15"/>
    <row r="862" s="73" customFormat="1" ht="11.85" customHeight="1" x14ac:dyDescent="0.15"/>
    <row r="863" s="73" customFormat="1" ht="11.85" customHeight="1" x14ac:dyDescent="0.15"/>
    <row r="864" s="73" customFormat="1" ht="11.85" customHeight="1" x14ac:dyDescent="0.15"/>
    <row r="865" s="73" customFormat="1" ht="11.85" customHeight="1" x14ac:dyDescent="0.15"/>
    <row r="866" s="73" customFormat="1" ht="11.85" customHeight="1" x14ac:dyDescent="0.15"/>
    <row r="867" s="73" customFormat="1" ht="11.85" customHeight="1" x14ac:dyDescent="0.15"/>
    <row r="868" s="73" customFormat="1" ht="11.85" customHeight="1" x14ac:dyDescent="0.15"/>
    <row r="869" s="73" customFormat="1" ht="11.85" customHeight="1" x14ac:dyDescent="0.15"/>
    <row r="870" s="73" customFormat="1" ht="11.85" customHeight="1" x14ac:dyDescent="0.15"/>
    <row r="871" s="73" customFormat="1" ht="11.85" customHeight="1" x14ac:dyDescent="0.15"/>
    <row r="872" s="73" customFormat="1" ht="11.85" customHeight="1" x14ac:dyDescent="0.15"/>
    <row r="873" s="73" customFormat="1" ht="11.85" customHeight="1" x14ac:dyDescent="0.15"/>
    <row r="874" s="73" customFormat="1" ht="11.85" customHeight="1" x14ac:dyDescent="0.15"/>
    <row r="875" s="73" customFormat="1" ht="11.85" customHeight="1" x14ac:dyDescent="0.15"/>
    <row r="876" s="73" customFormat="1" ht="11.85" customHeight="1" x14ac:dyDescent="0.15"/>
    <row r="877" s="73" customFormat="1" ht="11.85" customHeight="1" x14ac:dyDescent="0.15"/>
    <row r="878" s="73" customFormat="1" ht="11.85" customHeight="1" x14ac:dyDescent="0.15"/>
    <row r="879" s="73" customFormat="1" ht="11.85" customHeight="1" x14ac:dyDescent="0.15"/>
    <row r="880" s="73" customFormat="1" ht="11.85" customHeight="1" x14ac:dyDescent="0.15"/>
    <row r="881" s="73" customFormat="1" ht="11.85" customHeight="1" x14ac:dyDescent="0.15"/>
    <row r="882" s="73" customFormat="1" ht="11.85" customHeight="1" x14ac:dyDescent="0.15"/>
    <row r="883" s="73" customFormat="1" ht="11.85" customHeight="1" x14ac:dyDescent="0.15"/>
    <row r="884" s="73" customFormat="1" ht="11.85" customHeight="1" x14ac:dyDescent="0.15"/>
    <row r="885" s="73" customFormat="1" ht="11.85" customHeight="1" x14ac:dyDescent="0.15"/>
    <row r="886" s="73" customFormat="1" ht="11.85" customHeight="1" x14ac:dyDescent="0.15"/>
    <row r="887" s="73" customFormat="1" ht="11.85" customHeight="1" x14ac:dyDescent="0.15"/>
    <row r="888" s="73" customFormat="1" ht="11.85" customHeight="1" x14ac:dyDescent="0.15"/>
    <row r="889" s="73" customFormat="1" ht="11.85" customHeight="1" x14ac:dyDescent="0.15"/>
    <row r="890" s="73" customFormat="1" ht="11.85" customHeight="1" x14ac:dyDescent="0.15"/>
    <row r="891" s="73" customFormat="1" ht="11.85" customHeight="1" x14ac:dyDescent="0.15"/>
    <row r="892" s="73" customFormat="1" ht="11.85" customHeight="1" x14ac:dyDescent="0.15"/>
    <row r="893" s="73" customFormat="1" ht="11.85" customHeight="1" x14ac:dyDescent="0.15"/>
    <row r="894" s="73" customFormat="1" ht="11.85" customHeight="1" x14ac:dyDescent="0.15"/>
    <row r="895" s="73" customFormat="1" ht="11.85" customHeight="1" x14ac:dyDescent="0.15"/>
    <row r="896" s="73" customFormat="1" ht="11.85" customHeight="1" x14ac:dyDescent="0.15"/>
    <row r="897" s="73" customFormat="1" ht="11.85" customHeight="1" x14ac:dyDescent="0.15"/>
    <row r="898" s="73" customFormat="1" ht="11.85" customHeight="1" x14ac:dyDescent="0.15"/>
    <row r="899" s="73" customFormat="1" ht="11.85" customHeight="1" x14ac:dyDescent="0.15"/>
    <row r="900" s="73" customFormat="1" ht="11.85" customHeight="1" x14ac:dyDescent="0.15"/>
    <row r="901" s="73" customFormat="1" ht="11.85" customHeight="1" x14ac:dyDescent="0.15"/>
    <row r="902" s="73" customFormat="1" ht="11.85" customHeight="1" x14ac:dyDescent="0.15"/>
    <row r="903" s="73" customFormat="1" ht="11.85" customHeight="1" x14ac:dyDescent="0.15"/>
    <row r="904" s="73" customFormat="1" ht="11.85" customHeight="1" x14ac:dyDescent="0.15"/>
    <row r="905" s="73" customFormat="1" ht="11.85" customHeight="1" x14ac:dyDescent="0.15"/>
    <row r="906" s="73" customFormat="1" ht="11.85" customHeight="1" x14ac:dyDescent="0.15"/>
    <row r="907" s="73" customFormat="1" ht="11.85" customHeight="1" x14ac:dyDescent="0.15"/>
    <row r="908" s="73" customFormat="1" ht="11.85" customHeight="1" x14ac:dyDescent="0.15"/>
    <row r="909" s="73" customFormat="1" ht="11.85" customHeight="1" x14ac:dyDescent="0.15"/>
    <row r="910" s="73" customFormat="1" ht="11.85" customHeight="1" x14ac:dyDescent="0.15"/>
    <row r="911" s="73" customFormat="1" ht="11.85" customHeight="1" x14ac:dyDescent="0.15"/>
    <row r="912" s="73" customFormat="1" ht="11.85" customHeight="1" x14ac:dyDescent="0.15"/>
    <row r="913" s="73" customFormat="1" ht="11.85" customHeight="1" x14ac:dyDescent="0.15"/>
    <row r="914" s="73" customFormat="1" ht="11.85" customHeight="1" x14ac:dyDescent="0.15"/>
    <row r="915" s="73" customFormat="1" ht="11.85" customHeight="1" x14ac:dyDescent="0.15"/>
    <row r="916" s="73" customFormat="1" ht="11.85" customHeight="1" x14ac:dyDescent="0.15"/>
    <row r="917" s="73" customFormat="1" ht="11.85" customHeight="1" x14ac:dyDescent="0.15"/>
    <row r="918" s="73" customFormat="1" ht="11.85" customHeight="1" x14ac:dyDescent="0.15"/>
    <row r="919" s="73" customFormat="1" ht="11.85" customHeight="1" x14ac:dyDescent="0.15"/>
    <row r="920" s="73" customFormat="1" ht="11.85" customHeight="1" x14ac:dyDescent="0.15"/>
    <row r="921" s="73" customFormat="1" ht="11.85" customHeight="1" x14ac:dyDescent="0.15"/>
    <row r="922" s="73" customFormat="1" ht="11.85" customHeight="1" x14ac:dyDescent="0.15"/>
    <row r="923" s="73" customFormat="1" ht="11.85" customHeight="1" x14ac:dyDescent="0.15"/>
    <row r="924" s="73" customFormat="1" ht="11.85" customHeight="1" x14ac:dyDescent="0.15"/>
    <row r="925" s="73" customFormat="1" ht="11.85" customHeight="1" x14ac:dyDescent="0.15"/>
    <row r="926" s="73" customFormat="1" ht="11.85" customHeight="1" x14ac:dyDescent="0.15"/>
    <row r="927" s="73" customFormat="1" ht="11.85" customHeight="1" x14ac:dyDescent="0.15"/>
    <row r="928" s="73" customFormat="1" ht="11.85" customHeight="1" x14ac:dyDescent="0.15"/>
    <row r="929" s="73" customFormat="1" ht="11.85" customHeight="1" x14ac:dyDescent="0.15"/>
    <row r="930" s="73" customFormat="1" ht="11.85" customHeight="1" x14ac:dyDescent="0.15"/>
    <row r="931" s="73" customFormat="1" ht="11.85" customHeight="1" x14ac:dyDescent="0.15"/>
    <row r="932" s="73" customFormat="1" ht="11.85" customHeight="1" x14ac:dyDescent="0.15"/>
    <row r="933" s="73" customFormat="1" ht="11.85" customHeight="1" x14ac:dyDescent="0.15"/>
    <row r="934" s="73" customFormat="1" ht="11.85" customHeight="1" x14ac:dyDescent="0.15"/>
    <row r="935" s="73" customFormat="1" ht="11.85" customHeight="1" x14ac:dyDescent="0.15"/>
    <row r="936" s="73" customFormat="1" ht="11.85" customHeight="1" x14ac:dyDescent="0.15"/>
    <row r="937" s="73" customFormat="1" ht="11.85" customHeight="1" x14ac:dyDescent="0.15"/>
    <row r="938" s="73" customFormat="1" ht="11.85" customHeight="1" x14ac:dyDescent="0.15"/>
    <row r="939" s="73" customFormat="1" ht="11.85" customHeight="1" x14ac:dyDescent="0.15"/>
    <row r="940" s="73" customFormat="1" ht="11.85" customHeight="1" x14ac:dyDescent="0.15"/>
    <row r="941" s="73" customFormat="1" ht="11.85" customHeight="1" x14ac:dyDescent="0.15"/>
    <row r="942" s="73" customFormat="1" ht="11.85" customHeight="1" x14ac:dyDescent="0.15"/>
    <row r="943" s="73" customFormat="1" ht="11.85" customHeight="1" x14ac:dyDescent="0.15"/>
    <row r="944" s="73" customFormat="1" ht="11.85" customHeight="1" x14ac:dyDescent="0.15"/>
    <row r="945" s="73" customFormat="1" ht="11.85" customHeight="1" x14ac:dyDescent="0.15"/>
    <row r="946" s="73" customFormat="1" ht="11.85" customHeight="1" x14ac:dyDescent="0.15"/>
    <row r="947" s="73" customFormat="1" ht="11.85" customHeight="1" x14ac:dyDescent="0.15"/>
    <row r="948" s="73" customFormat="1" ht="11.85" customHeight="1" x14ac:dyDescent="0.15"/>
    <row r="949" s="73" customFormat="1" ht="11.85" customHeight="1" x14ac:dyDescent="0.15"/>
    <row r="950" s="73" customFormat="1" ht="11.85" customHeight="1" x14ac:dyDescent="0.15"/>
    <row r="951" s="73" customFormat="1" ht="11.85" customHeight="1" x14ac:dyDescent="0.15"/>
    <row r="952" s="73" customFormat="1" ht="11.85" customHeight="1" x14ac:dyDescent="0.15"/>
    <row r="953" s="73" customFormat="1" ht="11.85" customHeight="1" x14ac:dyDescent="0.15"/>
    <row r="954" s="73" customFormat="1" ht="11.85" customHeight="1" x14ac:dyDescent="0.15"/>
    <row r="955" s="73" customFormat="1" ht="11.85" customHeight="1" x14ac:dyDescent="0.15"/>
    <row r="956" s="73" customFormat="1" ht="11.85" customHeight="1" x14ac:dyDescent="0.15"/>
    <row r="957" s="73" customFormat="1" ht="11.85" customHeight="1" x14ac:dyDescent="0.15"/>
    <row r="958" s="73" customFormat="1" ht="11.85" customHeight="1" x14ac:dyDescent="0.15"/>
    <row r="959" s="73" customFormat="1" ht="11.85" customHeight="1" x14ac:dyDescent="0.15"/>
    <row r="960" s="73" customFormat="1" ht="11.85" customHeight="1" x14ac:dyDescent="0.15"/>
    <row r="961" s="73" customFormat="1" ht="11.85" customHeight="1" x14ac:dyDescent="0.15"/>
    <row r="962" s="73" customFormat="1" ht="11.85" customHeight="1" x14ac:dyDescent="0.15"/>
    <row r="963" s="73" customFormat="1" ht="11.85" customHeight="1" x14ac:dyDescent="0.15"/>
    <row r="964" s="73" customFormat="1" ht="11.85" customHeight="1" x14ac:dyDescent="0.15"/>
    <row r="965" s="73" customFormat="1" ht="11.85" customHeight="1" x14ac:dyDescent="0.15"/>
    <row r="966" s="73" customFormat="1" ht="11.85" customHeight="1" x14ac:dyDescent="0.15"/>
    <row r="967" s="73" customFormat="1" ht="11.85" customHeight="1" x14ac:dyDescent="0.15"/>
    <row r="968" s="73" customFormat="1" ht="11.85" customHeight="1" x14ac:dyDescent="0.15"/>
    <row r="969" s="73" customFormat="1" ht="11.85" customHeight="1" x14ac:dyDescent="0.15"/>
    <row r="970" s="73" customFormat="1" ht="11.85" customHeight="1" x14ac:dyDescent="0.15"/>
    <row r="971" s="73" customFormat="1" ht="11.85" customHeight="1" x14ac:dyDescent="0.15"/>
    <row r="972" s="73" customFormat="1" ht="11.85" customHeight="1" x14ac:dyDescent="0.15"/>
    <row r="973" s="73" customFormat="1" ht="11.85" customHeight="1" x14ac:dyDescent="0.15"/>
    <row r="974" s="73" customFormat="1" ht="11.85" customHeight="1" x14ac:dyDescent="0.15"/>
    <row r="975" s="73" customFormat="1" ht="11.85" customHeight="1" x14ac:dyDescent="0.15"/>
    <row r="976" s="73" customFormat="1" ht="11.85" customHeight="1" x14ac:dyDescent="0.15"/>
    <row r="977" s="73" customFormat="1" ht="11.85" customHeight="1" x14ac:dyDescent="0.15"/>
    <row r="978" s="73" customFormat="1" ht="11.85" customHeight="1" x14ac:dyDescent="0.15"/>
    <row r="979" s="73" customFormat="1" ht="11.85" customHeight="1" x14ac:dyDescent="0.15"/>
    <row r="980" s="73" customFormat="1" ht="11.85" customHeight="1" x14ac:dyDescent="0.15"/>
    <row r="981" s="73" customFormat="1" ht="11.85" customHeight="1" x14ac:dyDescent="0.15"/>
    <row r="982" s="73" customFormat="1" ht="11.85" customHeight="1" x14ac:dyDescent="0.15"/>
    <row r="983" s="73" customFormat="1" ht="11.85" customHeight="1" x14ac:dyDescent="0.15"/>
    <row r="984" s="73" customFormat="1" ht="11.85" customHeight="1" x14ac:dyDescent="0.15"/>
    <row r="985" s="73" customFormat="1" ht="11.85" customHeight="1" x14ac:dyDescent="0.15"/>
    <row r="986" s="73" customFormat="1" ht="11.85" customHeight="1" x14ac:dyDescent="0.15"/>
    <row r="987" s="73" customFormat="1" ht="11.85" customHeight="1" x14ac:dyDescent="0.15"/>
    <row r="988" s="73" customFormat="1" ht="11.85" customHeight="1" x14ac:dyDescent="0.15"/>
    <row r="989" s="73" customFormat="1" ht="11.85" customHeight="1" x14ac:dyDescent="0.15"/>
    <row r="990" s="73" customFormat="1" ht="11.85" customHeight="1" x14ac:dyDescent="0.15"/>
    <row r="991" s="73" customFormat="1" ht="11.85" customHeight="1" x14ac:dyDescent="0.15"/>
    <row r="992" s="73" customFormat="1" ht="11.85" customHeight="1" x14ac:dyDescent="0.15"/>
    <row r="993" s="73" customFormat="1" ht="11.85" customHeight="1" x14ac:dyDescent="0.15"/>
    <row r="994" s="73" customFormat="1" ht="11.85" customHeight="1" x14ac:dyDescent="0.15"/>
    <row r="995" s="73" customFormat="1" ht="11.85" customHeight="1" x14ac:dyDescent="0.15"/>
    <row r="996" s="73" customFormat="1" ht="11.85" customHeight="1" x14ac:dyDescent="0.15"/>
    <row r="997" s="73" customFormat="1" ht="11.85" customHeight="1" x14ac:dyDescent="0.15"/>
    <row r="998" s="73" customFormat="1" ht="11.85" customHeight="1" x14ac:dyDescent="0.15"/>
    <row r="999" s="73" customFormat="1" ht="11.85" customHeight="1" x14ac:dyDescent="0.15"/>
    <row r="1000" s="73" customFormat="1" ht="11.85" customHeight="1" x14ac:dyDescent="0.15"/>
    <row r="1001" s="73" customFormat="1" ht="11.85" customHeight="1" x14ac:dyDescent="0.15"/>
    <row r="1002" s="73" customFormat="1" ht="11.85" customHeight="1" x14ac:dyDescent="0.15"/>
    <row r="1003" s="73" customFormat="1" ht="11.85" customHeight="1" x14ac:dyDescent="0.15"/>
    <row r="1004" s="73" customFormat="1" ht="11.85" customHeight="1" x14ac:dyDescent="0.15"/>
    <row r="1005" s="73" customFormat="1" ht="11.85" customHeight="1" x14ac:dyDescent="0.15"/>
    <row r="1006" s="73" customFormat="1" ht="11.85" customHeight="1" x14ac:dyDescent="0.15"/>
    <row r="1007" s="73" customFormat="1" ht="11.85" customHeight="1" x14ac:dyDescent="0.15"/>
    <row r="1008" s="73" customFormat="1" ht="11.85" customHeight="1" x14ac:dyDescent="0.15"/>
    <row r="1009" s="73" customFormat="1" ht="11.85" customHeight="1" x14ac:dyDescent="0.15"/>
    <row r="1010" s="73" customFormat="1" ht="11.85" customHeight="1" x14ac:dyDescent="0.15"/>
    <row r="1011" s="73" customFormat="1" ht="11.85" customHeight="1" x14ac:dyDescent="0.15"/>
    <row r="1012" s="73" customFormat="1" ht="11.85" customHeight="1" x14ac:dyDescent="0.15"/>
    <row r="1013" s="73" customFormat="1" ht="11.85" customHeight="1" x14ac:dyDescent="0.15"/>
    <row r="1014" s="73" customFormat="1" ht="11.85" customHeight="1" x14ac:dyDescent="0.15"/>
    <row r="1015" s="73" customFormat="1" ht="11.85" customHeight="1" x14ac:dyDescent="0.15"/>
    <row r="1016" s="73" customFormat="1" ht="11.85" customHeight="1" x14ac:dyDescent="0.15"/>
    <row r="1017" s="73" customFormat="1" ht="11.85" customHeight="1" x14ac:dyDescent="0.15"/>
    <row r="1018" s="73" customFormat="1" ht="11.85" customHeight="1" x14ac:dyDescent="0.15"/>
    <row r="1019" s="73" customFormat="1" ht="11.85" customHeight="1" x14ac:dyDescent="0.15"/>
    <row r="1020" s="73" customFormat="1" ht="11.85" customHeight="1" x14ac:dyDescent="0.15"/>
    <row r="1021" s="73" customFormat="1" ht="11.85" customHeight="1" x14ac:dyDescent="0.15"/>
    <row r="1022" s="73" customFormat="1" ht="11.85" customHeight="1" x14ac:dyDescent="0.15"/>
    <row r="1023" s="73" customFormat="1" ht="11.85" customHeight="1" x14ac:dyDescent="0.15"/>
    <row r="1024" s="73" customFormat="1" ht="11.85" customHeight="1" x14ac:dyDescent="0.15"/>
    <row r="1025" s="73" customFormat="1" ht="11.85" customHeight="1" x14ac:dyDescent="0.15"/>
    <row r="1026" s="73" customFormat="1" ht="11.85" customHeight="1" x14ac:dyDescent="0.15"/>
    <row r="1027" s="73" customFormat="1" ht="11.85" customHeight="1" x14ac:dyDescent="0.15"/>
    <row r="1028" s="73" customFormat="1" ht="11.85" customHeight="1" x14ac:dyDescent="0.15"/>
    <row r="1029" s="73" customFormat="1" ht="11.85" customHeight="1" x14ac:dyDescent="0.15"/>
    <row r="1030" s="73" customFormat="1" ht="11.85" customHeight="1" x14ac:dyDescent="0.15"/>
    <row r="1031" s="73" customFormat="1" ht="11.85" customHeight="1" x14ac:dyDescent="0.15"/>
    <row r="1032" s="73" customFormat="1" ht="11.85" customHeight="1" x14ac:dyDescent="0.15"/>
    <row r="1033" s="73" customFormat="1" ht="11.85" customHeight="1" x14ac:dyDescent="0.15"/>
    <row r="1034" s="73" customFormat="1" ht="11.85" customHeight="1" x14ac:dyDescent="0.15"/>
    <row r="1035" s="73" customFormat="1" ht="11.85" customHeight="1" x14ac:dyDescent="0.15"/>
    <row r="1036" s="73" customFormat="1" ht="11.85" customHeight="1" x14ac:dyDescent="0.15"/>
    <row r="1037" s="73" customFormat="1" ht="11.85" customHeight="1" x14ac:dyDescent="0.15"/>
    <row r="1038" s="73" customFormat="1" ht="11.85" customHeight="1" x14ac:dyDescent="0.15"/>
    <row r="1039" s="73" customFormat="1" ht="11.85" customHeight="1" x14ac:dyDescent="0.15"/>
    <row r="1040" s="73" customFormat="1" ht="11.85" customHeight="1" x14ac:dyDescent="0.15"/>
    <row r="1041" s="73" customFormat="1" ht="11.85" customHeight="1" x14ac:dyDescent="0.15"/>
    <row r="1042" s="73" customFormat="1" ht="11.85" customHeight="1" x14ac:dyDescent="0.15"/>
    <row r="1043" s="73" customFormat="1" ht="11.85" customHeight="1" x14ac:dyDescent="0.15"/>
    <row r="1044" s="73" customFormat="1" ht="11.85" customHeight="1" x14ac:dyDescent="0.15"/>
    <row r="1045" s="73" customFormat="1" ht="11.85" customHeight="1" x14ac:dyDescent="0.15"/>
    <row r="1046" s="73" customFormat="1" ht="11.85" customHeight="1" x14ac:dyDescent="0.15"/>
    <row r="1047" s="73" customFormat="1" ht="11.85" customHeight="1" x14ac:dyDescent="0.15"/>
    <row r="1048" s="73" customFormat="1" ht="11.85" customHeight="1" x14ac:dyDescent="0.15"/>
    <row r="1049" s="73" customFormat="1" ht="11.85" customHeight="1" x14ac:dyDescent="0.15"/>
    <row r="1050" s="73" customFormat="1" ht="11.85" customHeight="1" x14ac:dyDescent="0.15"/>
    <row r="1051" s="73" customFormat="1" ht="11.85" customHeight="1" x14ac:dyDescent="0.15"/>
    <row r="1052" s="73" customFormat="1" ht="11.85" customHeight="1" x14ac:dyDescent="0.15"/>
    <row r="1053" s="73" customFormat="1" ht="11.85" customHeight="1" x14ac:dyDescent="0.15"/>
    <row r="1054" s="73" customFormat="1" ht="11.85" customHeight="1" x14ac:dyDescent="0.15"/>
    <row r="1055" s="73" customFormat="1" ht="11.85" customHeight="1" x14ac:dyDescent="0.15"/>
    <row r="1056" s="73" customFormat="1" ht="11.85" customHeight="1" x14ac:dyDescent="0.15"/>
    <row r="1057" s="73" customFormat="1" ht="11.85" customHeight="1" x14ac:dyDescent="0.15"/>
    <row r="1058" s="73" customFormat="1" ht="11.85" customHeight="1" x14ac:dyDescent="0.15"/>
    <row r="1059" s="73" customFormat="1" ht="11.85" customHeight="1" x14ac:dyDescent="0.15"/>
    <row r="1060" s="73" customFormat="1" ht="11.85" customHeight="1" x14ac:dyDescent="0.15"/>
    <row r="1061" s="73" customFormat="1" ht="11.85" customHeight="1" x14ac:dyDescent="0.15"/>
    <row r="1062" s="73" customFormat="1" ht="11.85" customHeight="1" x14ac:dyDescent="0.15"/>
    <row r="1063" s="73" customFormat="1" ht="11.85" customHeight="1" x14ac:dyDescent="0.15"/>
    <row r="1064" s="73" customFormat="1" ht="11.85" customHeight="1" x14ac:dyDescent="0.15"/>
    <row r="1065" s="73" customFormat="1" ht="11.85" customHeight="1" x14ac:dyDescent="0.15"/>
    <row r="1066" s="73" customFormat="1" ht="11.85" customHeight="1" x14ac:dyDescent="0.15"/>
    <row r="1067" s="73" customFormat="1" ht="11.85" customHeight="1" x14ac:dyDescent="0.15"/>
    <row r="1068" s="73" customFormat="1" ht="11.85" customHeight="1" x14ac:dyDescent="0.15"/>
    <row r="1069" s="73" customFormat="1" ht="11.85" customHeight="1" x14ac:dyDescent="0.15"/>
    <row r="1070" s="73" customFormat="1" ht="11.85" customHeight="1" x14ac:dyDescent="0.15"/>
    <row r="1071" s="73" customFormat="1" ht="11.85" customHeight="1" x14ac:dyDescent="0.15"/>
    <row r="1072" s="73" customFormat="1" ht="11.85" customHeight="1" x14ac:dyDescent="0.15"/>
    <row r="1073" s="73" customFormat="1" ht="11.85" customHeight="1" x14ac:dyDescent="0.15"/>
    <row r="1074" s="73" customFormat="1" ht="11.85" customHeight="1" x14ac:dyDescent="0.15"/>
    <row r="1075" s="73" customFormat="1" ht="11.85" customHeight="1" x14ac:dyDescent="0.15"/>
    <row r="1076" s="73" customFormat="1" ht="11.85" customHeight="1" x14ac:dyDescent="0.15"/>
    <row r="1077" s="73" customFormat="1" ht="11.85" customHeight="1" x14ac:dyDescent="0.15"/>
    <row r="1078" s="73" customFormat="1" ht="11.85" customHeight="1" x14ac:dyDescent="0.15"/>
    <row r="1079" s="73" customFormat="1" ht="11.85" customHeight="1" x14ac:dyDescent="0.15"/>
    <row r="1080" s="73" customFormat="1" ht="11.85" customHeight="1" x14ac:dyDescent="0.15"/>
    <row r="1081" s="73" customFormat="1" ht="11.85" customHeight="1" x14ac:dyDescent="0.15"/>
    <row r="1082" s="73" customFormat="1" ht="11.85" customHeight="1" x14ac:dyDescent="0.15"/>
    <row r="1083" s="73" customFormat="1" ht="11.85" customHeight="1" x14ac:dyDescent="0.15"/>
    <row r="1084" s="73" customFormat="1" ht="11.85" customHeight="1" x14ac:dyDescent="0.15"/>
    <row r="1085" s="73" customFormat="1" ht="11.85" customHeight="1" x14ac:dyDescent="0.15"/>
    <row r="1086" s="73" customFormat="1" ht="11.85" customHeight="1" x14ac:dyDescent="0.15"/>
    <row r="1087" s="73" customFormat="1" ht="11.85" customHeight="1" x14ac:dyDescent="0.15"/>
    <row r="1088" s="73" customFormat="1" ht="11.85" customHeight="1" x14ac:dyDescent="0.15"/>
    <row r="1089" s="73" customFormat="1" ht="11.85" customHeight="1" x14ac:dyDescent="0.15"/>
    <row r="1090" s="73" customFormat="1" ht="11.85" customHeight="1" x14ac:dyDescent="0.15"/>
    <row r="1091" s="73" customFormat="1" ht="11.85" customHeight="1" x14ac:dyDescent="0.15"/>
    <row r="1092" s="73" customFormat="1" ht="11.85" customHeight="1" x14ac:dyDescent="0.15"/>
    <row r="1093" s="73" customFormat="1" ht="11.85" customHeight="1" x14ac:dyDescent="0.15"/>
    <row r="1094" s="73" customFormat="1" ht="11.85" customHeight="1" x14ac:dyDescent="0.15"/>
    <row r="1095" s="73" customFormat="1" ht="11.85" customHeight="1" x14ac:dyDescent="0.15"/>
    <row r="1096" s="73" customFormat="1" ht="11.85" customHeight="1" x14ac:dyDescent="0.15"/>
    <row r="1097" s="73" customFormat="1" ht="11.85" customHeight="1" x14ac:dyDescent="0.15"/>
    <row r="1098" s="73" customFormat="1" ht="11.85" customHeight="1" x14ac:dyDescent="0.15"/>
    <row r="1099" s="73" customFormat="1" ht="11.85" customHeight="1" x14ac:dyDescent="0.15"/>
    <row r="1100" s="73" customFormat="1" ht="11.85" customHeight="1" x14ac:dyDescent="0.15"/>
    <row r="1101" s="73" customFormat="1" ht="11.85" customHeight="1" x14ac:dyDescent="0.15"/>
    <row r="1102" s="73" customFormat="1" ht="11.85" customHeight="1" x14ac:dyDescent="0.15"/>
    <row r="1103" s="73" customFormat="1" ht="11.85" customHeight="1" x14ac:dyDescent="0.15"/>
    <row r="1104" s="73" customFormat="1" ht="11.85" customHeight="1" x14ac:dyDescent="0.15"/>
    <row r="1105" s="73" customFormat="1" ht="11.85" customHeight="1" x14ac:dyDescent="0.15"/>
    <row r="1106" s="73" customFormat="1" ht="11.85" customHeight="1" x14ac:dyDescent="0.15"/>
    <row r="1107" s="73" customFormat="1" ht="11.85" customHeight="1" x14ac:dyDescent="0.15"/>
    <row r="1108" s="73" customFormat="1" ht="11.85" customHeight="1" x14ac:dyDescent="0.15"/>
    <row r="1109" s="73" customFormat="1" ht="11.85" customHeight="1" x14ac:dyDescent="0.15"/>
    <row r="1110" s="73" customFormat="1" ht="11.85" customHeight="1" x14ac:dyDescent="0.15"/>
    <row r="1111" s="73" customFormat="1" ht="11.85" customHeight="1" x14ac:dyDescent="0.15"/>
    <row r="1112" s="73" customFormat="1" ht="11.85" customHeight="1" x14ac:dyDescent="0.15"/>
    <row r="1113" s="73" customFormat="1" ht="11.85" customHeight="1" x14ac:dyDescent="0.15"/>
    <row r="1114" s="73" customFormat="1" ht="11.85" customHeight="1" x14ac:dyDescent="0.15"/>
    <row r="1115" s="73" customFormat="1" ht="11.85" customHeight="1" x14ac:dyDescent="0.15"/>
    <row r="1116" s="73" customFormat="1" ht="11.85" customHeight="1" x14ac:dyDescent="0.15"/>
    <row r="1117" s="73" customFormat="1" ht="11.85" customHeight="1" x14ac:dyDescent="0.15"/>
    <row r="1118" s="73" customFormat="1" ht="11.85" customHeight="1" x14ac:dyDescent="0.15"/>
    <row r="1119" s="73" customFormat="1" ht="11.85" customHeight="1" x14ac:dyDescent="0.15"/>
    <row r="1120" s="73" customFormat="1" ht="11.85" customHeight="1" x14ac:dyDescent="0.15"/>
    <row r="1121" s="73" customFormat="1" ht="11.85" customHeight="1" x14ac:dyDescent="0.15"/>
    <row r="1122" s="73" customFormat="1" ht="11.85" customHeight="1" x14ac:dyDescent="0.15"/>
    <row r="1123" s="73" customFormat="1" ht="11.85" customHeight="1" x14ac:dyDescent="0.15"/>
    <row r="1124" s="73" customFormat="1" ht="11.85" customHeight="1" x14ac:dyDescent="0.15"/>
    <row r="1125" s="73" customFormat="1" ht="11.85" customHeight="1" x14ac:dyDescent="0.15"/>
    <row r="1126" s="73" customFormat="1" ht="11.85" customHeight="1" x14ac:dyDescent="0.15"/>
    <row r="1127" s="73" customFormat="1" ht="11.85" customHeight="1" x14ac:dyDescent="0.15"/>
    <row r="1128" s="73" customFormat="1" ht="11.85" customHeight="1" x14ac:dyDescent="0.15"/>
    <row r="1129" s="73" customFormat="1" ht="11.85" customHeight="1" x14ac:dyDescent="0.15"/>
    <row r="1130" s="73" customFormat="1" ht="11.85" customHeight="1" x14ac:dyDescent="0.15"/>
    <row r="1131" s="73" customFormat="1" ht="11.85" customHeight="1" x14ac:dyDescent="0.15"/>
    <row r="1132" s="73" customFormat="1" ht="11.85" customHeight="1" x14ac:dyDescent="0.15"/>
    <row r="1133" s="73" customFormat="1" ht="11.85" customHeight="1" x14ac:dyDescent="0.15"/>
    <row r="1134" s="73" customFormat="1" ht="11.85" customHeight="1" x14ac:dyDescent="0.15"/>
    <row r="1135" s="73" customFormat="1" ht="11.85" customHeight="1" x14ac:dyDescent="0.15"/>
    <row r="1136" s="73" customFormat="1" ht="11.85" customHeight="1" x14ac:dyDescent="0.15"/>
    <row r="1137" s="73" customFormat="1" ht="11.85" customHeight="1" x14ac:dyDescent="0.15"/>
    <row r="1138" s="73" customFormat="1" ht="11.85" customHeight="1" x14ac:dyDescent="0.15"/>
    <row r="1139" s="73" customFormat="1" ht="11.85" customHeight="1" x14ac:dyDescent="0.15"/>
    <row r="1140" s="73" customFormat="1" ht="11.85" customHeight="1" x14ac:dyDescent="0.15"/>
    <row r="1141" s="73" customFormat="1" ht="11.85" customHeight="1" x14ac:dyDescent="0.15"/>
    <row r="1142" s="73" customFormat="1" ht="11.85" customHeight="1" x14ac:dyDescent="0.15"/>
    <row r="1143" s="73" customFormat="1" ht="11.85" customHeight="1" x14ac:dyDescent="0.15"/>
    <row r="1144" s="73" customFormat="1" ht="11.85" customHeight="1" x14ac:dyDescent="0.15"/>
    <row r="1145" s="73" customFormat="1" ht="11.85" customHeight="1" x14ac:dyDescent="0.15"/>
    <row r="1146" s="73" customFormat="1" ht="11.85" customHeight="1" x14ac:dyDescent="0.15"/>
    <row r="1147" s="73" customFormat="1" ht="11.85" customHeight="1" x14ac:dyDescent="0.15"/>
    <row r="1148" s="73" customFormat="1" ht="11.85" customHeight="1" x14ac:dyDescent="0.15"/>
    <row r="1149" s="73" customFormat="1" ht="11.85" customHeight="1" x14ac:dyDescent="0.15"/>
    <row r="1150" s="73" customFormat="1" ht="11.85" customHeight="1" x14ac:dyDescent="0.15"/>
    <row r="1151" s="73" customFormat="1" ht="11.85" customHeight="1" x14ac:dyDescent="0.15"/>
    <row r="1152" s="73" customFormat="1" ht="11.85" customHeight="1" x14ac:dyDescent="0.15"/>
    <row r="1153" s="73" customFormat="1" ht="11.85" customHeight="1" x14ac:dyDescent="0.15"/>
    <row r="1154" s="73" customFormat="1" ht="11.85" customHeight="1" x14ac:dyDescent="0.15"/>
    <row r="1155" s="73" customFormat="1" ht="11.85" customHeight="1" x14ac:dyDescent="0.15"/>
    <row r="1156" s="73" customFormat="1" ht="11.85" customHeight="1" x14ac:dyDescent="0.15"/>
    <row r="1157" s="73" customFormat="1" ht="11.85" customHeight="1" x14ac:dyDescent="0.15"/>
    <row r="1158" s="73" customFormat="1" ht="11.85" customHeight="1" x14ac:dyDescent="0.15"/>
    <row r="1159" s="73" customFormat="1" ht="11.85" customHeight="1" x14ac:dyDescent="0.15"/>
    <row r="1160" s="73" customFormat="1" ht="11.85" customHeight="1" x14ac:dyDescent="0.15"/>
    <row r="1161" s="73" customFormat="1" ht="11.85" customHeight="1" x14ac:dyDescent="0.15"/>
    <row r="1162" s="73" customFormat="1" ht="11.85" customHeight="1" x14ac:dyDescent="0.15"/>
    <row r="1163" s="73" customFormat="1" ht="11.85" customHeight="1" x14ac:dyDescent="0.15"/>
    <row r="1164" s="73" customFormat="1" ht="11.85" customHeight="1" x14ac:dyDescent="0.15"/>
    <row r="1165" s="73" customFormat="1" ht="11.85" customHeight="1" x14ac:dyDescent="0.15"/>
    <row r="1166" s="73" customFormat="1" ht="11.85" customHeight="1" x14ac:dyDescent="0.15"/>
    <row r="1167" s="73" customFormat="1" ht="11.85" customHeight="1" x14ac:dyDescent="0.15"/>
    <row r="1168" s="73" customFormat="1" ht="11.85" customHeight="1" x14ac:dyDescent="0.15"/>
    <row r="1169" s="73" customFormat="1" ht="11.85" customHeight="1" x14ac:dyDescent="0.15"/>
    <row r="1170" s="73" customFormat="1" ht="11.85" customHeight="1" x14ac:dyDescent="0.15"/>
    <row r="1171" s="73" customFormat="1" ht="11.85" customHeight="1" x14ac:dyDescent="0.15"/>
    <row r="1172" s="73" customFormat="1" ht="11.85" customHeight="1" x14ac:dyDescent="0.15"/>
    <row r="1173" s="73" customFormat="1" ht="11.85" customHeight="1" x14ac:dyDescent="0.15"/>
    <row r="1174" s="73" customFormat="1" ht="11.85" customHeight="1" x14ac:dyDescent="0.15"/>
    <row r="1175" s="73" customFormat="1" ht="11.85" customHeight="1" x14ac:dyDescent="0.15"/>
    <row r="1176" s="73" customFormat="1" ht="11.85" customHeight="1" x14ac:dyDescent="0.15"/>
    <row r="1177" s="73" customFormat="1" ht="11.85" customHeight="1" x14ac:dyDescent="0.15"/>
    <row r="1178" s="73" customFormat="1" ht="11.85" customHeight="1" x14ac:dyDescent="0.15"/>
    <row r="1179" s="73" customFormat="1" ht="11.85" customHeight="1" x14ac:dyDescent="0.15"/>
    <row r="1180" s="73" customFormat="1" ht="11.85" customHeight="1" x14ac:dyDescent="0.15"/>
    <row r="1181" s="73" customFormat="1" ht="11.85" customHeight="1" x14ac:dyDescent="0.15"/>
    <row r="1182" s="73" customFormat="1" ht="11.85" customHeight="1" x14ac:dyDescent="0.15"/>
    <row r="1183" s="73" customFormat="1" ht="11.85" customHeight="1" x14ac:dyDescent="0.15"/>
    <row r="1184" s="73" customFormat="1" ht="11.85" customHeight="1" x14ac:dyDescent="0.15"/>
    <row r="1185" s="73" customFormat="1" ht="11.85" customHeight="1" x14ac:dyDescent="0.15"/>
    <row r="1186" s="73" customFormat="1" ht="11.85" customHeight="1" x14ac:dyDescent="0.15"/>
    <row r="1187" s="73" customFormat="1" ht="11.85" customHeight="1" x14ac:dyDescent="0.15"/>
    <row r="1188" s="73" customFormat="1" ht="11.85" customHeight="1" x14ac:dyDescent="0.15"/>
    <row r="1189" s="73" customFormat="1" ht="11.85" customHeight="1" x14ac:dyDescent="0.15"/>
    <row r="1190" s="73" customFormat="1" ht="11.85" customHeight="1" x14ac:dyDescent="0.15"/>
    <row r="1191" s="73" customFormat="1" ht="11.85" customHeight="1" x14ac:dyDescent="0.15"/>
    <row r="1192" s="73" customFormat="1" ht="11.85" customHeight="1" x14ac:dyDescent="0.15"/>
    <row r="1193" s="73" customFormat="1" ht="11.85" customHeight="1" x14ac:dyDescent="0.15"/>
    <row r="1194" s="73" customFormat="1" ht="11.85" customHeight="1" x14ac:dyDescent="0.15"/>
    <row r="1195" s="73" customFormat="1" ht="11.85" customHeight="1" x14ac:dyDescent="0.15"/>
    <row r="1196" s="73" customFormat="1" ht="11.85" customHeight="1" x14ac:dyDescent="0.15"/>
    <row r="1197" s="73" customFormat="1" ht="11.85" customHeight="1" x14ac:dyDescent="0.15"/>
    <row r="1198" s="73" customFormat="1" ht="11.85" customHeight="1" x14ac:dyDescent="0.15"/>
    <row r="1199" s="73" customFormat="1" ht="11.85" customHeight="1" x14ac:dyDescent="0.15"/>
    <row r="1200" s="73" customFormat="1" ht="11.85" customHeight="1" x14ac:dyDescent="0.15"/>
    <row r="1201" s="73" customFormat="1" ht="11.85" customHeight="1" x14ac:dyDescent="0.15"/>
    <row r="1202" s="73" customFormat="1" ht="11.85" customHeight="1" x14ac:dyDescent="0.15"/>
    <row r="1203" s="73" customFormat="1" ht="11.85" customHeight="1" x14ac:dyDescent="0.15"/>
    <row r="1204" s="73" customFormat="1" ht="11.85" customHeight="1" x14ac:dyDescent="0.15"/>
    <row r="1205" s="73" customFormat="1" ht="11.85" customHeight="1" x14ac:dyDescent="0.15"/>
    <row r="1206" s="73" customFormat="1" ht="11.85" customHeight="1" x14ac:dyDescent="0.15"/>
    <row r="1207" s="73" customFormat="1" ht="11.85" customHeight="1" x14ac:dyDescent="0.15"/>
    <row r="1208" s="73" customFormat="1" ht="11.85" customHeight="1" x14ac:dyDescent="0.15"/>
    <row r="1209" s="73" customFormat="1" ht="11.85" customHeight="1" x14ac:dyDescent="0.15"/>
    <row r="1210" s="73" customFormat="1" ht="11.85" customHeight="1" x14ac:dyDescent="0.15"/>
    <row r="1211" s="73" customFormat="1" ht="11.85" customHeight="1" x14ac:dyDescent="0.15"/>
    <row r="1212" s="73" customFormat="1" ht="11.85" customHeight="1" x14ac:dyDescent="0.15"/>
    <row r="1213" s="73" customFormat="1" ht="11.85" customHeight="1" x14ac:dyDescent="0.15"/>
    <row r="1214" s="73" customFormat="1" ht="11.85" customHeight="1" x14ac:dyDescent="0.15"/>
    <row r="1215" s="73" customFormat="1" ht="11.85" customHeight="1" x14ac:dyDescent="0.15"/>
    <row r="1216" s="73" customFormat="1" ht="11.85" customHeight="1" x14ac:dyDescent="0.15"/>
    <row r="1217" s="73" customFormat="1" ht="11.85" customHeight="1" x14ac:dyDescent="0.15"/>
    <row r="1218" s="73" customFormat="1" ht="11.85" customHeight="1" x14ac:dyDescent="0.15"/>
    <row r="1219" s="73" customFormat="1" ht="11.85" customHeight="1" x14ac:dyDescent="0.15"/>
    <row r="1220" s="73" customFormat="1" ht="11.85" customHeight="1" x14ac:dyDescent="0.15"/>
    <row r="1221" s="73" customFormat="1" ht="11.85" customHeight="1" x14ac:dyDescent="0.15"/>
    <row r="1222" s="73" customFormat="1" ht="11.85" customHeight="1" x14ac:dyDescent="0.15"/>
    <row r="1223" s="73" customFormat="1" ht="11.85" customHeight="1" x14ac:dyDescent="0.15"/>
    <row r="1224" s="73" customFormat="1" ht="11.85" customHeight="1" x14ac:dyDescent="0.15"/>
    <row r="1225" s="73" customFormat="1" ht="11.85" customHeight="1" x14ac:dyDescent="0.15"/>
    <row r="1226" s="73" customFormat="1" ht="11.85" customHeight="1" x14ac:dyDescent="0.15"/>
    <row r="1227" s="73" customFormat="1" ht="11.85" customHeight="1" x14ac:dyDescent="0.15"/>
    <row r="1228" s="73" customFormat="1" ht="11.85" customHeight="1" x14ac:dyDescent="0.15"/>
    <row r="1229" s="73" customFormat="1" ht="11.85" customHeight="1" x14ac:dyDescent="0.15"/>
    <row r="1230" s="73" customFormat="1" ht="11.85" customHeight="1" x14ac:dyDescent="0.15"/>
    <row r="1231" s="73" customFormat="1" ht="11.85" customHeight="1" x14ac:dyDescent="0.15"/>
    <row r="1232" s="73" customFormat="1" ht="11.85" customHeight="1" x14ac:dyDescent="0.15"/>
    <row r="1233" s="73" customFormat="1" ht="11.85" customHeight="1" x14ac:dyDescent="0.15"/>
    <row r="1234" s="73" customFormat="1" ht="11.85" customHeight="1" x14ac:dyDescent="0.15"/>
    <row r="1235" s="73" customFormat="1" ht="11.85" customHeight="1" x14ac:dyDescent="0.15"/>
    <row r="1236" s="73" customFormat="1" ht="11.85" customHeight="1" x14ac:dyDescent="0.15"/>
    <row r="1237" s="73" customFormat="1" ht="11.85" customHeight="1" x14ac:dyDescent="0.15"/>
    <row r="1238" s="73" customFormat="1" ht="11.85" customHeight="1" x14ac:dyDescent="0.15"/>
    <row r="1239" s="73" customFormat="1" ht="11.85" customHeight="1" x14ac:dyDescent="0.15"/>
    <row r="1240" s="73" customFormat="1" ht="11.85" customHeight="1" x14ac:dyDescent="0.15"/>
    <row r="1241" s="73" customFormat="1" ht="11.85" customHeight="1" x14ac:dyDescent="0.15"/>
    <row r="1242" s="73" customFormat="1" ht="11.85" customHeight="1" x14ac:dyDescent="0.15"/>
    <row r="1243" s="73" customFormat="1" ht="11.85" customHeight="1" x14ac:dyDescent="0.15"/>
    <row r="1244" s="73" customFormat="1" ht="11.85" customHeight="1" x14ac:dyDescent="0.15"/>
    <row r="1245" s="73" customFormat="1" ht="11.85" customHeight="1" x14ac:dyDescent="0.15"/>
    <row r="1246" s="73" customFormat="1" ht="11.85" customHeight="1" x14ac:dyDescent="0.15"/>
    <row r="1247" s="73" customFormat="1" ht="11.85" customHeight="1" x14ac:dyDescent="0.15"/>
    <row r="1248" s="73" customFormat="1" ht="11.85" customHeight="1" x14ac:dyDescent="0.15"/>
    <row r="1249" s="73" customFormat="1" ht="11.85" customHeight="1" x14ac:dyDescent="0.15"/>
    <row r="1250" s="73" customFormat="1" ht="11.85" customHeight="1" x14ac:dyDescent="0.15"/>
    <row r="1251" s="73" customFormat="1" ht="11.85" customHeight="1" x14ac:dyDescent="0.15"/>
    <row r="1252" s="73" customFormat="1" ht="11.85" customHeight="1" x14ac:dyDescent="0.15"/>
    <row r="1253" s="73" customFormat="1" ht="11.85" customHeight="1" x14ac:dyDescent="0.15"/>
    <row r="1254" s="73" customFormat="1" ht="11.85" customHeight="1" x14ac:dyDescent="0.15"/>
    <row r="1255" s="73" customFormat="1" ht="11.85" customHeight="1" x14ac:dyDescent="0.15"/>
    <row r="1256" s="73" customFormat="1" ht="11.85" customHeight="1" x14ac:dyDescent="0.15"/>
    <row r="1257" s="73" customFormat="1" ht="11.85" customHeight="1" x14ac:dyDescent="0.15"/>
    <row r="1258" s="73" customFormat="1" ht="11.85" customHeight="1" x14ac:dyDescent="0.15"/>
    <row r="1259" s="73" customFormat="1" ht="11.85" customHeight="1" x14ac:dyDescent="0.15"/>
    <row r="1260" s="73" customFormat="1" ht="11.85" customHeight="1" x14ac:dyDescent="0.15"/>
    <row r="1261" s="73" customFormat="1" ht="11.85" customHeight="1" x14ac:dyDescent="0.15"/>
    <row r="1262" s="73" customFormat="1" ht="11.85" customHeight="1" x14ac:dyDescent="0.15"/>
    <row r="1263" s="73" customFormat="1" ht="11.85" customHeight="1" x14ac:dyDescent="0.15"/>
    <row r="1264" s="73" customFormat="1" ht="11.85" customHeight="1" x14ac:dyDescent="0.15"/>
    <row r="1265" s="73" customFormat="1" ht="11.85" customHeight="1" x14ac:dyDescent="0.15"/>
    <row r="1266" s="73" customFormat="1" ht="11.85" customHeight="1" x14ac:dyDescent="0.15"/>
    <row r="1267" s="73" customFormat="1" ht="11.85" customHeight="1" x14ac:dyDescent="0.15"/>
    <row r="1268" s="73" customFormat="1" ht="11.85" customHeight="1" x14ac:dyDescent="0.15"/>
    <row r="1269" s="73" customFormat="1" ht="11.85" customHeight="1" x14ac:dyDescent="0.15"/>
    <row r="1270" s="73" customFormat="1" ht="11.85" customHeight="1" x14ac:dyDescent="0.15"/>
    <row r="1271" s="73" customFormat="1" ht="11.85" customHeight="1" x14ac:dyDescent="0.15"/>
    <row r="1272" s="73" customFormat="1" ht="11.85" customHeight="1" x14ac:dyDescent="0.15"/>
    <row r="1273" s="73" customFormat="1" ht="11.85" customHeight="1" x14ac:dyDescent="0.15"/>
    <row r="1274" s="73" customFormat="1" ht="11.85" customHeight="1" x14ac:dyDescent="0.15"/>
    <row r="1275" s="73" customFormat="1" ht="11.85" customHeight="1" x14ac:dyDescent="0.15"/>
    <row r="1276" s="73" customFormat="1" ht="11.85" customHeight="1" x14ac:dyDescent="0.15"/>
    <row r="1277" s="73" customFormat="1" ht="11.85" customHeight="1" x14ac:dyDescent="0.15"/>
    <row r="1278" s="73" customFormat="1" ht="11.85" customHeight="1" x14ac:dyDescent="0.15"/>
    <row r="1279" s="73" customFormat="1" ht="11.85" customHeight="1" x14ac:dyDescent="0.15"/>
    <row r="1280" s="73" customFormat="1" ht="11.85" customHeight="1" x14ac:dyDescent="0.15"/>
    <row r="1281" s="73" customFormat="1" ht="11.85" customHeight="1" x14ac:dyDescent="0.15"/>
    <row r="1282" s="73" customFormat="1" ht="11.85" customHeight="1" x14ac:dyDescent="0.15"/>
    <row r="1283" s="73" customFormat="1" ht="11.85" customHeight="1" x14ac:dyDescent="0.15"/>
    <row r="1284" s="73" customFormat="1" ht="11.85" customHeight="1" x14ac:dyDescent="0.15"/>
    <row r="1285" s="73" customFormat="1" ht="11.85" customHeight="1" x14ac:dyDescent="0.15"/>
    <row r="1286" s="73" customFormat="1" ht="11.85" customHeight="1" x14ac:dyDescent="0.15"/>
    <row r="1287" s="73" customFormat="1" ht="11.85" customHeight="1" x14ac:dyDescent="0.15"/>
    <row r="1288" s="73" customFormat="1" ht="11.85" customHeight="1" x14ac:dyDescent="0.15"/>
    <row r="1289" s="73" customFormat="1" ht="11.85" customHeight="1" x14ac:dyDescent="0.15"/>
    <row r="1290" s="73" customFormat="1" ht="11.85" customHeight="1" x14ac:dyDescent="0.15"/>
    <row r="1291" s="73" customFormat="1" ht="11.85" customHeight="1" x14ac:dyDescent="0.15"/>
    <row r="1292" s="73" customFormat="1" ht="11.85" customHeight="1" x14ac:dyDescent="0.15"/>
    <row r="1293" s="73" customFormat="1" ht="11.85" customHeight="1" x14ac:dyDescent="0.15"/>
    <row r="1294" s="73" customFormat="1" ht="11.85" customHeight="1" x14ac:dyDescent="0.15"/>
    <row r="1295" s="73" customFormat="1" ht="11.85" customHeight="1" x14ac:dyDescent="0.15"/>
    <row r="1296" s="73" customFormat="1" ht="11.85" customHeight="1" x14ac:dyDescent="0.15"/>
    <row r="1297" s="73" customFormat="1" ht="11.85" customHeight="1" x14ac:dyDescent="0.15"/>
    <row r="1298" s="73" customFormat="1" ht="11.85" customHeight="1" x14ac:dyDescent="0.15"/>
    <row r="1299" s="73" customFormat="1" ht="11.85" customHeight="1" x14ac:dyDescent="0.15"/>
    <row r="1300" s="73" customFormat="1" ht="11.85" customHeight="1" x14ac:dyDescent="0.15"/>
    <row r="1301" s="73" customFormat="1" ht="11.85" customHeight="1" x14ac:dyDescent="0.15"/>
    <row r="1302" s="73" customFormat="1" ht="11.85" customHeight="1" x14ac:dyDescent="0.15"/>
    <row r="1303" s="73" customFormat="1" ht="11.85" customHeight="1" x14ac:dyDescent="0.15"/>
    <row r="1304" s="73" customFormat="1" ht="11.85" customHeight="1" x14ac:dyDescent="0.15"/>
    <row r="1305" s="73" customFormat="1" ht="11.85" customHeight="1" x14ac:dyDescent="0.15"/>
    <row r="1306" s="73" customFormat="1" ht="11.85" customHeight="1" x14ac:dyDescent="0.15"/>
    <row r="1307" s="73" customFormat="1" ht="11.85" customHeight="1" x14ac:dyDescent="0.15"/>
    <row r="1308" s="73" customFormat="1" ht="11.85" customHeight="1" x14ac:dyDescent="0.15"/>
    <row r="1309" s="73" customFormat="1" ht="11.85" customHeight="1" x14ac:dyDescent="0.15"/>
    <row r="1310" s="73" customFormat="1" ht="11.85" customHeight="1" x14ac:dyDescent="0.15"/>
    <row r="1311" s="73" customFormat="1" ht="11.85" customHeight="1" x14ac:dyDescent="0.15"/>
    <row r="1312" s="73" customFormat="1" ht="11.85" customHeight="1" x14ac:dyDescent="0.15"/>
    <row r="1313" s="73" customFormat="1" ht="11.85" customHeight="1" x14ac:dyDescent="0.15"/>
    <row r="1314" s="73" customFormat="1" ht="11.85" customHeight="1" x14ac:dyDescent="0.15"/>
    <row r="1315" s="73" customFormat="1" ht="11.85" customHeight="1" x14ac:dyDescent="0.15"/>
    <row r="1316" s="73" customFormat="1" ht="11.85" customHeight="1" x14ac:dyDescent="0.15"/>
    <row r="1317" s="73" customFormat="1" ht="11.85" customHeight="1" x14ac:dyDescent="0.15"/>
    <row r="1318" s="73" customFormat="1" ht="11.85" customHeight="1" x14ac:dyDescent="0.15"/>
    <row r="1319" s="73" customFormat="1" ht="11.85" customHeight="1" x14ac:dyDescent="0.15"/>
    <row r="1320" s="73" customFormat="1" ht="11.85" customHeight="1" x14ac:dyDescent="0.15"/>
    <row r="1321" s="73" customFormat="1" ht="11.85" customHeight="1" x14ac:dyDescent="0.15"/>
    <row r="1322" s="73" customFormat="1" ht="11.85" customHeight="1" x14ac:dyDescent="0.15"/>
    <row r="1323" s="73" customFormat="1" ht="11.85" customHeight="1" x14ac:dyDescent="0.15"/>
    <row r="1324" s="73" customFormat="1" ht="11.85" customHeight="1" x14ac:dyDescent="0.15"/>
    <row r="1325" s="73" customFormat="1" ht="11.85" customHeight="1" x14ac:dyDescent="0.15"/>
    <row r="1326" s="73" customFormat="1" ht="11.85" customHeight="1" x14ac:dyDescent="0.15"/>
    <row r="1327" s="73" customFormat="1" ht="11.85" customHeight="1" x14ac:dyDescent="0.15"/>
    <row r="1328" s="73" customFormat="1" ht="11.85" customHeight="1" x14ac:dyDescent="0.15"/>
    <row r="1329" s="73" customFormat="1" ht="11.85" customHeight="1" x14ac:dyDescent="0.15"/>
    <row r="1330" s="73" customFormat="1" ht="11.85" customHeight="1" x14ac:dyDescent="0.15"/>
    <row r="1331" s="73" customFormat="1" ht="11.85" customHeight="1" x14ac:dyDescent="0.15"/>
    <row r="1332" s="73" customFormat="1" ht="11.85" customHeight="1" x14ac:dyDescent="0.15"/>
    <row r="1333" s="73" customFormat="1" ht="11.85" customHeight="1" x14ac:dyDescent="0.15"/>
    <row r="1334" s="73" customFormat="1" ht="11.85" customHeight="1" x14ac:dyDescent="0.15"/>
    <row r="1335" s="73" customFormat="1" ht="11.85" customHeight="1" x14ac:dyDescent="0.15"/>
    <row r="1336" s="73" customFormat="1" ht="11.85" customHeight="1" x14ac:dyDescent="0.15"/>
    <row r="1337" s="73" customFormat="1" ht="11.85" customHeight="1" x14ac:dyDescent="0.15"/>
    <row r="1338" s="73" customFormat="1" ht="11.85" customHeight="1" x14ac:dyDescent="0.15"/>
    <row r="1339" s="73" customFormat="1" ht="11.85" customHeight="1" x14ac:dyDescent="0.15"/>
    <row r="1340" s="73" customFormat="1" ht="11.85" customHeight="1" x14ac:dyDescent="0.15"/>
    <row r="1341" s="73" customFormat="1" ht="11.85" customHeight="1" x14ac:dyDescent="0.15"/>
    <row r="1342" s="73" customFormat="1" ht="11.85" customHeight="1" x14ac:dyDescent="0.15"/>
    <row r="1343" s="73" customFormat="1" ht="11.85" customHeight="1" x14ac:dyDescent="0.15"/>
    <row r="1344" s="73" customFormat="1" ht="11.85" customHeight="1" x14ac:dyDescent="0.15"/>
    <row r="1345" s="73" customFormat="1" ht="11.85" customHeight="1" x14ac:dyDescent="0.15"/>
    <row r="1346" s="73" customFormat="1" ht="11.85" customHeight="1" x14ac:dyDescent="0.15"/>
    <row r="1347" s="73" customFormat="1" ht="11.85" customHeight="1" x14ac:dyDescent="0.15"/>
    <row r="1348" s="73" customFormat="1" ht="11.85" customHeight="1" x14ac:dyDescent="0.15"/>
    <row r="1349" s="73" customFormat="1" ht="11.85" customHeight="1" x14ac:dyDescent="0.15"/>
    <row r="1350" s="73" customFormat="1" ht="11.85" customHeight="1" x14ac:dyDescent="0.15"/>
    <row r="1351" s="73" customFormat="1" ht="11.85" customHeight="1" x14ac:dyDescent="0.15"/>
    <row r="1352" s="73" customFormat="1" ht="11.85" customHeight="1" x14ac:dyDescent="0.15"/>
    <row r="1353" s="73" customFormat="1" ht="11.85" customHeight="1" x14ac:dyDescent="0.15"/>
    <row r="1354" s="73" customFormat="1" ht="11.85" customHeight="1" x14ac:dyDescent="0.15"/>
    <row r="1355" s="73" customFormat="1" ht="11.85" customHeight="1" x14ac:dyDescent="0.15"/>
    <row r="1356" s="73" customFormat="1" ht="11.85" customHeight="1" x14ac:dyDescent="0.15"/>
    <row r="1357" s="73" customFormat="1" ht="11.85" customHeight="1" x14ac:dyDescent="0.15"/>
    <row r="1358" s="73" customFormat="1" ht="11.85" customHeight="1" x14ac:dyDescent="0.15"/>
    <row r="1359" s="73" customFormat="1" ht="11.85" customHeight="1" x14ac:dyDescent="0.15"/>
    <row r="1360" s="73" customFormat="1" ht="11.85" customHeight="1" x14ac:dyDescent="0.15"/>
    <row r="1361" s="73" customFormat="1" ht="11.85" customHeight="1" x14ac:dyDescent="0.15"/>
    <row r="1362" s="73" customFormat="1" ht="11.85" customHeight="1" x14ac:dyDescent="0.15"/>
    <row r="1363" s="73" customFormat="1" ht="11.85" customHeight="1" x14ac:dyDescent="0.15"/>
    <row r="1364" s="73" customFormat="1" ht="11.85" customHeight="1" x14ac:dyDescent="0.15"/>
    <row r="1365" s="73" customFormat="1" ht="11.85" customHeight="1" x14ac:dyDescent="0.15"/>
    <row r="1366" s="73" customFormat="1" ht="11.85" customHeight="1" x14ac:dyDescent="0.15"/>
    <row r="1367" s="73" customFormat="1" ht="11.85" customHeight="1" x14ac:dyDescent="0.15"/>
    <row r="1368" s="73" customFormat="1" ht="11.85" customHeight="1" x14ac:dyDescent="0.15"/>
    <row r="1369" s="73" customFormat="1" ht="11.85" customHeight="1" x14ac:dyDescent="0.15"/>
    <row r="1370" s="73" customFormat="1" ht="11.85" customHeight="1" x14ac:dyDescent="0.15"/>
    <row r="1371" s="73" customFormat="1" ht="11.85" customHeight="1" x14ac:dyDescent="0.15"/>
    <row r="1372" s="73" customFormat="1" ht="11.85" customHeight="1" x14ac:dyDescent="0.15"/>
    <row r="1373" s="73" customFormat="1" ht="11.85" customHeight="1" x14ac:dyDescent="0.15"/>
    <row r="1374" s="73" customFormat="1" ht="11.85" customHeight="1" x14ac:dyDescent="0.15"/>
    <row r="1375" s="73" customFormat="1" ht="11.85" customHeight="1" x14ac:dyDescent="0.15"/>
    <row r="1376" s="73" customFormat="1" ht="11.85" customHeight="1" x14ac:dyDescent="0.15"/>
    <row r="1377" s="73" customFormat="1" ht="11.85" customHeight="1" x14ac:dyDescent="0.15"/>
    <row r="1378" s="73" customFormat="1" ht="11.85" customHeight="1" x14ac:dyDescent="0.15"/>
    <row r="1379" s="73" customFormat="1" ht="11.85" customHeight="1" x14ac:dyDescent="0.15"/>
    <row r="1380" s="73" customFormat="1" ht="11.85" customHeight="1" x14ac:dyDescent="0.15"/>
    <row r="1381" s="73" customFormat="1" ht="11.85" customHeight="1" x14ac:dyDescent="0.15"/>
    <row r="1382" s="73" customFormat="1" ht="11.85" customHeight="1" x14ac:dyDescent="0.15"/>
    <row r="1383" s="73" customFormat="1" ht="11.85" customHeight="1" x14ac:dyDescent="0.15"/>
    <row r="1384" s="73" customFormat="1" ht="11.85" customHeight="1" x14ac:dyDescent="0.15"/>
    <row r="1385" s="73" customFormat="1" ht="11.85" customHeight="1" x14ac:dyDescent="0.15"/>
    <row r="1386" s="73" customFormat="1" ht="11.85" customHeight="1" x14ac:dyDescent="0.15"/>
    <row r="1387" s="73" customFormat="1" ht="11.85" customHeight="1" x14ac:dyDescent="0.15"/>
    <row r="1388" s="73" customFormat="1" ht="11.85" customHeight="1" x14ac:dyDescent="0.15"/>
    <row r="1389" s="73" customFormat="1" ht="11.85" customHeight="1" x14ac:dyDescent="0.15"/>
    <row r="1390" s="73" customFormat="1" ht="11.85" customHeight="1" x14ac:dyDescent="0.15"/>
    <row r="1391" s="73" customFormat="1" ht="11.85" customHeight="1" x14ac:dyDescent="0.15"/>
    <row r="1392" s="73" customFormat="1" ht="11.85" customHeight="1" x14ac:dyDescent="0.15"/>
    <row r="1393" s="73" customFormat="1" ht="11.85" customHeight="1" x14ac:dyDescent="0.15"/>
    <row r="1394" s="73" customFormat="1" ht="11.85" customHeight="1" x14ac:dyDescent="0.15"/>
    <row r="1395" s="73" customFormat="1" ht="11.85" customHeight="1" x14ac:dyDescent="0.15"/>
    <row r="1396" s="73" customFormat="1" ht="11.85" customHeight="1" x14ac:dyDescent="0.15"/>
    <row r="1397" s="73" customFormat="1" ht="11.85" customHeight="1" x14ac:dyDescent="0.15"/>
    <row r="1398" s="73" customFormat="1" ht="11.85" customHeight="1" x14ac:dyDescent="0.15"/>
    <row r="1399" s="73" customFormat="1" ht="11.85" customHeight="1" x14ac:dyDescent="0.15"/>
    <row r="1400" s="73" customFormat="1" ht="11.85" customHeight="1" x14ac:dyDescent="0.15"/>
    <row r="1401" s="73" customFormat="1" ht="11.85" customHeight="1" x14ac:dyDescent="0.15"/>
    <row r="1402" s="73" customFormat="1" ht="11.85" customHeight="1" x14ac:dyDescent="0.15"/>
    <row r="1403" s="73" customFormat="1" ht="11.85" customHeight="1" x14ac:dyDescent="0.15"/>
    <row r="1404" s="73" customFormat="1" ht="11.85" customHeight="1" x14ac:dyDescent="0.15"/>
    <row r="1405" s="73" customFormat="1" ht="11.85" customHeight="1" x14ac:dyDescent="0.15"/>
    <row r="1406" s="73" customFormat="1" ht="11.85" customHeight="1" x14ac:dyDescent="0.15"/>
    <row r="1407" s="73" customFormat="1" ht="11.85" customHeight="1" x14ac:dyDescent="0.15"/>
    <row r="1408" s="73" customFormat="1" ht="11.85" customHeight="1" x14ac:dyDescent="0.15"/>
    <row r="1409" s="73" customFormat="1" ht="11.85" customHeight="1" x14ac:dyDescent="0.15"/>
    <row r="1410" s="73" customFormat="1" ht="11.85" customHeight="1" x14ac:dyDescent="0.15"/>
    <row r="1411" s="73" customFormat="1" ht="11.85" customHeight="1" x14ac:dyDescent="0.15"/>
    <row r="1412" s="73" customFormat="1" ht="11.85" customHeight="1" x14ac:dyDescent="0.15"/>
    <row r="1413" s="73" customFormat="1" ht="11.85" customHeight="1" x14ac:dyDescent="0.15"/>
    <row r="1414" s="73" customFormat="1" ht="11.85" customHeight="1" x14ac:dyDescent="0.15"/>
    <row r="1415" s="73" customFormat="1" ht="11.85" customHeight="1" x14ac:dyDescent="0.15"/>
    <row r="1416" s="73" customFormat="1" ht="11.85" customHeight="1" x14ac:dyDescent="0.15"/>
    <row r="1417" s="73" customFormat="1" ht="11.85" customHeight="1" x14ac:dyDescent="0.15"/>
    <row r="1418" s="73" customFormat="1" ht="11.85" customHeight="1" x14ac:dyDescent="0.15"/>
    <row r="1419" s="73" customFormat="1" ht="11.85" customHeight="1" x14ac:dyDescent="0.15"/>
    <row r="1420" s="73" customFormat="1" ht="11.85" customHeight="1" x14ac:dyDescent="0.15"/>
    <row r="1421" s="73" customFormat="1" ht="11.85" customHeight="1" x14ac:dyDescent="0.15"/>
    <row r="1422" s="73" customFormat="1" ht="11.85" customHeight="1" x14ac:dyDescent="0.15"/>
    <row r="1423" s="73" customFormat="1" ht="11.85" customHeight="1" x14ac:dyDescent="0.15"/>
    <row r="1424" s="73" customFormat="1" ht="11.85" customHeight="1" x14ac:dyDescent="0.15"/>
    <row r="1425" s="73" customFormat="1" ht="11.85" customHeight="1" x14ac:dyDescent="0.15"/>
    <row r="1426" s="73" customFormat="1" ht="11.85" customHeight="1" x14ac:dyDescent="0.15"/>
    <row r="1427" s="73" customFormat="1" ht="11.85" customHeight="1" x14ac:dyDescent="0.15"/>
    <row r="1428" s="73" customFormat="1" ht="11.85" customHeight="1" x14ac:dyDescent="0.15"/>
    <row r="1429" s="73" customFormat="1" ht="11.85" customHeight="1" x14ac:dyDescent="0.15"/>
    <row r="1430" s="73" customFormat="1" ht="11.85" customHeight="1" x14ac:dyDescent="0.15"/>
    <row r="1431" s="73" customFormat="1" ht="11.85" customHeight="1" x14ac:dyDescent="0.15"/>
    <row r="1432" s="73" customFormat="1" ht="11.85" customHeight="1" x14ac:dyDescent="0.15"/>
    <row r="1433" s="73" customFormat="1" ht="11.85" customHeight="1" x14ac:dyDescent="0.15"/>
    <row r="1434" s="73" customFormat="1" ht="11.85" customHeight="1" x14ac:dyDescent="0.15"/>
    <row r="1435" s="73" customFormat="1" ht="11.85" customHeight="1" x14ac:dyDescent="0.15"/>
    <row r="1436" s="73" customFormat="1" ht="11.85" customHeight="1" x14ac:dyDescent="0.15"/>
    <row r="1437" s="73" customFormat="1" ht="11.85" customHeight="1" x14ac:dyDescent="0.15"/>
    <row r="1438" s="73" customFormat="1" ht="11.85" customHeight="1" x14ac:dyDescent="0.15"/>
    <row r="1439" s="73" customFormat="1" ht="11.85" customHeight="1" x14ac:dyDescent="0.15"/>
    <row r="1440" s="73" customFormat="1" ht="11.85" customHeight="1" x14ac:dyDescent="0.15"/>
    <row r="1441" s="73" customFormat="1" ht="11.85" customHeight="1" x14ac:dyDescent="0.15"/>
    <row r="1442" s="73" customFormat="1" ht="11.85" customHeight="1" x14ac:dyDescent="0.15"/>
    <row r="1443" s="73" customFormat="1" ht="11.85" customHeight="1" x14ac:dyDescent="0.15"/>
    <row r="1444" s="73" customFormat="1" ht="11.85" customHeight="1" x14ac:dyDescent="0.15"/>
    <row r="1445" s="73" customFormat="1" ht="11.85" customHeight="1" x14ac:dyDescent="0.15"/>
    <row r="1446" s="73" customFormat="1" ht="11.85" customHeight="1" x14ac:dyDescent="0.15"/>
    <row r="1447" s="73" customFormat="1" ht="11.85" customHeight="1" x14ac:dyDescent="0.15"/>
    <row r="1448" s="73" customFormat="1" ht="11.85" customHeight="1" x14ac:dyDescent="0.15"/>
    <row r="1449" s="73" customFormat="1" ht="11.85" customHeight="1" x14ac:dyDescent="0.15"/>
    <row r="1450" s="73" customFormat="1" ht="11.85" customHeight="1" x14ac:dyDescent="0.15"/>
    <row r="1451" s="73" customFormat="1" ht="11.85" customHeight="1" x14ac:dyDescent="0.15"/>
    <row r="1452" s="73" customFormat="1" ht="11.85" customHeight="1" x14ac:dyDescent="0.15"/>
    <row r="1453" s="73" customFormat="1" ht="11.85" customHeight="1" x14ac:dyDescent="0.15"/>
    <row r="1454" s="73" customFormat="1" ht="11.85" customHeight="1" x14ac:dyDescent="0.15"/>
    <row r="1455" s="73" customFormat="1" ht="11.85" customHeight="1" x14ac:dyDescent="0.15"/>
    <row r="1456" s="73" customFormat="1" ht="11.85" customHeight="1" x14ac:dyDescent="0.15"/>
    <row r="1457" s="73" customFormat="1" ht="11.85" customHeight="1" x14ac:dyDescent="0.15"/>
    <row r="1458" s="73" customFormat="1" ht="11.85" customHeight="1" x14ac:dyDescent="0.15"/>
    <row r="1459" s="73" customFormat="1" ht="11.85" customHeight="1" x14ac:dyDescent="0.15"/>
    <row r="1460" s="73" customFormat="1" ht="11.85" customHeight="1" x14ac:dyDescent="0.15"/>
    <row r="1461" s="73" customFormat="1" ht="11.85" customHeight="1" x14ac:dyDescent="0.15"/>
    <row r="1462" s="73" customFormat="1" ht="11.85" customHeight="1" x14ac:dyDescent="0.15"/>
    <row r="1463" s="73" customFormat="1" ht="11.85" customHeight="1" x14ac:dyDescent="0.15"/>
    <row r="1464" s="73" customFormat="1" ht="11.85" customHeight="1" x14ac:dyDescent="0.15"/>
    <row r="1465" s="73" customFormat="1" ht="11.85" customHeight="1" x14ac:dyDescent="0.15"/>
    <row r="1466" s="73" customFormat="1" ht="11.85" customHeight="1" x14ac:dyDescent="0.15"/>
    <row r="1467" s="73" customFormat="1" ht="11.85" customHeight="1" x14ac:dyDescent="0.15"/>
    <row r="1468" s="73" customFormat="1" ht="11.85" customHeight="1" x14ac:dyDescent="0.15"/>
    <row r="1469" s="73" customFormat="1" ht="11.85" customHeight="1" x14ac:dyDescent="0.15"/>
    <row r="1470" s="73" customFormat="1" ht="11.85" customHeight="1" x14ac:dyDescent="0.15"/>
    <row r="1471" s="73" customFormat="1" ht="11.85" customHeight="1" x14ac:dyDescent="0.15"/>
    <row r="1472" s="73" customFormat="1" ht="11.85" customHeight="1" x14ac:dyDescent="0.15"/>
    <row r="1473" s="73" customFormat="1" ht="11.85" customHeight="1" x14ac:dyDescent="0.15"/>
    <row r="1474" s="73" customFormat="1" ht="11.85" customHeight="1" x14ac:dyDescent="0.15"/>
    <row r="1475" s="73" customFormat="1" ht="11.85" customHeight="1" x14ac:dyDescent="0.15"/>
    <row r="1476" s="73" customFormat="1" ht="11.85" customHeight="1" x14ac:dyDescent="0.15"/>
    <row r="1477" s="73" customFormat="1" ht="11.85" customHeight="1" x14ac:dyDescent="0.15"/>
    <row r="1478" s="73" customFormat="1" ht="11.85" customHeight="1" x14ac:dyDescent="0.15"/>
    <row r="1479" s="73" customFormat="1" ht="11.85" customHeight="1" x14ac:dyDescent="0.15"/>
    <row r="1480" s="73" customFormat="1" ht="11.85" customHeight="1" x14ac:dyDescent="0.15"/>
    <row r="1481" s="73" customFormat="1" ht="11.85" customHeight="1" x14ac:dyDescent="0.15"/>
    <row r="1482" s="73" customFormat="1" ht="11.85" customHeight="1" x14ac:dyDescent="0.15"/>
    <row r="1483" s="73" customFormat="1" ht="11.85" customHeight="1" x14ac:dyDescent="0.15"/>
    <row r="1484" s="73" customFormat="1" ht="11.85" customHeight="1" x14ac:dyDescent="0.15"/>
    <row r="1485" s="73" customFormat="1" ht="11.85" customHeight="1" x14ac:dyDescent="0.15"/>
    <row r="1486" s="73" customFormat="1" ht="11.85" customHeight="1" x14ac:dyDescent="0.15"/>
    <row r="1487" s="73" customFormat="1" ht="11.85" customHeight="1" x14ac:dyDescent="0.15"/>
    <row r="1488" s="73" customFormat="1" ht="11.85" customHeight="1" x14ac:dyDescent="0.15"/>
    <row r="1489" s="73" customFormat="1" ht="11.85" customHeight="1" x14ac:dyDescent="0.15"/>
    <row r="1490" s="73" customFormat="1" ht="11.85" customHeight="1" x14ac:dyDescent="0.15"/>
    <row r="1491" s="73" customFormat="1" ht="11.85" customHeight="1" x14ac:dyDescent="0.15"/>
    <row r="1492" s="73" customFormat="1" ht="11.85" customHeight="1" x14ac:dyDescent="0.15"/>
    <row r="1493" s="73" customFormat="1" ht="11.85" customHeight="1" x14ac:dyDescent="0.15"/>
    <row r="1494" s="73" customFormat="1" ht="11.85" customHeight="1" x14ac:dyDescent="0.15"/>
    <row r="1495" s="73" customFormat="1" ht="11.85" customHeight="1" x14ac:dyDescent="0.15"/>
    <row r="1496" s="73" customFormat="1" ht="11.85" customHeight="1" x14ac:dyDescent="0.15"/>
    <row r="1497" s="73" customFormat="1" ht="11.85" customHeight="1" x14ac:dyDescent="0.15"/>
    <row r="1498" s="73" customFormat="1" ht="11.85" customHeight="1" x14ac:dyDescent="0.15"/>
    <row r="1499" s="73" customFormat="1" ht="11.85" customHeight="1" x14ac:dyDescent="0.15"/>
    <row r="1500" s="73" customFormat="1" ht="11.85" customHeight="1" x14ac:dyDescent="0.15"/>
    <row r="1501" s="73" customFormat="1" ht="11.85" customHeight="1" x14ac:dyDescent="0.15"/>
    <row r="1502" s="73" customFormat="1" ht="11.85" customHeight="1" x14ac:dyDescent="0.15"/>
    <row r="1503" s="73" customFormat="1" ht="11.85" customHeight="1" x14ac:dyDescent="0.15"/>
    <row r="1504" s="73" customFormat="1" ht="11.85" customHeight="1" x14ac:dyDescent="0.15"/>
    <row r="1505" s="73" customFormat="1" ht="11.85" customHeight="1" x14ac:dyDescent="0.15"/>
    <row r="1506" s="73" customFormat="1" ht="11.85" customHeight="1" x14ac:dyDescent="0.15"/>
    <row r="1507" s="73" customFormat="1" ht="11.85" customHeight="1" x14ac:dyDescent="0.15"/>
    <row r="1508" s="73" customFormat="1" ht="11.85" customHeight="1" x14ac:dyDescent="0.15"/>
    <row r="1509" s="73" customFormat="1" ht="11.85" customHeight="1" x14ac:dyDescent="0.15"/>
    <row r="1510" s="73" customFormat="1" ht="11.85" customHeight="1" x14ac:dyDescent="0.15"/>
    <row r="1511" s="73" customFormat="1" ht="11.85" customHeight="1" x14ac:dyDescent="0.15"/>
    <row r="1512" s="73" customFormat="1" ht="11.85" customHeight="1" x14ac:dyDescent="0.15"/>
    <row r="1513" s="73" customFormat="1" ht="11.85" customHeight="1" x14ac:dyDescent="0.15"/>
    <row r="1514" s="73" customFormat="1" ht="11.85" customHeight="1" x14ac:dyDescent="0.15"/>
    <row r="1515" s="73" customFormat="1" ht="11.85" customHeight="1" x14ac:dyDescent="0.15"/>
    <row r="1516" s="73" customFormat="1" ht="11.85" customHeight="1" x14ac:dyDescent="0.15"/>
    <row r="1517" s="73" customFormat="1" ht="11.85" customHeight="1" x14ac:dyDescent="0.15"/>
    <row r="1518" s="73" customFormat="1" ht="11.85" customHeight="1" x14ac:dyDescent="0.15"/>
    <row r="1519" s="73" customFormat="1" ht="11.85" customHeight="1" x14ac:dyDescent="0.15"/>
    <row r="1520" s="73" customFormat="1" ht="11.85" customHeight="1" x14ac:dyDescent="0.15"/>
    <row r="1521" s="73" customFormat="1" ht="11.85" customHeight="1" x14ac:dyDescent="0.15"/>
    <row r="1522" s="73" customFormat="1" ht="11.85" customHeight="1" x14ac:dyDescent="0.15"/>
    <row r="1523" s="73" customFormat="1" ht="11.85" customHeight="1" x14ac:dyDescent="0.15"/>
    <row r="1524" s="73" customFormat="1" ht="11.85" customHeight="1" x14ac:dyDescent="0.15"/>
    <row r="1525" s="73" customFormat="1" ht="11.85" customHeight="1" x14ac:dyDescent="0.15"/>
    <row r="1526" s="73" customFormat="1" ht="11.85" customHeight="1" x14ac:dyDescent="0.15"/>
    <row r="1527" s="73" customFormat="1" ht="11.85" customHeight="1" x14ac:dyDescent="0.15"/>
    <row r="1528" s="73" customFormat="1" ht="11.85" customHeight="1" x14ac:dyDescent="0.15"/>
    <row r="1529" s="73" customFormat="1" ht="11.85" customHeight="1" x14ac:dyDescent="0.15"/>
    <row r="1530" s="73" customFormat="1" ht="11.85" customHeight="1" x14ac:dyDescent="0.15"/>
    <row r="1531" s="73" customFormat="1" ht="11.85" customHeight="1" x14ac:dyDescent="0.15"/>
    <row r="1532" s="73" customFormat="1" ht="11.85" customHeight="1" x14ac:dyDescent="0.15"/>
    <row r="1533" s="73" customFormat="1" ht="11.85" customHeight="1" x14ac:dyDescent="0.15"/>
    <row r="1534" s="73" customFormat="1" ht="11.85" customHeight="1" x14ac:dyDescent="0.15"/>
    <row r="1535" s="73" customFormat="1" ht="11.85" customHeight="1" x14ac:dyDescent="0.15"/>
    <row r="1536" s="73" customFormat="1" ht="11.85" customHeight="1" x14ac:dyDescent="0.15"/>
    <row r="1537" s="73" customFormat="1" ht="11.85" customHeight="1" x14ac:dyDescent="0.15"/>
    <row r="1538" s="73" customFormat="1" ht="11.85" customHeight="1" x14ac:dyDescent="0.15"/>
    <row r="1539" s="73" customFormat="1" ht="11.85" customHeight="1" x14ac:dyDescent="0.15"/>
    <row r="1540" s="73" customFormat="1" ht="11.85" customHeight="1" x14ac:dyDescent="0.15"/>
    <row r="1541" s="73" customFormat="1" ht="11.85" customHeight="1" x14ac:dyDescent="0.15"/>
    <row r="1542" s="73" customFormat="1" ht="11.85" customHeight="1" x14ac:dyDescent="0.15"/>
    <row r="1543" s="73" customFormat="1" ht="11.85" customHeight="1" x14ac:dyDescent="0.15"/>
    <row r="1544" s="73" customFormat="1" ht="11.85" customHeight="1" x14ac:dyDescent="0.15"/>
    <row r="1545" s="73" customFormat="1" ht="11.85" customHeight="1" x14ac:dyDescent="0.15"/>
    <row r="1546" s="73" customFormat="1" ht="11.85" customHeight="1" x14ac:dyDescent="0.15"/>
    <row r="1547" s="73" customFormat="1" ht="11.85" customHeight="1" x14ac:dyDescent="0.15"/>
    <row r="1548" s="73" customFormat="1" ht="11.85" customHeight="1" x14ac:dyDescent="0.15"/>
    <row r="1549" s="73" customFormat="1" ht="11.85" customHeight="1" x14ac:dyDescent="0.15"/>
    <row r="1550" s="73" customFormat="1" ht="11.85" customHeight="1" x14ac:dyDescent="0.15"/>
    <row r="1551" s="73" customFormat="1" ht="11.85" customHeight="1" x14ac:dyDescent="0.15"/>
    <row r="1552" s="73" customFormat="1" ht="11.85" customHeight="1" x14ac:dyDescent="0.15"/>
    <row r="1553" s="73" customFormat="1" ht="11.85" customHeight="1" x14ac:dyDescent="0.15"/>
    <row r="1554" s="73" customFormat="1" ht="11.85" customHeight="1" x14ac:dyDescent="0.15"/>
    <row r="1555" s="73" customFormat="1" ht="11.85" customHeight="1" x14ac:dyDescent="0.15"/>
    <row r="1556" s="73" customFormat="1" ht="11.85" customHeight="1" x14ac:dyDescent="0.15"/>
    <row r="1557" s="73" customFormat="1" ht="11.85" customHeight="1" x14ac:dyDescent="0.15"/>
    <row r="1558" s="73" customFormat="1" ht="11.85" customHeight="1" x14ac:dyDescent="0.15"/>
    <row r="1559" s="73" customFormat="1" ht="11.85" customHeight="1" x14ac:dyDescent="0.15"/>
    <row r="1560" s="73" customFormat="1" ht="11.85" customHeight="1" x14ac:dyDescent="0.15"/>
    <row r="1561" s="73" customFormat="1" ht="11.85" customHeight="1" x14ac:dyDescent="0.15"/>
    <row r="1562" s="73" customFormat="1" ht="11.85" customHeight="1" x14ac:dyDescent="0.15"/>
    <row r="1563" s="73" customFormat="1" ht="11.85" customHeight="1" x14ac:dyDescent="0.15"/>
    <row r="1564" s="73" customFormat="1" ht="11.85" customHeight="1" x14ac:dyDescent="0.15"/>
    <row r="1565" s="73" customFormat="1" ht="11.85" customHeight="1" x14ac:dyDescent="0.15"/>
    <row r="1566" s="73" customFormat="1" ht="11.85" customHeight="1" x14ac:dyDescent="0.15"/>
    <row r="1567" s="73" customFormat="1" ht="11.85" customHeight="1" x14ac:dyDescent="0.15"/>
    <row r="1568" s="73" customFormat="1" ht="11.85" customHeight="1" x14ac:dyDescent="0.15"/>
    <row r="1569" s="73" customFormat="1" ht="11.85" customHeight="1" x14ac:dyDescent="0.15"/>
    <row r="1570" s="73" customFormat="1" ht="11.85" customHeight="1" x14ac:dyDescent="0.15"/>
    <row r="1571" s="73" customFormat="1" ht="11.85" customHeight="1" x14ac:dyDescent="0.15"/>
    <row r="1572" s="73" customFormat="1" ht="11.85" customHeight="1" x14ac:dyDescent="0.15"/>
    <row r="1573" s="73" customFormat="1" ht="11.85" customHeight="1" x14ac:dyDescent="0.15"/>
    <row r="1574" s="73" customFormat="1" ht="11.85" customHeight="1" x14ac:dyDescent="0.15"/>
    <row r="1575" s="73" customFormat="1" ht="11.85" customHeight="1" x14ac:dyDescent="0.15"/>
    <row r="1576" s="73" customFormat="1" ht="11.85" customHeight="1" x14ac:dyDescent="0.15"/>
    <row r="1577" s="73" customFormat="1" ht="11.85" customHeight="1" x14ac:dyDescent="0.15"/>
    <row r="1578" s="73" customFormat="1" ht="11.85" customHeight="1" x14ac:dyDescent="0.15"/>
    <row r="1579" s="73" customFormat="1" ht="11.85" customHeight="1" x14ac:dyDescent="0.15"/>
    <row r="1580" s="73" customFormat="1" ht="11.85" customHeight="1" x14ac:dyDescent="0.15"/>
    <row r="1581" s="73" customFormat="1" ht="11.85" customHeight="1" x14ac:dyDescent="0.15"/>
    <row r="1582" s="73" customFormat="1" ht="11.85" customHeight="1" x14ac:dyDescent="0.15"/>
    <row r="1583" s="73" customFormat="1" ht="11.85" customHeight="1" x14ac:dyDescent="0.15"/>
    <row r="1584" s="73" customFormat="1" ht="11.85" customHeight="1" x14ac:dyDescent="0.15"/>
    <row r="1585" s="73" customFormat="1" ht="11.85" customHeight="1" x14ac:dyDescent="0.15"/>
    <row r="1586" s="73" customFormat="1" ht="11.85" customHeight="1" x14ac:dyDescent="0.15"/>
    <row r="1587" s="73" customFormat="1" ht="11.85" customHeight="1" x14ac:dyDescent="0.15"/>
    <row r="1588" s="73" customFormat="1" ht="11.85" customHeight="1" x14ac:dyDescent="0.15"/>
    <row r="1589" s="73" customFormat="1" ht="11.85" customHeight="1" x14ac:dyDescent="0.15"/>
    <row r="1590" s="73" customFormat="1" ht="11.85" customHeight="1" x14ac:dyDescent="0.15"/>
    <row r="1591" s="73" customFormat="1" ht="11.85" customHeight="1" x14ac:dyDescent="0.15"/>
    <row r="1592" s="73" customFormat="1" ht="11.85" customHeight="1" x14ac:dyDescent="0.15"/>
    <row r="1593" s="73" customFormat="1" ht="11.85" customHeight="1" x14ac:dyDescent="0.15"/>
    <row r="1594" s="73" customFormat="1" ht="11.85" customHeight="1" x14ac:dyDescent="0.15"/>
    <row r="1595" s="73" customFormat="1" ht="11.85" customHeight="1" x14ac:dyDescent="0.15"/>
    <row r="1596" s="73" customFormat="1" ht="11.85" customHeight="1" x14ac:dyDescent="0.15"/>
    <row r="1597" s="73" customFormat="1" ht="11.85" customHeight="1" x14ac:dyDescent="0.15"/>
    <row r="1598" s="73" customFormat="1" ht="11.85" customHeight="1" x14ac:dyDescent="0.15"/>
    <row r="1599" s="73" customFormat="1" ht="11.85" customHeight="1" x14ac:dyDescent="0.15"/>
    <row r="1600" s="73" customFormat="1" ht="11.85" customHeight="1" x14ac:dyDescent="0.15"/>
    <row r="1601" s="73" customFormat="1" ht="11.85" customHeight="1" x14ac:dyDescent="0.15"/>
    <row r="1602" s="73" customFormat="1" ht="11.85" customHeight="1" x14ac:dyDescent="0.15"/>
    <row r="1603" s="73" customFormat="1" ht="11.85" customHeight="1" x14ac:dyDescent="0.15"/>
    <row r="1604" s="73" customFormat="1" ht="11.85" customHeight="1" x14ac:dyDescent="0.15"/>
    <row r="1605" s="73" customFormat="1" ht="11.85" customHeight="1" x14ac:dyDescent="0.15"/>
    <row r="1606" s="73" customFormat="1" ht="11.85" customHeight="1" x14ac:dyDescent="0.15"/>
    <row r="1607" s="73" customFormat="1" ht="11.85" customHeight="1" x14ac:dyDescent="0.15"/>
    <row r="1608" s="73" customFormat="1" ht="11.85" customHeight="1" x14ac:dyDescent="0.15"/>
    <row r="1609" s="73" customFormat="1" ht="11.85" customHeight="1" x14ac:dyDescent="0.15"/>
    <row r="1610" s="73" customFormat="1" ht="11.85" customHeight="1" x14ac:dyDescent="0.15"/>
    <row r="1611" s="73" customFormat="1" ht="11.85" customHeight="1" x14ac:dyDescent="0.15"/>
    <row r="1612" s="73" customFormat="1" ht="11.85" customHeight="1" x14ac:dyDescent="0.15"/>
    <row r="1613" s="73" customFormat="1" ht="11.85" customHeight="1" x14ac:dyDescent="0.15"/>
    <row r="1614" s="73" customFormat="1" ht="11.85" customHeight="1" x14ac:dyDescent="0.15"/>
    <row r="1615" s="73" customFormat="1" ht="11.85" customHeight="1" x14ac:dyDescent="0.15"/>
    <row r="1616" s="73" customFormat="1" ht="11.85" customHeight="1" x14ac:dyDescent="0.15"/>
    <row r="1617" s="73" customFormat="1" ht="11.85" customHeight="1" x14ac:dyDescent="0.15"/>
    <row r="1618" s="73" customFormat="1" ht="11.85" customHeight="1" x14ac:dyDescent="0.15"/>
    <row r="1619" s="73" customFormat="1" ht="11.85" customHeight="1" x14ac:dyDescent="0.15"/>
    <row r="1620" s="73" customFormat="1" ht="11.85" customHeight="1" x14ac:dyDescent="0.15"/>
    <row r="1621" s="73" customFormat="1" ht="11.85" customHeight="1" x14ac:dyDescent="0.15"/>
    <row r="1622" s="73" customFormat="1" ht="11.85" customHeight="1" x14ac:dyDescent="0.15"/>
    <row r="1623" s="73" customFormat="1" ht="11.85" customHeight="1" x14ac:dyDescent="0.15"/>
    <row r="1624" s="73" customFormat="1" ht="11.85" customHeight="1" x14ac:dyDescent="0.15"/>
    <row r="1625" s="73" customFormat="1" ht="11.85" customHeight="1" x14ac:dyDescent="0.15"/>
    <row r="1626" s="73" customFormat="1" ht="11.85" customHeight="1" x14ac:dyDescent="0.15"/>
    <row r="1627" s="73" customFormat="1" ht="11.85" customHeight="1" x14ac:dyDescent="0.15"/>
    <row r="1628" s="73" customFormat="1" ht="11.85" customHeight="1" x14ac:dyDescent="0.15"/>
    <row r="1629" s="73" customFormat="1" ht="11.85" customHeight="1" x14ac:dyDescent="0.15"/>
    <row r="1630" s="73" customFormat="1" ht="11.85" customHeight="1" x14ac:dyDescent="0.15"/>
    <row r="1631" s="73" customFormat="1" ht="11.85" customHeight="1" x14ac:dyDescent="0.15"/>
    <row r="1632" s="73" customFormat="1" ht="11.85" customHeight="1" x14ac:dyDescent="0.15"/>
    <row r="1633" s="73" customFormat="1" ht="11.85" customHeight="1" x14ac:dyDescent="0.15"/>
    <row r="1634" s="73" customFormat="1" ht="11.85" customHeight="1" x14ac:dyDescent="0.15"/>
    <row r="1635" s="73" customFormat="1" ht="11.85" customHeight="1" x14ac:dyDescent="0.15"/>
    <row r="1636" s="73" customFormat="1" ht="11.85" customHeight="1" x14ac:dyDescent="0.15"/>
    <row r="1637" s="73" customFormat="1" ht="11.85" customHeight="1" x14ac:dyDescent="0.15"/>
    <row r="1638" s="73" customFormat="1" ht="11.85" customHeight="1" x14ac:dyDescent="0.15"/>
    <row r="1639" s="73" customFormat="1" ht="11.85" customHeight="1" x14ac:dyDescent="0.15"/>
    <row r="1640" s="73" customFormat="1" ht="11.85" customHeight="1" x14ac:dyDescent="0.15"/>
    <row r="1641" s="73" customFormat="1" ht="11.85" customHeight="1" x14ac:dyDescent="0.15"/>
    <row r="1642" s="73" customFormat="1" ht="11.85" customHeight="1" x14ac:dyDescent="0.15"/>
    <row r="1643" s="73" customFormat="1" ht="11.85" customHeight="1" x14ac:dyDescent="0.15"/>
    <row r="1644" s="73" customFormat="1" ht="11.85" customHeight="1" x14ac:dyDescent="0.15"/>
    <row r="1645" s="73" customFormat="1" ht="11.85" customHeight="1" x14ac:dyDescent="0.15"/>
    <row r="1646" s="73" customFormat="1" ht="11.85" customHeight="1" x14ac:dyDescent="0.15"/>
    <row r="1647" s="73" customFormat="1" ht="11.85" customHeight="1" x14ac:dyDescent="0.15"/>
    <row r="1648" s="73" customFormat="1" ht="11.85" customHeight="1" x14ac:dyDescent="0.15"/>
    <row r="1649" s="73" customFormat="1" ht="11.85" customHeight="1" x14ac:dyDescent="0.15"/>
    <row r="1650" s="73" customFormat="1" ht="11.85" customHeight="1" x14ac:dyDescent="0.15"/>
    <row r="1651" s="73" customFormat="1" ht="11.85" customHeight="1" x14ac:dyDescent="0.15"/>
    <row r="1652" s="73" customFormat="1" ht="11.85" customHeight="1" x14ac:dyDescent="0.15"/>
    <row r="1653" s="73" customFormat="1" ht="11.85" customHeight="1" x14ac:dyDescent="0.15"/>
    <row r="1654" s="73" customFormat="1" ht="11.85" customHeight="1" x14ac:dyDescent="0.15"/>
    <row r="1655" s="73" customFormat="1" ht="11.85" customHeight="1" x14ac:dyDescent="0.15"/>
    <row r="1656" s="73" customFormat="1" ht="11.85" customHeight="1" x14ac:dyDescent="0.15"/>
    <row r="1657" s="73" customFormat="1" ht="11.85" customHeight="1" x14ac:dyDescent="0.15"/>
    <row r="1658" s="73" customFormat="1" ht="11.85" customHeight="1" x14ac:dyDescent="0.15"/>
    <row r="1659" s="73" customFormat="1" ht="11.85" customHeight="1" x14ac:dyDescent="0.15"/>
    <row r="1660" s="73" customFormat="1" ht="11.85" customHeight="1" x14ac:dyDescent="0.15"/>
    <row r="1661" s="73" customFormat="1" ht="11.85" customHeight="1" x14ac:dyDescent="0.15"/>
    <row r="1662" s="73" customFormat="1" ht="11.85" customHeight="1" x14ac:dyDescent="0.15"/>
    <row r="1663" s="73" customFormat="1" ht="11.85" customHeight="1" x14ac:dyDescent="0.15"/>
    <row r="1664" s="73" customFormat="1" ht="11.85" customHeight="1" x14ac:dyDescent="0.15"/>
    <row r="1665" s="73" customFormat="1" ht="11.85" customHeight="1" x14ac:dyDescent="0.15"/>
    <row r="1666" s="73" customFormat="1" ht="11.85" customHeight="1" x14ac:dyDescent="0.15"/>
    <row r="1667" s="73" customFormat="1" ht="11.85" customHeight="1" x14ac:dyDescent="0.15"/>
    <row r="1668" s="73" customFormat="1" ht="11.85" customHeight="1" x14ac:dyDescent="0.15"/>
    <row r="1669" s="73" customFormat="1" ht="11.85" customHeight="1" x14ac:dyDescent="0.15"/>
    <row r="1670" s="73" customFormat="1" ht="11.85" customHeight="1" x14ac:dyDescent="0.15"/>
    <row r="1671" s="73" customFormat="1" ht="11.85" customHeight="1" x14ac:dyDescent="0.15"/>
    <row r="1672" s="73" customFormat="1" ht="11.85" customHeight="1" x14ac:dyDescent="0.15"/>
    <row r="1673" s="73" customFormat="1" ht="11.85" customHeight="1" x14ac:dyDescent="0.15"/>
    <row r="1674" s="73" customFormat="1" ht="11.85" customHeight="1" x14ac:dyDescent="0.15"/>
    <row r="1675" s="73" customFormat="1" ht="11.85" customHeight="1" x14ac:dyDescent="0.15"/>
    <row r="1676" s="73" customFormat="1" ht="11.85" customHeight="1" x14ac:dyDescent="0.15"/>
    <row r="1677" s="73" customFormat="1" ht="11.85" customHeight="1" x14ac:dyDescent="0.15"/>
    <row r="1678" s="73" customFormat="1" ht="11.85" customHeight="1" x14ac:dyDescent="0.15"/>
    <row r="1679" s="73" customFormat="1" ht="11.85" customHeight="1" x14ac:dyDescent="0.15"/>
    <row r="1680" s="73" customFormat="1" ht="11.85" customHeight="1" x14ac:dyDescent="0.15"/>
    <row r="1681" s="73" customFormat="1" ht="11.85" customHeight="1" x14ac:dyDescent="0.15"/>
    <row r="1682" s="73" customFormat="1" ht="11.85" customHeight="1" x14ac:dyDescent="0.15"/>
    <row r="1683" s="73" customFormat="1" ht="11.85" customHeight="1" x14ac:dyDescent="0.15"/>
    <row r="1684" s="73" customFormat="1" ht="11.85" customHeight="1" x14ac:dyDescent="0.15"/>
    <row r="1685" s="73" customFormat="1" ht="11.85" customHeight="1" x14ac:dyDescent="0.15"/>
    <row r="1686" s="73" customFormat="1" ht="11.85" customHeight="1" x14ac:dyDescent="0.15"/>
    <row r="1687" s="73" customFormat="1" ht="11.85" customHeight="1" x14ac:dyDescent="0.15"/>
    <row r="1688" s="73" customFormat="1" ht="11.85" customHeight="1" x14ac:dyDescent="0.15"/>
    <row r="1689" s="73" customFormat="1" ht="11.85" customHeight="1" x14ac:dyDescent="0.15"/>
    <row r="1690" s="73" customFormat="1" ht="11.85" customHeight="1" x14ac:dyDescent="0.15"/>
    <row r="1691" s="73" customFormat="1" ht="11.85" customHeight="1" x14ac:dyDescent="0.15"/>
    <row r="1692" s="73" customFormat="1" ht="11.85" customHeight="1" x14ac:dyDescent="0.15"/>
    <row r="1693" s="73" customFormat="1" ht="11.85" customHeight="1" x14ac:dyDescent="0.15"/>
    <row r="1694" s="73" customFormat="1" ht="11.85" customHeight="1" x14ac:dyDescent="0.15"/>
    <row r="1695" s="73" customFormat="1" ht="11.85" customHeight="1" x14ac:dyDescent="0.15"/>
    <row r="1696" s="73" customFormat="1" ht="11.85" customHeight="1" x14ac:dyDescent="0.15"/>
    <row r="1697" s="73" customFormat="1" ht="11.85" customHeight="1" x14ac:dyDescent="0.15"/>
    <row r="1698" s="73" customFormat="1" ht="11.85" customHeight="1" x14ac:dyDescent="0.15"/>
    <row r="1699" s="73" customFormat="1" ht="11.85" customHeight="1" x14ac:dyDescent="0.15"/>
    <row r="1700" s="73" customFormat="1" ht="11.85" customHeight="1" x14ac:dyDescent="0.15"/>
    <row r="1701" s="73" customFormat="1" ht="11.85" customHeight="1" x14ac:dyDescent="0.15"/>
    <row r="1702" s="73" customFormat="1" ht="11.85" customHeight="1" x14ac:dyDescent="0.15"/>
    <row r="1703" s="73" customFormat="1" ht="11.85" customHeight="1" x14ac:dyDescent="0.15"/>
    <row r="1704" s="73" customFormat="1" ht="11.85" customHeight="1" x14ac:dyDescent="0.15"/>
    <row r="1705" s="73" customFormat="1" ht="11.85" customHeight="1" x14ac:dyDescent="0.15"/>
    <row r="1706" s="73" customFormat="1" ht="11.85" customHeight="1" x14ac:dyDescent="0.15"/>
    <row r="1707" s="73" customFormat="1" ht="11.85" customHeight="1" x14ac:dyDescent="0.15"/>
    <row r="1708" s="73" customFormat="1" ht="11.85" customHeight="1" x14ac:dyDescent="0.15"/>
    <row r="1709" s="73" customFormat="1" ht="11.85" customHeight="1" x14ac:dyDescent="0.15"/>
    <row r="1710" s="73" customFormat="1" ht="11.85" customHeight="1" x14ac:dyDescent="0.15"/>
    <row r="1711" s="73" customFormat="1" ht="11.85" customHeight="1" x14ac:dyDescent="0.15"/>
    <row r="1712" s="73" customFormat="1" ht="11.85" customHeight="1" x14ac:dyDescent="0.15"/>
    <row r="1713" s="73" customFormat="1" ht="11.85" customHeight="1" x14ac:dyDescent="0.15"/>
    <row r="1714" s="73" customFormat="1" ht="11.85" customHeight="1" x14ac:dyDescent="0.15"/>
    <row r="1715" s="73" customFormat="1" ht="11.85" customHeight="1" x14ac:dyDescent="0.15"/>
    <row r="1716" s="73" customFormat="1" ht="11.85" customHeight="1" x14ac:dyDescent="0.15"/>
    <row r="1717" s="73" customFormat="1" ht="11.85" customHeight="1" x14ac:dyDescent="0.15"/>
    <row r="1718" s="73" customFormat="1" ht="11.85" customHeight="1" x14ac:dyDescent="0.15"/>
    <row r="1719" s="73" customFormat="1" ht="11.85" customHeight="1" x14ac:dyDescent="0.15"/>
    <row r="1720" s="73" customFormat="1" ht="11.85" customHeight="1" x14ac:dyDescent="0.15"/>
    <row r="1721" s="73" customFormat="1" ht="11.85" customHeight="1" x14ac:dyDescent="0.15"/>
    <row r="1722" s="73" customFormat="1" ht="11.85" customHeight="1" x14ac:dyDescent="0.15"/>
    <row r="1723" s="73" customFormat="1" ht="11.85" customHeight="1" x14ac:dyDescent="0.15"/>
    <row r="1724" s="73" customFormat="1" ht="11.85" customHeight="1" x14ac:dyDescent="0.15"/>
    <row r="1725" s="73" customFormat="1" ht="11.85" customHeight="1" x14ac:dyDescent="0.15"/>
    <row r="1726" s="73" customFormat="1" ht="11.85" customHeight="1" x14ac:dyDescent="0.15"/>
    <row r="1727" s="73" customFormat="1" ht="11.85" customHeight="1" x14ac:dyDescent="0.15"/>
    <row r="1728" s="73" customFormat="1" ht="11.85" customHeight="1" x14ac:dyDescent="0.15"/>
    <row r="1729" s="73" customFormat="1" ht="11.85" customHeight="1" x14ac:dyDescent="0.15"/>
    <row r="1730" s="73" customFormat="1" ht="11.85" customHeight="1" x14ac:dyDescent="0.15"/>
    <row r="1731" s="73" customFormat="1" ht="11.85" customHeight="1" x14ac:dyDescent="0.15"/>
    <row r="1732" s="73" customFormat="1" ht="11.85" customHeight="1" x14ac:dyDescent="0.15"/>
    <row r="1733" s="73" customFormat="1" ht="11.85" customHeight="1" x14ac:dyDescent="0.15"/>
    <row r="1734" s="73" customFormat="1" ht="11.85" customHeight="1" x14ac:dyDescent="0.15"/>
    <row r="1735" s="73" customFormat="1" ht="11.85" customHeight="1" x14ac:dyDescent="0.15"/>
    <row r="1736" s="73" customFormat="1" ht="11.85" customHeight="1" x14ac:dyDescent="0.15"/>
    <row r="1737" s="73" customFormat="1" ht="11.85" customHeight="1" x14ac:dyDescent="0.15"/>
    <row r="1738" s="73" customFormat="1" ht="11.85" customHeight="1" x14ac:dyDescent="0.15"/>
    <row r="1739" s="73" customFormat="1" ht="11.85" customHeight="1" x14ac:dyDescent="0.15"/>
    <row r="1740" s="73" customFormat="1" ht="11.85" customHeight="1" x14ac:dyDescent="0.15"/>
    <row r="1741" s="73" customFormat="1" ht="11.85" customHeight="1" x14ac:dyDescent="0.15"/>
    <row r="1742" s="73" customFormat="1" ht="11.85" customHeight="1" x14ac:dyDescent="0.15"/>
    <row r="1743" s="73" customFormat="1" ht="11.85" customHeight="1" x14ac:dyDescent="0.15"/>
    <row r="1744" s="73" customFormat="1" ht="11.85" customHeight="1" x14ac:dyDescent="0.15"/>
    <row r="1745" s="73" customFormat="1" ht="11.85" customHeight="1" x14ac:dyDescent="0.15"/>
    <row r="1746" s="73" customFormat="1" ht="11.85" customHeight="1" x14ac:dyDescent="0.15"/>
    <row r="1747" s="73" customFormat="1" ht="11.85" customHeight="1" x14ac:dyDescent="0.15"/>
    <row r="1748" s="73" customFormat="1" ht="11.85" customHeight="1" x14ac:dyDescent="0.15"/>
    <row r="1749" s="73" customFormat="1" ht="11.85" customHeight="1" x14ac:dyDescent="0.15"/>
    <row r="1750" s="73" customFormat="1" ht="11.85" customHeight="1" x14ac:dyDescent="0.15"/>
    <row r="1751" s="73" customFormat="1" ht="11.85" customHeight="1" x14ac:dyDescent="0.15"/>
    <row r="1752" s="73" customFormat="1" ht="11.85" customHeight="1" x14ac:dyDescent="0.15"/>
    <row r="1753" s="73" customFormat="1" ht="11.85" customHeight="1" x14ac:dyDescent="0.15"/>
    <row r="1754" s="73" customFormat="1" ht="11.85" customHeight="1" x14ac:dyDescent="0.15"/>
    <row r="1755" s="73" customFormat="1" ht="11.85" customHeight="1" x14ac:dyDescent="0.15"/>
    <row r="1756" s="73" customFormat="1" ht="11.85" customHeight="1" x14ac:dyDescent="0.15"/>
    <row r="1757" s="73" customFormat="1" ht="11.85" customHeight="1" x14ac:dyDescent="0.15"/>
    <row r="1758" s="73" customFormat="1" ht="11.85" customHeight="1" x14ac:dyDescent="0.15"/>
    <row r="1759" s="73" customFormat="1" ht="11.85" customHeight="1" x14ac:dyDescent="0.15"/>
    <row r="1760" s="73" customFormat="1" ht="11.85" customHeight="1" x14ac:dyDescent="0.15"/>
    <row r="1761" s="73" customFormat="1" ht="11.85" customHeight="1" x14ac:dyDescent="0.15"/>
    <row r="1762" s="73" customFormat="1" ht="11.85" customHeight="1" x14ac:dyDescent="0.15"/>
    <row r="1763" s="73" customFormat="1" ht="11.85" customHeight="1" x14ac:dyDescent="0.15"/>
    <row r="1764" s="73" customFormat="1" ht="11.85" customHeight="1" x14ac:dyDescent="0.15"/>
    <row r="1765" s="73" customFormat="1" ht="11.85" customHeight="1" x14ac:dyDescent="0.15"/>
    <row r="1766" s="73" customFormat="1" ht="11.85" customHeight="1" x14ac:dyDescent="0.15"/>
    <row r="1767" s="73" customFormat="1" ht="11.85" customHeight="1" x14ac:dyDescent="0.15"/>
    <row r="1768" s="73" customFormat="1" ht="11.85" customHeight="1" x14ac:dyDescent="0.15"/>
    <row r="1769" s="73" customFormat="1" ht="11.85" customHeight="1" x14ac:dyDescent="0.15"/>
    <row r="1770" s="73" customFormat="1" ht="11.85" customHeight="1" x14ac:dyDescent="0.15"/>
    <row r="1771" s="73" customFormat="1" ht="11.85" customHeight="1" x14ac:dyDescent="0.15"/>
    <row r="1772" s="73" customFormat="1" ht="11.85" customHeight="1" x14ac:dyDescent="0.15"/>
    <row r="1773" s="73" customFormat="1" ht="11.85" customHeight="1" x14ac:dyDescent="0.15"/>
    <row r="1774" s="73" customFormat="1" ht="11.85" customHeight="1" x14ac:dyDescent="0.15"/>
    <row r="1775" s="73" customFormat="1" ht="11.85" customHeight="1" x14ac:dyDescent="0.15"/>
    <row r="1776" s="73" customFormat="1" ht="11.85" customHeight="1" x14ac:dyDescent="0.15"/>
    <row r="1777" s="73" customFormat="1" ht="11.85" customHeight="1" x14ac:dyDescent="0.15"/>
    <row r="1778" s="73" customFormat="1" ht="11.85" customHeight="1" x14ac:dyDescent="0.15"/>
    <row r="1779" s="73" customFormat="1" ht="11.85" customHeight="1" x14ac:dyDescent="0.15"/>
    <row r="1780" s="73" customFormat="1" ht="11.85" customHeight="1" x14ac:dyDescent="0.15"/>
    <row r="1781" s="73" customFormat="1" ht="11.85" customHeight="1" x14ac:dyDescent="0.15"/>
    <row r="1782" s="73" customFormat="1" ht="11.85" customHeight="1" x14ac:dyDescent="0.15"/>
    <row r="1783" s="73" customFormat="1" ht="11.85" customHeight="1" x14ac:dyDescent="0.15"/>
    <row r="1784" s="73" customFormat="1" ht="11.85" customHeight="1" x14ac:dyDescent="0.15"/>
    <row r="1785" s="73" customFormat="1" ht="11.85" customHeight="1" x14ac:dyDescent="0.15"/>
    <row r="1786" s="73" customFormat="1" ht="11.85" customHeight="1" x14ac:dyDescent="0.15"/>
    <row r="1787" s="73" customFormat="1" ht="11.85" customHeight="1" x14ac:dyDescent="0.15"/>
    <row r="1788" s="73" customFormat="1" ht="11.85" customHeight="1" x14ac:dyDescent="0.15"/>
    <row r="1789" s="73" customFormat="1" ht="11.85" customHeight="1" x14ac:dyDescent="0.15"/>
    <row r="1790" s="73" customFormat="1" ht="11.85" customHeight="1" x14ac:dyDescent="0.15"/>
    <row r="1791" s="73" customFormat="1" ht="11.85" customHeight="1" x14ac:dyDescent="0.15"/>
    <row r="1792" s="73" customFormat="1" ht="11.85" customHeight="1" x14ac:dyDescent="0.15"/>
    <row r="1793" s="73" customFormat="1" ht="11.85" customHeight="1" x14ac:dyDescent="0.15"/>
    <row r="1794" s="73" customFormat="1" ht="11.85" customHeight="1" x14ac:dyDescent="0.15"/>
    <row r="1795" s="73" customFormat="1" ht="11.85" customHeight="1" x14ac:dyDescent="0.15"/>
    <row r="1796" s="73" customFormat="1" ht="11.85" customHeight="1" x14ac:dyDescent="0.15"/>
    <row r="1797" s="73" customFormat="1" ht="11.85" customHeight="1" x14ac:dyDescent="0.15"/>
    <row r="1798" s="73" customFormat="1" ht="11.85" customHeight="1" x14ac:dyDescent="0.15"/>
    <row r="1799" s="73" customFormat="1" ht="11.85" customHeight="1" x14ac:dyDescent="0.15"/>
    <row r="1800" s="73" customFormat="1" ht="11.85" customHeight="1" x14ac:dyDescent="0.15"/>
    <row r="1801" s="73" customFormat="1" ht="11.85" customHeight="1" x14ac:dyDescent="0.15"/>
    <row r="1802" s="73" customFormat="1" ht="11.85" customHeight="1" x14ac:dyDescent="0.15"/>
    <row r="1803" s="73" customFormat="1" ht="11.85" customHeight="1" x14ac:dyDescent="0.15"/>
    <row r="1804" s="73" customFormat="1" ht="11.85" customHeight="1" x14ac:dyDescent="0.15"/>
    <row r="1805" s="73" customFormat="1" ht="11.85" customHeight="1" x14ac:dyDescent="0.15"/>
    <row r="1806" s="73" customFormat="1" ht="11.85" customHeight="1" x14ac:dyDescent="0.15"/>
    <row r="1807" s="73" customFormat="1" ht="11.85" customHeight="1" x14ac:dyDescent="0.15"/>
    <row r="1808" s="73" customFormat="1" ht="11.85" customHeight="1" x14ac:dyDescent="0.15"/>
    <row r="1809" s="73" customFormat="1" ht="11.85" customHeight="1" x14ac:dyDescent="0.15"/>
    <row r="1810" s="73" customFormat="1" ht="11.85" customHeight="1" x14ac:dyDescent="0.15"/>
    <row r="1811" s="73" customFormat="1" ht="11.85" customHeight="1" x14ac:dyDescent="0.15"/>
    <row r="1812" s="73" customFormat="1" ht="11.85" customHeight="1" x14ac:dyDescent="0.15"/>
    <row r="1813" s="73" customFormat="1" ht="11.85" customHeight="1" x14ac:dyDescent="0.15"/>
    <row r="1814" s="73" customFormat="1" ht="11.85" customHeight="1" x14ac:dyDescent="0.15"/>
    <row r="1815" s="73" customFormat="1" ht="11.85" customHeight="1" x14ac:dyDescent="0.15"/>
    <row r="1816" s="73" customFormat="1" ht="11.85" customHeight="1" x14ac:dyDescent="0.15"/>
    <row r="1817" s="73" customFormat="1" ht="11.85" customHeight="1" x14ac:dyDescent="0.15"/>
    <row r="1818" s="73" customFormat="1" ht="11.85" customHeight="1" x14ac:dyDescent="0.15"/>
    <row r="1819" s="73" customFormat="1" ht="11.85" customHeight="1" x14ac:dyDescent="0.15"/>
    <row r="1820" s="73" customFormat="1" ht="11.85" customHeight="1" x14ac:dyDescent="0.15"/>
    <row r="1821" s="73" customFormat="1" ht="11.85" customHeight="1" x14ac:dyDescent="0.15"/>
    <row r="1822" s="73" customFormat="1" ht="11.85" customHeight="1" x14ac:dyDescent="0.15"/>
    <row r="1823" s="73" customFormat="1" ht="11.85" customHeight="1" x14ac:dyDescent="0.15"/>
    <row r="1824" s="73" customFormat="1" ht="11.85" customHeight="1" x14ac:dyDescent="0.15"/>
    <row r="1825" s="73" customFormat="1" ht="11.85" customHeight="1" x14ac:dyDescent="0.15"/>
    <row r="1826" s="73" customFormat="1" ht="11.85" customHeight="1" x14ac:dyDescent="0.15"/>
    <row r="1827" s="73" customFormat="1" ht="11.85" customHeight="1" x14ac:dyDescent="0.15"/>
    <row r="1828" s="73" customFormat="1" ht="11.85" customHeight="1" x14ac:dyDescent="0.15"/>
    <row r="1829" s="73" customFormat="1" ht="11.85" customHeight="1" x14ac:dyDescent="0.15"/>
    <row r="1830" s="73" customFormat="1" ht="11.85" customHeight="1" x14ac:dyDescent="0.15"/>
    <row r="1831" s="73" customFormat="1" ht="11.85" customHeight="1" x14ac:dyDescent="0.15"/>
    <row r="1832" s="73" customFormat="1" ht="11.85" customHeight="1" x14ac:dyDescent="0.15"/>
    <row r="1833" s="73" customFormat="1" ht="11.85" customHeight="1" x14ac:dyDescent="0.15"/>
    <row r="1834" s="73" customFormat="1" ht="11.85" customHeight="1" x14ac:dyDescent="0.15"/>
    <row r="1835" s="73" customFormat="1" ht="11.85" customHeight="1" x14ac:dyDescent="0.15"/>
    <row r="1836" s="73" customFormat="1" ht="11.85" customHeight="1" x14ac:dyDescent="0.15"/>
    <row r="1837" s="73" customFormat="1" ht="11.85" customHeight="1" x14ac:dyDescent="0.15"/>
    <row r="1838" s="73" customFormat="1" ht="11.85" customHeight="1" x14ac:dyDescent="0.15"/>
    <row r="1839" s="73" customFormat="1" ht="11.85" customHeight="1" x14ac:dyDescent="0.15"/>
    <row r="1840" s="73" customFormat="1" ht="11.85" customHeight="1" x14ac:dyDescent="0.15"/>
    <row r="1841" s="73" customFormat="1" ht="11.85" customHeight="1" x14ac:dyDescent="0.15"/>
    <row r="1842" s="73" customFormat="1" ht="11.85" customHeight="1" x14ac:dyDescent="0.15"/>
    <row r="1843" s="73" customFormat="1" ht="11.85" customHeight="1" x14ac:dyDescent="0.15"/>
    <row r="1844" s="73" customFormat="1" ht="11.85" customHeight="1" x14ac:dyDescent="0.15"/>
    <row r="1845" s="73" customFormat="1" ht="11.85" customHeight="1" x14ac:dyDescent="0.15"/>
    <row r="1846" s="73" customFormat="1" ht="11.85" customHeight="1" x14ac:dyDescent="0.15"/>
    <row r="1847" s="73" customFormat="1" ht="11.85" customHeight="1" x14ac:dyDescent="0.15"/>
    <row r="1848" s="73" customFormat="1" ht="11.85" customHeight="1" x14ac:dyDescent="0.15"/>
    <row r="1849" s="73" customFormat="1" ht="11.85" customHeight="1" x14ac:dyDescent="0.15"/>
    <row r="1850" s="73" customFormat="1" ht="11.85" customHeight="1" x14ac:dyDescent="0.15"/>
    <row r="1851" s="73" customFormat="1" ht="11.85" customHeight="1" x14ac:dyDescent="0.15"/>
    <row r="1852" s="73" customFormat="1" ht="11.85" customHeight="1" x14ac:dyDescent="0.15"/>
    <row r="1853" s="73" customFormat="1" ht="11.85" customHeight="1" x14ac:dyDescent="0.15"/>
    <row r="1854" s="73" customFormat="1" ht="11.85" customHeight="1" x14ac:dyDescent="0.15"/>
    <row r="1855" s="73" customFormat="1" ht="11.85" customHeight="1" x14ac:dyDescent="0.15"/>
    <row r="1856" s="73" customFormat="1" ht="11.85" customHeight="1" x14ac:dyDescent="0.15"/>
    <row r="1857" s="73" customFormat="1" ht="11.85" customHeight="1" x14ac:dyDescent="0.15"/>
    <row r="1858" s="73" customFormat="1" ht="11.85" customHeight="1" x14ac:dyDescent="0.15"/>
    <row r="1859" s="73" customFormat="1" ht="11.85" customHeight="1" x14ac:dyDescent="0.15"/>
    <row r="1860" s="73" customFormat="1" ht="11.85" customHeight="1" x14ac:dyDescent="0.15"/>
    <row r="1861" s="73" customFormat="1" ht="11.85" customHeight="1" x14ac:dyDescent="0.15"/>
    <row r="1862" s="73" customFormat="1" ht="11.85" customHeight="1" x14ac:dyDescent="0.15"/>
    <row r="1863" s="73" customFormat="1" ht="11.85" customHeight="1" x14ac:dyDescent="0.15"/>
    <row r="1864" s="73" customFormat="1" ht="11.85" customHeight="1" x14ac:dyDescent="0.15"/>
    <row r="1865" s="73" customFormat="1" ht="11.85" customHeight="1" x14ac:dyDescent="0.15"/>
    <row r="1866" s="73" customFormat="1" ht="11.85" customHeight="1" x14ac:dyDescent="0.15"/>
    <row r="1867" s="73" customFormat="1" ht="11.85" customHeight="1" x14ac:dyDescent="0.15"/>
    <row r="1868" s="73" customFormat="1" ht="11.85" customHeight="1" x14ac:dyDescent="0.15"/>
    <row r="1869" s="73" customFormat="1" ht="11.85" customHeight="1" x14ac:dyDescent="0.15"/>
    <row r="1870" s="73" customFormat="1" ht="11.85" customHeight="1" x14ac:dyDescent="0.15"/>
    <row r="1871" s="73" customFormat="1" ht="11.85" customHeight="1" x14ac:dyDescent="0.15"/>
    <row r="1872" s="73" customFormat="1" ht="11.85" customHeight="1" x14ac:dyDescent="0.15"/>
    <row r="1873" s="73" customFormat="1" ht="11.85" customHeight="1" x14ac:dyDescent="0.15"/>
    <row r="1874" s="73" customFormat="1" ht="11.85" customHeight="1" x14ac:dyDescent="0.15"/>
    <row r="1875" s="73" customFormat="1" ht="11.85" customHeight="1" x14ac:dyDescent="0.15"/>
    <row r="1876" s="73" customFormat="1" ht="11.85" customHeight="1" x14ac:dyDescent="0.15"/>
    <row r="1877" s="73" customFormat="1" ht="11.85" customHeight="1" x14ac:dyDescent="0.15"/>
    <row r="1878" s="73" customFormat="1" ht="11.85" customHeight="1" x14ac:dyDescent="0.15"/>
    <row r="1879" s="73" customFormat="1" ht="11.85" customHeight="1" x14ac:dyDescent="0.15"/>
    <row r="1880" s="73" customFormat="1" ht="11.85" customHeight="1" x14ac:dyDescent="0.15"/>
    <row r="1881" s="73" customFormat="1" ht="11.85" customHeight="1" x14ac:dyDescent="0.15"/>
    <row r="1882" s="73" customFormat="1" ht="11.85" customHeight="1" x14ac:dyDescent="0.15"/>
    <row r="1883" s="73" customFormat="1" ht="11.85" customHeight="1" x14ac:dyDescent="0.15"/>
    <row r="1884" s="73" customFormat="1" ht="11.85" customHeight="1" x14ac:dyDescent="0.15"/>
    <row r="1885" s="73" customFormat="1" ht="11.85" customHeight="1" x14ac:dyDescent="0.15"/>
    <row r="1886" s="73" customFormat="1" ht="11.85" customHeight="1" x14ac:dyDescent="0.15"/>
    <row r="1887" s="73" customFormat="1" ht="11.85" customHeight="1" x14ac:dyDescent="0.15"/>
    <row r="1888" s="73" customFormat="1" ht="11.85" customHeight="1" x14ac:dyDescent="0.15"/>
    <row r="1889" s="73" customFormat="1" ht="11.85" customHeight="1" x14ac:dyDescent="0.15"/>
    <row r="1890" s="73" customFormat="1" ht="11.85" customHeight="1" x14ac:dyDescent="0.15"/>
    <row r="1891" s="73" customFormat="1" ht="11.85" customHeight="1" x14ac:dyDescent="0.15"/>
    <row r="1892" s="73" customFormat="1" ht="11.85" customHeight="1" x14ac:dyDescent="0.15"/>
    <row r="1893" s="73" customFormat="1" ht="11.85" customHeight="1" x14ac:dyDescent="0.15"/>
    <row r="1894" s="73" customFormat="1" ht="11.85" customHeight="1" x14ac:dyDescent="0.15"/>
    <row r="1895" s="73" customFormat="1" ht="11.85" customHeight="1" x14ac:dyDescent="0.15"/>
    <row r="1896" s="73" customFormat="1" ht="11.85" customHeight="1" x14ac:dyDescent="0.15"/>
    <row r="1897" s="73" customFormat="1" ht="11.85" customHeight="1" x14ac:dyDescent="0.15"/>
    <row r="1898" s="73" customFormat="1" ht="11.85" customHeight="1" x14ac:dyDescent="0.15"/>
    <row r="1899" s="73" customFormat="1" ht="11.85" customHeight="1" x14ac:dyDescent="0.15"/>
    <row r="1900" s="73" customFormat="1" ht="11.85" customHeight="1" x14ac:dyDescent="0.15"/>
    <row r="1901" s="73" customFormat="1" ht="11.85" customHeight="1" x14ac:dyDescent="0.15"/>
    <row r="1902" s="73" customFormat="1" ht="11.85" customHeight="1" x14ac:dyDescent="0.15"/>
    <row r="1903" s="73" customFormat="1" ht="11.85" customHeight="1" x14ac:dyDescent="0.15"/>
    <row r="1904" s="73" customFormat="1" ht="11.85" customHeight="1" x14ac:dyDescent="0.15"/>
    <row r="1905" s="73" customFormat="1" ht="11.85" customHeight="1" x14ac:dyDescent="0.15"/>
    <row r="1906" s="73" customFormat="1" ht="11.85" customHeight="1" x14ac:dyDescent="0.15"/>
    <row r="1907" s="73" customFormat="1" ht="11.85" customHeight="1" x14ac:dyDescent="0.15"/>
    <row r="1908" s="73" customFormat="1" ht="11.85" customHeight="1" x14ac:dyDescent="0.15"/>
    <row r="1909" s="73" customFormat="1" ht="11.85" customHeight="1" x14ac:dyDescent="0.15"/>
    <row r="1910" s="73" customFormat="1" ht="11.85" customHeight="1" x14ac:dyDescent="0.15"/>
    <row r="1911" s="73" customFormat="1" ht="11.85" customHeight="1" x14ac:dyDescent="0.15"/>
    <row r="1912" s="73" customFormat="1" ht="11.85" customHeight="1" x14ac:dyDescent="0.15"/>
    <row r="1913" s="73" customFormat="1" ht="11.85" customHeight="1" x14ac:dyDescent="0.15"/>
    <row r="1914" s="73" customFormat="1" ht="11.85" customHeight="1" x14ac:dyDescent="0.15"/>
    <row r="1915" s="73" customFormat="1" ht="11.85" customHeight="1" x14ac:dyDescent="0.15"/>
    <row r="1916" s="73" customFormat="1" ht="11.85" customHeight="1" x14ac:dyDescent="0.15"/>
    <row r="1917" s="73" customFormat="1" ht="11.85" customHeight="1" x14ac:dyDescent="0.15"/>
    <row r="1918" s="73" customFormat="1" ht="11.85" customHeight="1" x14ac:dyDescent="0.15"/>
    <row r="1919" s="73" customFormat="1" ht="11.85" customHeight="1" x14ac:dyDescent="0.15"/>
    <row r="1920" s="73" customFormat="1" ht="11.85" customHeight="1" x14ac:dyDescent="0.15"/>
    <row r="1921" s="73" customFormat="1" ht="11.85" customHeight="1" x14ac:dyDescent="0.15"/>
    <row r="1922" s="73" customFormat="1" ht="11.85" customHeight="1" x14ac:dyDescent="0.15"/>
    <row r="1923" s="73" customFormat="1" ht="11.85" customHeight="1" x14ac:dyDescent="0.15"/>
    <row r="1924" s="73" customFormat="1" ht="11.85" customHeight="1" x14ac:dyDescent="0.15"/>
    <row r="1925" s="73" customFormat="1" ht="11.85" customHeight="1" x14ac:dyDescent="0.15"/>
    <row r="1926" s="73" customFormat="1" ht="11.85" customHeight="1" x14ac:dyDescent="0.15"/>
    <row r="1927" s="73" customFormat="1" ht="11.85" customHeight="1" x14ac:dyDescent="0.15"/>
    <row r="1928" s="73" customFormat="1" ht="11.85" customHeight="1" x14ac:dyDescent="0.15"/>
    <row r="1929" s="73" customFormat="1" ht="11.85" customHeight="1" x14ac:dyDescent="0.15"/>
    <row r="1930" s="73" customFormat="1" ht="11.85" customHeight="1" x14ac:dyDescent="0.15"/>
    <row r="1931" s="73" customFormat="1" ht="11.85" customHeight="1" x14ac:dyDescent="0.15"/>
    <row r="1932" s="73" customFormat="1" ht="11.85" customHeight="1" x14ac:dyDescent="0.15"/>
    <row r="1933" s="73" customFormat="1" ht="11.85" customHeight="1" x14ac:dyDescent="0.15"/>
    <row r="1934" s="73" customFormat="1" ht="11.85" customHeight="1" x14ac:dyDescent="0.15"/>
    <row r="1935" s="73" customFormat="1" ht="11.85" customHeight="1" x14ac:dyDescent="0.15"/>
    <row r="1936" s="73" customFormat="1" ht="11.85" customHeight="1" x14ac:dyDescent="0.15"/>
    <row r="1937" s="73" customFormat="1" ht="11.85" customHeight="1" x14ac:dyDescent="0.15"/>
    <row r="1938" s="73" customFormat="1" ht="11.85" customHeight="1" x14ac:dyDescent="0.15"/>
    <row r="1939" s="73" customFormat="1" ht="11.85" customHeight="1" x14ac:dyDescent="0.15"/>
    <row r="1940" s="73" customFormat="1" ht="11.85" customHeight="1" x14ac:dyDescent="0.15"/>
    <row r="1941" s="73" customFormat="1" ht="11.85" customHeight="1" x14ac:dyDescent="0.15"/>
    <row r="1942" s="73" customFormat="1" ht="11.85" customHeight="1" x14ac:dyDescent="0.15"/>
    <row r="1943" s="73" customFormat="1" ht="11.85" customHeight="1" x14ac:dyDescent="0.15"/>
    <row r="1944" s="73" customFormat="1" ht="11.85" customHeight="1" x14ac:dyDescent="0.15"/>
    <row r="1945" s="73" customFormat="1" ht="11.85" customHeight="1" x14ac:dyDescent="0.15"/>
    <row r="1946" s="73" customFormat="1" ht="11.85" customHeight="1" x14ac:dyDescent="0.15"/>
    <row r="1947" s="73" customFormat="1" ht="11.85" customHeight="1" x14ac:dyDescent="0.15"/>
    <row r="1948" s="73" customFormat="1" ht="11.85" customHeight="1" x14ac:dyDescent="0.15"/>
    <row r="1949" s="73" customFormat="1" ht="11.85" customHeight="1" x14ac:dyDescent="0.15"/>
    <row r="1950" s="73" customFormat="1" ht="11.85" customHeight="1" x14ac:dyDescent="0.15"/>
    <row r="1951" s="73" customFormat="1" ht="11.85" customHeight="1" x14ac:dyDescent="0.15"/>
    <row r="1952" s="73" customFormat="1" ht="11.85" customHeight="1" x14ac:dyDescent="0.15"/>
    <row r="1953" s="73" customFormat="1" ht="11.85" customHeight="1" x14ac:dyDescent="0.15"/>
    <row r="1954" s="73" customFormat="1" ht="11.85" customHeight="1" x14ac:dyDescent="0.15"/>
    <row r="1955" s="73" customFormat="1" ht="11.85" customHeight="1" x14ac:dyDescent="0.15"/>
    <row r="1956" s="73" customFormat="1" ht="11.85" customHeight="1" x14ac:dyDescent="0.15"/>
    <row r="1957" s="73" customFormat="1" ht="11.85" customHeight="1" x14ac:dyDescent="0.15"/>
    <row r="1958" s="73" customFormat="1" ht="11.85" customHeight="1" x14ac:dyDescent="0.15"/>
    <row r="1959" s="73" customFormat="1" ht="11.85" customHeight="1" x14ac:dyDescent="0.15"/>
    <row r="1960" s="73" customFormat="1" ht="11.85" customHeight="1" x14ac:dyDescent="0.15"/>
    <row r="1961" s="73" customFormat="1" ht="11.85" customHeight="1" x14ac:dyDescent="0.15"/>
    <row r="1962" s="73" customFormat="1" ht="11.85" customHeight="1" x14ac:dyDescent="0.15"/>
    <row r="1963" s="73" customFormat="1" ht="11.85" customHeight="1" x14ac:dyDescent="0.15"/>
    <row r="1964" s="73" customFormat="1" ht="11.85" customHeight="1" x14ac:dyDescent="0.15"/>
    <row r="1965" s="73" customFormat="1" ht="11.85" customHeight="1" x14ac:dyDescent="0.15"/>
    <row r="1966" s="73" customFormat="1" ht="11.85" customHeight="1" x14ac:dyDescent="0.15"/>
    <row r="1967" s="73" customFormat="1" ht="11.85" customHeight="1" x14ac:dyDescent="0.15"/>
    <row r="1968" s="73" customFormat="1" ht="11.85" customHeight="1" x14ac:dyDescent="0.15"/>
    <row r="1969" s="73" customFormat="1" ht="11.85" customHeight="1" x14ac:dyDescent="0.15"/>
    <row r="1970" s="73" customFormat="1" ht="11.85" customHeight="1" x14ac:dyDescent="0.15"/>
    <row r="1971" s="73" customFormat="1" ht="11.85" customHeight="1" x14ac:dyDescent="0.15"/>
    <row r="1972" s="73" customFormat="1" ht="11.85" customHeight="1" x14ac:dyDescent="0.15"/>
    <row r="1973" s="73" customFormat="1" ht="11.85" customHeight="1" x14ac:dyDescent="0.15"/>
    <row r="1974" s="73" customFormat="1" ht="11.85" customHeight="1" x14ac:dyDescent="0.15"/>
    <row r="1975" s="73" customFormat="1" ht="11.85" customHeight="1" x14ac:dyDescent="0.15"/>
    <row r="1976" s="73" customFormat="1" ht="11.85" customHeight="1" x14ac:dyDescent="0.15"/>
    <row r="1977" s="73" customFormat="1" ht="11.85" customHeight="1" x14ac:dyDescent="0.15"/>
    <row r="1978" s="73" customFormat="1" ht="11.85" customHeight="1" x14ac:dyDescent="0.15"/>
    <row r="1979" s="73" customFormat="1" ht="11.85" customHeight="1" x14ac:dyDescent="0.15"/>
    <row r="1980" s="73" customFormat="1" ht="11.85" customHeight="1" x14ac:dyDescent="0.15"/>
    <row r="1981" s="73" customFormat="1" ht="11.85" customHeight="1" x14ac:dyDescent="0.15"/>
    <row r="1982" s="73" customFormat="1" ht="11.85" customHeight="1" x14ac:dyDescent="0.15"/>
    <row r="1983" s="73" customFormat="1" ht="11.85" customHeight="1" x14ac:dyDescent="0.15"/>
    <row r="1984" s="73" customFormat="1" ht="11.85" customHeight="1" x14ac:dyDescent="0.15"/>
    <row r="1985" s="73" customFormat="1" ht="11.85" customHeight="1" x14ac:dyDescent="0.15"/>
    <row r="1986" s="73" customFormat="1" ht="11.85" customHeight="1" x14ac:dyDescent="0.15"/>
    <row r="1987" s="73" customFormat="1" ht="11.85" customHeight="1" x14ac:dyDescent="0.15"/>
    <row r="1988" s="73" customFormat="1" ht="11.85" customHeight="1" x14ac:dyDescent="0.15"/>
    <row r="1989" s="73" customFormat="1" ht="11.85" customHeight="1" x14ac:dyDescent="0.15"/>
    <row r="1990" s="73" customFormat="1" ht="11.85" customHeight="1" x14ac:dyDescent="0.15"/>
    <row r="1991" s="73" customFormat="1" ht="11.85" customHeight="1" x14ac:dyDescent="0.15"/>
    <row r="1992" s="73" customFormat="1" ht="11.85" customHeight="1" x14ac:dyDescent="0.15"/>
    <row r="1993" s="73" customFormat="1" ht="11.85" customHeight="1" x14ac:dyDescent="0.15"/>
    <row r="1994" s="73" customFormat="1" ht="11.85" customHeight="1" x14ac:dyDescent="0.15"/>
    <row r="1995" s="73" customFormat="1" ht="11.85" customHeight="1" x14ac:dyDescent="0.15"/>
    <row r="1996" s="73" customFormat="1" ht="11.85" customHeight="1" x14ac:dyDescent="0.15"/>
    <row r="1997" s="73" customFormat="1" ht="11.85" customHeight="1" x14ac:dyDescent="0.15"/>
    <row r="1998" s="73" customFormat="1" ht="11.85" customHeight="1" x14ac:dyDescent="0.15"/>
    <row r="1999" s="73" customFormat="1" ht="11.85" customHeight="1" x14ac:dyDescent="0.15"/>
    <row r="2000" s="73" customFormat="1" ht="11.85" customHeight="1" x14ac:dyDescent="0.15"/>
    <row r="2001" s="73" customFormat="1" ht="11.85" customHeight="1" x14ac:dyDescent="0.15"/>
    <row r="2002" s="73" customFormat="1" ht="11.85" customHeight="1" x14ac:dyDescent="0.15"/>
    <row r="2003" s="73" customFormat="1" ht="11.85" customHeight="1" x14ac:dyDescent="0.15"/>
    <row r="2004" s="73" customFormat="1" ht="11.85" customHeight="1" x14ac:dyDescent="0.15"/>
    <row r="2005" s="73" customFormat="1" ht="11.85" customHeight="1" x14ac:dyDescent="0.15"/>
    <row r="2006" s="73" customFormat="1" ht="11.85" customHeight="1" x14ac:dyDescent="0.15"/>
    <row r="2007" s="73" customFormat="1" ht="11.85" customHeight="1" x14ac:dyDescent="0.15"/>
    <row r="2008" s="73" customFormat="1" ht="11.85" customHeight="1" x14ac:dyDescent="0.15"/>
    <row r="2009" s="73" customFormat="1" ht="11.85" customHeight="1" x14ac:dyDescent="0.15"/>
    <row r="2010" s="73" customFormat="1" ht="11.85" customHeight="1" x14ac:dyDescent="0.15"/>
    <row r="2011" s="73" customFormat="1" ht="11.85" customHeight="1" x14ac:dyDescent="0.15"/>
    <row r="2012" s="73" customFormat="1" ht="11.85" customHeight="1" x14ac:dyDescent="0.15"/>
    <row r="2013" s="73" customFormat="1" ht="11.85" customHeight="1" x14ac:dyDescent="0.15"/>
    <row r="2014" s="73" customFormat="1" ht="11.85" customHeight="1" x14ac:dyDescent="0.15"/>
    <row r="2015" s="73" customFormat="1" ht="11.85" customHeight="1" x14ac:dyDescent="0.15"/>
    <row r="2016" s="73" customFormat="1" ht="11.85" customHeight="1" x14ac:dyDescent="0.15"/>
    <row r="2017" s="73" customFormat="1" ht="11.85" customHeight="1" x14ac:dyDescent="0.15"/>
    <row r="2018" s="73" customFormat="1" ht="11.85" customHeight="1" x14ac:dyDescent="0.15"/>
    <row r="2019" s="73" customFormat="1" ht="11.85" customHeight="1" x14ac:dyDescent="0.15"/>
    <row r="2020" s="73" customFormat="1" ht="11.85" customHeight="1" x14ac:dyDescent="0.15"/>
    <row r="2021" s="73" customFormat="1" ht="11.85" customHeight="1" x14ac:dyDescent="0.15"/>
    <row r="2022" s="73" customFormat="1" ht="11.85" customHeight="1" x14ac:dyDescent="0.15"/>
    <row r="2023" s="73" customFormat="1" ht="11.85" customHeight="1" x14ac:dyDescent="0.15"/>
    <row r="2024" s="73" customFormat="1" ht="11.85" customHeight="1" x14ac:dyDescent="0.15"/>
    <row r="2025" s="73" customFormat="1" ht="11.85" customHeight="1" x14ac:dyDescent="0.15"/>
    <row r="2026" s="73" customFormat="1" ht="11.85" customHeight="1" x14ac:dyDescent="0.15"/>
    <row r="2027" s="73" customFormat="1" ht="11.85" customHeight="1" x14ac:dyDescent="0.15"/>
    <row r="2028" s="73" customFormat="1" ht="11.85" customHeight="1" x14ac:dyDescent="0.15"/>
    <row r="2029" s="73" customFormat="1" ht="11.85" customHeight="1" x14ac:dyDescent="0.15"/>
    <row r="2030" s="73" customFormat="1" ht="11.85" customHeight="1" x14ac:dyDescent="0.15"/>
    <row r="2031" s="73" customFormat="1" ht="11.85" customHeight="1" x14ac:dyDescent="0.15"/>
    <row r="2032" s="73" customFormat="1" ht="11.85" customHeight="1" x14ac:dyDescent="0.15"/>
    <row r="2033" s="73" customFormat="1" ht="11.85" customHeight="1" x14ac:dyDescent="0.15"/>
    <row r="2034" s="73" customFormat="1" ht="11.85" customHeight="1" x14ac:dyDescent="0.15"/>
    <row r="2035" s="73" customFormat="1" ht="11.85" customHeight="1" x14ac:dyDescent="0.15"/>
    <row r="2036" s="73" customFormat="1" ht="11.85" customHeight="1" x14ac:dyDescent="0.15"/>
    <row r="2037" s="73" customFormat="1" ht="11.85" customHeight="1" x14ac:dyDescent="0.15"/>
    <row r="2038" s="73" customFormat="1" ht="11.85" customHeight="1" x14ac:dyDescent="0.15"/>
    <row r="2039" s="73" customFormat="1" ht="11.85" customHeight="1" x14ac:dyDescent="0.15"/>
    <row r="2040" s="73" customFormat="1" ht="11.85" customHeight="1" x14ac:dyDescent="0.15"/>
    <row r="2041" s="73" customFormat="1" ht="11.85" customHeight="1" x14ac:dyDescent="0.15"/>
    <row r="2042" s="73" customFormat="1" ht="11.85" customHeight="1" x14ac:dyDescent="0.15"/>
    <row r="2043" s="73" customFormat="1" ht="11.85" customHeight="1" x14ac:dyDescent="0.15"/>
    <row r="2044" s="73" customFormat="1" ht="11.85" customHeight="1" x14ac:dyDescent="0.15"/>
    <row r="2045" s="73" customFormat="1" ht="11.85" customHeight="1" x14ac:dyDescent="0.15"/>
    <row r="2046" s="73" customFormat="1" ht="11.85" customHeight="1" x14ac:dyDescent="0.15"/>
    <row r="2047" s="73" customFormat="1" ht="11.85" customHeight="1" x14ac:dyDescent="0.15"/>
    <row r="2048" s="73" customFormat="1" ht="11.85" customHeight="1" x14ac:dyDescent="0.15"/>
    <row r="2049" s="73" customFormat="1" ht="11.85" customHeight="1" x14ac:dyDescent="0.15"/>
    <row r="2050" s="73" customFormat="1" ht="11.85" customHeight="1" x14ac:dyDescent="0.15"/>
    <row r="2051" s="73" customFormat="1" ht="11.85" customHeight="1" x14ac:dyDescent="0.15"/>
    <row r="2052" s="73" customFormat="1" ht="11.85" customHeight="1" x14ac:dyDescent="0.15"/>
    <row r="2053" s="73" customFormat="1" ht="11.85" customHeight="1" x14ac:dyDescent="0.15"/>
    <row r="2054" s="73" customFormat="1" ht="11.85" customHeight="1" x14ac:dyDescent="0.15"/>
    <row r="2055" s="73" customFormat="1" ht="11.85" customHeight="1" x14ac:dyDescent="0.15"/>
    <row r="2056" s="73" customFormat="1" ht="11.85" customHeight="1" x14ac:dyDescent="0.15"/>
    <row r="2057" s="73" customFormat="1" ht="11.85" customHeight="1" x14ac:dyDescent="0.15"/>
    <row r="2058" s="73" customFormat="1" ht="11.85" customHeight="1" x14ac:dyDescent="0.15"/>
    <row r="2059" s="73" customFormat="1" ht="11.85" customHeight="1" x14ac:dyDescent="0.15"/>
    <row r="2060" s="73" customFormat="1" ht="11.85" customHeight="1" x14ac:dyDescent="0.15"/>
    <row r="2061" s="73" customFormat="1" ht="11.85" customHeight="1" x14ac:dyDescent="0.15"/>
    <row r="2062" s="73" customFormat="1" ht="11.85" customHeight="1" x14ac:dyDescent="0.15"/>
    <row r="2063" s="73" customFormat="1" ht="11.85" customHeight="1" x14ac:dyDescent="0.15"/>
    <row r="2064" s="73" customFormat="1" ht="11.85" customHeight="1" x14ac:dyDescent="0.15"/>
    <row r="2065" s="73" customFormat="1" ht="11.85" customHeight="1" x14ac:dyDescent="0.15"/>
    <row r="2066" s="73" customFormat="1" ht="11.85" customHeight="1" x14ac:dyDescent="0.15"/>
    <row r="2067" s="73" customFormat="1" ht="11.85" customHeight="1" x14ac:dyDescent="0.15"/>
    <row r="2068" s="73" customFormat="1" ht="11.85" customHeight="1" x14ac:dyDescent="0.15"/>
    <row r="2069" s="73" customFormat="1" ht="11.85" customHeight="1" x14ac:dyDescent="0.15"/>
    <row r="2070" s="73" customFormat="1" ht="11.85" customHeight="1" x14ac:dyDescent="0.15"/>
    <row r="2071" s="73" customFormat="1" ht="11.85" customHeight="1" x14ac:dyDescent="0.15"/>
    <row r="2072" s="73" customFormat="1" ht="11.85" customHeight="1" x14ac:dyDescent="0.15"/>
    <row r="2073" s="73" customFormat="1" ht="11.85" customHeight="1" x14ac:dyDescent="0.15"/>
    <row r="2074" s="73" customFormat="1" ht="11.85" customHeight="1" x14ac:dyDescent="0.15"/>
    <row r="2075" s="73" customFormat="1" ht="11.85" customHeight="1" x14ac:dyDescent="0.15"/>
    <row r="2076" s="73" customFormat="1" ht="11.85" customHeight="1" x14ac:dyDescent="0.15"/>
    <row r="2077" s="73" customFormat="1" ht="11.85" customHeight="1" x14ac:dyDescent="0.15"/>
    <row r="2078" s="73" customFormat="1" ht="11.85" customHeight="1" x14ac:dyDescent="0.15"/>
    <row r="2079" s="73" customFormat="1" ht="11.85" customHeight="1" x14ac:dyDescent="0.15"/>
    <row r="2080" s="73" customFormat="1" ht="11.85" customHeight="1" x14ac:dyDescent="0.15"/>
    <row r="2081" s="73" customFormat="1" ht="11.85" customHeight="1" x14ac:dyDescent="0.15"/>
    <row r="2082" s="73" customFormat="1" ht="11.85" customHeight="1" x14ac:dyDescent="0.15"/>
    <row r="2083" s="73" customFormat="1" ht="11.85" customHeight="1" x14ac:dyDescent="0.15"/>
    <row r="2084" s="73" customFormat="1" ht="11.85" customHeight="1" x14ac:dyDescent="0.15"/>
    <row r="2085" s="73" customFormat="1" ht="11.85" customHeight="1" x14ac:dyDescent="0.15"/>
    <row r="2086" s="73" customFormat="1" ht="11.85" customHeight="1" x14ac:dyDescent="0.15"/>
    <row r="2087" s="73" customFormat="1" ht="11.85" customHeight="1" x14ac:dyDescent="0.15"/>
    <row r="2088" s="73" customFormat="1" ht="11.85" customHeight="1" x14ac:dyDescent="0.15"/>
    <row r="2089" s="73" customFormat="1" ht="11.85" customHeight="1" x14ac:dyDescent="0.15"/>
    <row r="2090" s="73" customFormat="1" ht="11.85" customHeight="1" x14ac:dyDescent="0.15"/>
    <row r="2091" s="73" customFormat="1" ht="11.85" customHeight="1" x14ac:dyDescent="0.15"/>
    <row r="2092" s="73" customFormat="1" ht="11.85" customHeight="1" x14ac:dyDescent="0.15"/>
    <row r="2093" s="73" customFormat="1" ht="11.85" customHeight="1" x14ac:dyDescent="0.15"/>
    <row r="2094" s="73" customFormat="1" ht="11.85" customHeight="1" x14ac:dyDescent="0.15"/>
    <row r="2095" s="73" customFormat="1" ht="11.85" customHeight="1" x14ac:dyDescent="0.15"/>
    <row r="2096" s="73" customFormat="1" ht="11.85" customHeight="1" x14ac:dyDescent="0.15"/>
    <row r="2097" s="73" customFormat="1" ht="11.85" customHeight="1" x14ac:dyDescent="0.15"/>
    <row r="2098" s="73" customFormat="1" ht="11.85" customHeight="1" x14ac:dyDescent="0.15"/>
    <row r="2099" s="73" customFormat="1" ht="11.85" customHeight="1" x14ac:dyDescent="0.15"/>
    <row r="2100" s="73" customFormat="1" ht="11.85" customHeight="1" x14ac:dyDescent="0.15"/>
    <row r="2101" s="73" customFormat="1" ht="11.85" customHeight="1" x14ac:dyDescent="0.15"/>
    <row r="2102" s="73" customFormat="1" ht="11.85" customHeight="1" x14ac:dyDescent="0.15"/>
    <row r="2103" s="73" customFormat="1" ht="11.85" customHeight="1" x14ac:dyDescent="0.15"/>
    <row r="2104" s="73" customFormat="1" ht="11.85" customHeight="1" x14ac:dyDescent="0.15"/>
    <row r="2105" s="73" customFormat="1" ht="11.85" customHeight="1" x14ac:dyDescent="0.15"/>
    <row r="2106" s="73" customFormat="1" ht="11.85" customHeight="1" x14ac:dyDescent="0.15"/>
    <row r="2107" s="73" customFormat="1" ht="11.85" customHeight="1" x14ac:dyDescent="0.15"/>
    <row r="2108" s="73" customFormat="1" ht="11.85" customHeight="1" x14ac:dyDescent="0.15"/>
    <row r="2109" s="73" customFormat="1" ht="11.85" customHeight="1" x14ac:dyDescent="0.15"/>
    <row r="2110" s="73" customFormat="1" ht="11.85" customHeight="1" x14ac:dyDescent="0.15"/>
    <row r="2111" s="73" customFormat="1" ht="11.85" customHeight="1" x14ac:dyDescent="0.15"/>
    <row r="2112" s="73" customFormat="1" ht="11.85" customHeight="1" x14ac:dyDescent="0.15"/>
    <row r="2113" s="73" customFormat="1" ht="11.85" customHeight="1" x14ac:dyDescent="0.15"/>
    <row r="2114" s="73" customFormat="1" ht="11.85" customHeight="1" x14ac:dyDescent="0.15"/>
    <row r="2115" s="73" customFormat="1" ht="11.85" customHeight="1" x14ac:dyDescent="0.15"/>
    <row r="2116" s="73" customFormat="1" ht="11.85" customHeight="1" x14ac:dyDescent="0.15"/>
    <row r="2117" s="73" customFormat="1" ht="11.85" customHeight="1" x14ac:dyDescent="0.15"/>
    <row r="2118" s="73" customFormat="1" ht="11.85" customHeight="1" x14ac:dyDescent="0.15"/>
    <row r="2119" s="73" customFormat="1" ht="11.85" customHeight="1" x14ac:dyDescent="0.15"/>
    <row r="2120" s="73" customFormat="1" ht="11.85" customHeight="1" x14ac:dyDescent="0.15"/>
    <row r="2121" s="73" customFormat="1" ht="11.85" customHeight="1" x14ac:dyDescent="0.15"/>
    <row r="2122" s="73" customFormat="1" ht="11.85" customHeight="1" x14ac:dyDescent="0.15"/>
    <row r="2123" s="73" customFormat="1" ht="11.85" customHeight="1" x14ac:dyDescent="0.15"/>
    <row r="2124" s="73" customFormat="1" ht="11.85" customHeight="1" x14ac:dyDescent="0.15"/>
    <row r="2125" s="73" customFormat="1" ht="11.85" customHeight="1" x14ac:dyDescent="0.15"/>
    <row r="2126" s="73" customFormat="1" ht="11.85" customHeight="1" x14ac:dyDescent="0.15"/>
    <row r="2127" s="73" customFormat="1" ht="11.85" customHeight="1" x14ac:dyDescent="0.15"/>
    <row r="2128" s="73" customFormat="1" ht="11.85" customHeight="1" x14ac:dyDescent="0.15"/>
    <row r="2129" s="73" customFormat="1" ht="11.85" customHeight="1" x14ac:dyDescent="0.15"/>
    <row r="2130" s="73" customFormat="1" ht="11.85" customHeight="1" x14ac:dyDescent="0.15"/>
    <row r="2131" s="73" customFormat="1" ht="11.85" customHeight="1" x14ac:dyDescent="0.15"/>
    <row r="2132" s="73" customFormat="1" ht="11.85" customHeight="1" x14ac:dyDescent="0.15"/>
    <row r="2133" s="73" customFormat="1" ht="11.85" customHeight="1" x14ac:dyDescent="0.15"/>
    <row r="2134" s="73" customFormat="1" ht="11.85" customHeight="1" x14ac:dyDescent="0.15"/>
    <row r="2135" s="73" customFormat="1" ht="11.85" customHeight="1" x14ac:dyDescent="0.15"/>
    <row r="2136" s="73" customFormat="1" ht="11.85" customHeight="1" x14ac:dyDescent="0.15"/>
    <row r="2137" s="73" customFormat="1" ht="11.85" customHeight="1" x14ac:dyDescent="0.15"/>
    <row r="2138" s="73" customFormat="1" ht="11.85" customHeight="1" x14ac:dyDescent="0.15"/>
    <row r="2139" s="73" customFormat="1" ht="11.85" customHeight="1" x14ac:dyDescent="0.15"/>
    <row r="2140" s="73" customFormat="1" ht="11.85" customHeight="1" x14ac:dyDescent="0.15"/>
    <row r="2141" s="73" customFormat="1" ht="11.85" customHeight="1" x14ac:dyDescent="0.15"/>
    <row r="2142" s="73" customFormat="1" ht="11.85" customHeight="1" x14ac:dyDescent="0.15"/>
    <row r="2143" s="73" customFormat="1" ht="11.85" customHeight="1" x14ac:dyDescent="0.15"/>
    <row r="2144" s="73" customFormat="1" ht="11.85" customHeight="1" x14ac:dyDescent="0.15"/>
    <row r="2145" s="73" customFormat="1" ht="11.85" customHeight="1" x14ac:dyDescent="0.15"/>
    <row r="2146" s="73" customFormat="1" ht="11.85" customHeight="1" x14ac:dyDescent="0.15"/>
    <row r="2147" s="73" customFormat="1" ht="11.85" customHeight="1" x14ac:dyDescent="0.15"/>
    <row r="2148" s="73" customFormat="1" ht="11.85" customHeight="1" x14ac:dyDescent="0.15"/>
    <row r="2149" s="73" customFormat="1" ht="11.85" customHeight="1" x14ac:dyDescent="0.15"/>
    <row r="2150" s="73" customFormat="1" ht="11.85" customHeight="1" x14ac:dyDescent="0.15"/>
    <row r="2151" s="73" customFormat="1" ht="11.85" customHeight="1" x14ac:dyDescent="0.15"/>
    <row r="2152" s="73" customFormat="1" ht="11.85" customHeight="1" x14ac:dyDescent="0.15"/>
    <row r="2153" s="73" customFormat="1" ht="11.85" customHeight="1" x14ac:dyDescent="0.15"/>
    <row r="2154" s="73" customFormat="1" ht="11.85" customHeight="1" x14ac:dyDescent="0.15"/>
    <row r="2155" s="73" customFormat="1" ht="11.85" customHeight="1" x14ac:dyDescent="0.15"/>
    <row r="2156" s="73" customFormat="1" ht="11.85" customHeight="1" x14ac:dyDescent="0.15"/>
    <row r="2157" s="73" customFormat="1" ht="11.85" customHeight="1" x14ac:dyDescent="0.15"/>
    <row r="2158" s="73" customFormat="1" ht="11.85" customHeight="1" x14ac:dyDescent="0.15"/>
    <row r="2159" s="73" customFormat="1" ht="11.85" customHeight="1" x14ac:dyDescent="0.15"/>
    <row r="2160" s="73" customFormat="1" ht="11.85" customHeight="1" x14ac:dyDescent="0.15"/>
    <row r="2161" s="73" customFormat="1" ht="11.85" customHeight="1" x14ac:dyDescent="0.15"/>
    <row r="2162" s="73" customFormat="1" ht="11.85" customHeight="1" x14ac:dyDescent="0.15"/>
    <row r="2163" s="73" customFormat="1" ht="11.85" customHeight="1" x14ac:dyDescent="0.15"/>
    <row r="2164" s="73" customFormat="1" ht="11.85" customHeight="1" x14ac:dyDescent="0.15"/>
    <row r="2165" s="73" customFormat="1" ht="11.85" customHeight="1" x14ac:dyDescent="0.15"/>
    <row r="2166" s="73" customFormat="1" ht="11.85" customHeight="1" x14ac:dyDescent="0.15"/>
    <row r="2167" s="73" customFormat="1" ht="11.85" customHeight="1" x14ac:dyDescent="0.15"/>
    <row r="2168" s="73" customFormat="1" ht="11.85" customHeight="1" x14ac:dyDescent="0.15"/>
    <row r="2169" s="73" customFormat="1" ht="11.85" customHeight="1" x14ac:dyDescent="0.15"/>
    <row r="2170" s="73" customFormat="1" ht="11.85" customHeight="1" x14ac:dyDescent="0.15"/>
    <row r="2171" s="73" customFormat="1" ht="11.85" customHeight="1" x14ac:dyDescent="0.15"/>
    <row r="2172" s="73" customFormat="1" ht="11.85" customHeight="1" x14ac:dyDescent="0.15"/>
    <row r="2173" s="73" customFormat="1" ht="11.85" customHeight="1" x14ac:dyDescent="0.15"/>
    <row r="2174" s="73" customFormat="1" ht="11.85" customHeight="1" x14ac:dyDescent="0.15"/>
    <row r="2175" s="73" customFormat="1" ht="11.85" customHeight="1" x14ac:dyDescent="0.15"/>
    <row r="2176" s="73" customFormat="1" ht="11.85" customHeight="1" x14ac:dyDescent="0.15"/>
    <row r="2177" s="73" customFormat="1" ht="11.85" customHeight="1" x14ac:dyDescent="0.15"/>
    <row r="2178" s="73" customFormat="1" ht="11.85" customHeight="1" x14ac:dyDescent="0.15"/>
    <row r="2179" s="73" customFormat="1" ht="11.85" customHeight="1" x14ac:dyDescent="0.15"/>
    <row r="2180" s="73" customFormat="1" ht="11.85" customHeight="1" x14ac:dyDescent="0.15"/>
    <row r="2181" s="73" customFormat="1" ht="11.85" customHeight="1" x14ac:dyDescent="0.15"/>
    <row r="2182" s="73" customFormat="1" ht="11.85" customHeight="1" x14ac:dyDescent="0.15"/>
    <row r="2183" s="73" customFormat="1" ht="11.85" customHeight="1" x14ac:dyDescent="0.15"/>
    <row r="2184" s="73" customFormat="1" ht="11.85" customHeight="1" x14ac:dyDescent="0.15"/>
    <row r="2185" s="73" customFormat="1" ht="11.85" customHeight="1" x14ac:dyDescent="0.15"/>
    <row r="2186" s="73" customFormat="1" ht="11.85" customHeight="1" x14ac:dyDescent="0.15"/>
    <row r="2187" s="73" customFormat="1" ht="11.85" customHeight="1" x14ac:dyDescent="0.15"/>
    <row r="2188" s="73" customFormat="1" ht="11.85" customHeight="1" x14ac:dyDescent="0.15"/>
    <row r="2189" s="73" customFormat="1" ht="11.85" customHeight="1" x14ac:dyDescent="0.15"/>
    <row r="2190" s="73" customFormat="1" ht="11.85" customHeight="1" x14ac:dyDescent="0.15"/>
    <row r="2191" s="73" customFormat="1" ht="11.85" customHeight="1" x14ac:dyDescent="0.15"/>
    <row r="2192" s="73" customFormat="1" ht="11.85" customHeight="1" x14ac:dyDescent="0.15"/>
    <row r="2193" s="73" customFormat="1" ht="11.85" customHeight="1" x14ac:dyDescent="0.15"/>
    <row r="2194" s="73" customFormat="1" ht="11.85" customHeight="1" x14ac:dyDescent="0.15"/>
    <row r="2195" s="73" customFormat="1" ht="11.85" customHeight="1" x14ac:dyDescent="0.15"/>
    <row r="2196" s="73" customFormat="1" ht="11.85" customHeight="1" x14ac:dyDescent="0.15"/>
    <row r="2197" s="73" customFormat="1" ht="11.85" customHeight="1" x14ac:dyDescent="0.15"/>
    <row r="2198" s="73" customFormat="1" ht="11.85" customHeight="1" x14ac:dyDescent="0.15"/>
    <row r="2199" s="73" customFormat="1" ht="11.85" customHeight="1" x14ac:dyDescent="0.15"/>
    <row r="2200" s="73" customFormat="1" ht="11.85" customHeight="1" x14ac:dyDescent="0.15"/>
    <row r="2201" s="73" customFormat="1" ht="11.85" customHeight="1" x14ac:dyDescent="0.15"/>
    <row r="2202" s="73" customFormat="1" ht="11.85" customHeight="1" x14ac:dyDescent="0.15"/>
    <row r="2203" s="73" customFormat="1" ht="11.85" customHeight="1" x14ac:dyDescent="0.15"/>
    <row r="2204" s="73" customFormat="1" ht="11.85" customHeight="1" x14ac:dyDescent="0.15"/>
    <row r="2205" s="73" customFormat="1" ht="11.85" customHeight="1" x14ac:dyDescent="0.15"/>
    <row r="2206" s="73" customFormat="1" ht="11.85" customHeight="1" x14ac:dyDescent="0.15"/>
    <row r="2207" s="73" customFormat="1" ht="11.85" customHeight="1" x14ac:dyDescent="0.15"/>
    <row r="2208" s="73" customFormat="1" ht="11.85" customHeight="1" x14ac:dyDescent="0.15"/>
    <row r="2209" s="73" customFormat="1" ht="11.85" customHeight="1" x14ac:dyDescent="0.15"/>
    <row r="2210" s="73" customFormat="1" ht="11.85" customHeight="1" x14ac:dyDescent="0.15"/>
    <row r="2211" s="73" customFormat="1" ht="11.85" customHeight="1" x14ac:dyDescent="0.15"/>
    <row r="2212" s="73" customFormat="1" ht="11.85" customHeight="1" x14ac:dyDescent="0.15"/>
    <row r="2213" s="73" customFormat="1" ht="11.85" customHeight="1" x14ac:dyDescent="0.15"/>
    <row r="2214" s="73" customFormat="1" ht="11.85" customHeight="1" x14ac:dyDescent="0.15"/>
    <row r="2215" s="73" customFormat="1" ht="11.85" customHeight="1" x14ac:dyDescent="0.15"/>
    <row r="2216" s="73" customFormat="1" ht="11.85" customHeight="1" x14ac:dyDescent="0.15"/>
    <row r="2217" s="73" customFormat="1" ht="11.85" customHeight="1" x14ac:dyDescent="0.15"/>
    <row r="2218" s="73" customFormat="1" ht="11.85" customHeight="1" x14ac:dyDescent="0.15"/>
    <row r="2219" s="73" customFormat="1" ht="11.85" customHeight="1" x14ac:dyDescent="0.15"/>
    <row r="2220" s="73" customFormat="1" ht="11.85" customHeight="1" x14ac:dyDescent="0.15"/>
    <row r="2221" s="73" customFormat="1" ht="11.85" customHeight="1" x14ac:dyDescent="0.15"/>
    <row r="2222" s="73" customFormat="1" ht="11.85" customHeight="1" x14ac:dyDescent="0.15"/>
    <row r="2223" s="73" customFormat="1" ht="11.85" customHeight="1" x14ac:dyDescent="0.15"/>
    <row r="2224" s="73" customFormat="1" ht="11.85" customHeight="1" x14ac:dyDescent="0.15"/>
    <row r="2225" s="73" customFormat="1" ht="11.85" customHeight="1" x14ac:dyDescent="0.15"/>
    <row r="2226" s="73" customFormat="1" ht="11.85" customHeight="1" x14ac:dyDescent="0.15"/>
    <row r="2227" s="73" customFormat="1" ht="11.85" customHeight="1" x14ac:dyDescent="0.15"/>
    <row r="2228" s="73" customFormat="1" ht="11.85" customHeight="1" x14ac:dyDescent="0.15"/>
    <row r="2229" s="73" customFormat="1" ht="11.85" customHeight="1" x14ac:dyDescent="0.15"/>
    <row r="2230" s="73" customFormat="1" ht="11.85" customHeight="1" x14ac:dyDescent="0.15"/>
    <row r="2231" s="73" customFormat="1" ht="11.85" customHeight="1" x14ac:dyDescent="0.15"/>
    <row r="2232" s="73" customFormat="1" ht="11.85" customHeight="1" x14ac:dyDescent="0.15"/>
    <row r="2233" s="73" customFormat="1" ht="11.85" customHeight="1" x14ac:dyDescent="0.15"/>
    <row r="2234" s="73" customFormat="1" ht="11.85" customHeight="1" x14ac:dyDescent="0.15"/>
    <row r="2235" s="73" customFormat="1" ht="11.85" customHeight="1" x14ac:dyDescent="0.15"/>
    <row r="2236" s="73" customFormat="1" ht="11.85" customHeight="1" x14ac:dyDescent="0.15"/>
    <row r="2237" s="73" customFormat="1" ht="11.85" customHeight="1" x14ac:dyDescent="0.15"/>
    <row r="2238" s="73" customFormat="1" ht="11.85" customHeight="1" x14ac:dyDescent="0.15"/>
    <row r="2239" s="73" customFormat="1" ht="11.85" customHeight="1" x14ac:dyDescent="0.15"/>
    <row r="2240" s="73" customFormat="1" ht="11.85" customHeight="1" x14ac:dyDescent="0.15"/>
    <row r="2241" s="73" customFormat="1" ht="11.85" customHeight="1" x14ac:dyDescent="0.15"/>
    <row r="2242" s="73" customFormat="1" ht="11.85" customHeight="1" x14ac:dyDescent="0.15"/>
    <row r="2243" s="73" customFormat="1" ht="11.85" customHeight="1" x14ac:dyDescent="0.15"/>
    <row r="2244" s="73" customFormat="1" ht="11.85" customHeight="1" x14ac:dyDescent="0.15"/>
    <row r="2245" s="73" customFormat="1" ht="11.85" customHeight="1" x14ac:dyDescent="0.15"/>
    <row r="2246" s="73" customFormat="1" ht="11.85" customHeight="1" x14ac:dyDescent="0.15"/>
    <row r="2247" s="73" customFormat="1" ht="11.85" customHeight="1" x14ac:dyDescent="0.15"/>
    <row r="2248" s="73" customFormat="1" ht="11.85" customHeight="1" x14ac:dyDescent="0.15"/>
    <row r="2249" s="73" customFormat="1" ht="11.85" customHeight="1" x14ac:dyDescent="0.15"/>
    <row r="2250" s="73" customFormat="1" ht="11.85" customHeight="1" x14ac:dyDescent="0.15"/>
    <row r="2251" s="73" customFormat="1" ht="11.85" customHeight="1" x14ac:dyDescent="0.15"/>
    <row r="2252" s="73" customFormat="1" ht="11.85" customHeight="1" x14ac:dyDescent="0.15"/>
    <row r="2253" s="73" customFormat="1" ht="11.85" customHeight="1" x14ac:dyDescent="0.15"/>
    <row r="2254" s="73" customFormat="1" ht="11.85" customHeight="1" x14ac:dyDescent="0.15"/>
    <row r="2255" s="73" customFormat="1" ht="11.85" customHeight="1" x14ac:dyDescent="0.15"/>
    <row r="2256" s="73" customFormat="1" ht="11.85" customHeight="1" x14ac:dyDescent="0.15"/>
    <row r="2257" s="73" customFormat="1" ht="11.85" customHeight="1" x14ac:dyDescent="0.15"/>
    <row r="2258" s="73" customFormat="1" ht="11.85" customHeight="1" x14ac:dyDescent="0.15"/>
    <row r="2259" s="73" customFormat="1" ht="11.85" customHeight="1" x14ac:dyDescent="0.15"/>
    <row r="2260" s="73" customFormat="1" ht="11.85" customHeight="1" x14ac:dyDescent="0.15"/>
    <row r="2261" s="73" customFormat="1" ht="11.85" customHeight="1" x14ac:dyDescent="0.15"/>
    <row r="2262" s="73" customFormat="1" ht="11.85" customHeight="1" x14ac:dyDescent="0.15"/>
    <row r="2263" s="73" customFormat="1" ht="11.85" customHeight="1" x14ac:dyDescent="0.15"/>
    <row r="2264" s="73" customFormat="1" ht="11.85" customHeight="1" x14ac:dyDescent="0.15"/>
    <row r="2265" s="73" customFormat="1" ht="11.85" customHeight="1" x14ac:dyDescent="0.15"/>
    <row r="2266" s="73" customFormat="1" ht="11.85" customHeight="1" x14ac:dyDescent="0.15"/>
    <row r="2267" s="73" customFormat="1" ht="11.85" customHeight="1" x14ac:dyDescent="0.15"/>
    <row r="2268" s="73" customFormat="1" ht="11.85" customHeight="1" x14ac:dyDescent="0.15"/>
    <row r="2269" s="73" customFormat="1" ht="11.85" customHeight="1" x14ac:dyDescent="0.15"/>
    <row r="2270" s="73" customFormat="1" ht="11.85" customHeight="1" x14ac:dyDescent="0.15"/>
    <row r="2271" s="73" customFormat="1" ht="11.85" customHeight="1" x14ac:dyDescent="0.15"/>
    <row r="2272" s="73" customFormat="1" ht="11.85" customHeight="1" x14ac:dyDescent="0.15"/>
    <row r="2273" s="73" customFormat="1" ht="11.85" customHeight="1" x14ac:dyDescent="0.15"/>
    <row r="2274" s="73" customFormat="1" ht="11.85" customHeight="1" x14ac:dyDescent="0.15"/>
    <row r="2275" s="73" customFormat="1" ht="11.85" customHeight="1" x14ac:dyDescent="0.15"/>
    <row r="2276" s="73" customFormat="1" ht="11.85" customHeight="1" x14ac:dyDescent="0.15"/>
    <row r="2277" s="73" customFormat="1" ht="11.85" customHeight="1" x14ac:dyDescent="0.15"/>
    <row r="2278" s="73" customFormat="1" ht="11.85" customHeight="1" x14ac:dyDescent="0.15"/>
    <row r="2279" s="73" customFormat="1" ht="11.85" customHeight="1" x14ac:dyDescent="0.15"/>
    <row r="2280" s="73" customFormat="1" ht="11.85" customHeight="1" x14ac:dyDescent="0.15"/>
    <row r="2281" s="73" customFormat="1" ht="11.85" customHeight="1" x14ac:dyDescent="0.15"/>
    <row r="2282" s="73" customFormat="1" ht="11.85" customHeight="1" x14ac:dyDescent="0.15"/>
    <row r="2283" s="73" customFormat="1" ht="11.85" customHeight="1" x14ac:dyDescent="0.15"/>
    <row r="2284" s="73" customFormat="1" ht="11.85" customHeight="1" x14ac:dyDescent="0.15"/>
    <row r="2285" s="73" customFormat="1" ht="11.85" customHeight="1" x14ac:dyDescent="0.15"/>
    <row r="2286" s="73" customFormat="1" ht="11.85" customHeight="1" x14ac:dyDescent="0.15"/>
    <row r="2287" s="73" customFormat="1" ht="11.85" customHeight="1" x14ac:dyDescent="0.15"/>
    <row r="2288" s="73" customFormat="1" ht="11.85" customHeight="1" x14ac:dyDescent="0.15"/>
    <row r="2289" s="73" customFormat="1" ht="11.85" customHeight="1" x14ac:dyDescent="0.15"/>
    <row r="2290" s="73" customFormat="1" ht="11.85" customHeight="1" x14ac:dyDescent="0.15"/>
    <row r="2291" s="73" customFormat="1" ht="11.85" customHeight="1" x14ac:dyDescent="0.15"/>
    <row r="2292" s="73" customFormat="1" ht="11.85" customHeight="1" x14ac:dyDescent="0.15"/>
    <row r="2293" s="73" customFormat="1" ht="11.85" customHeight="1" x14ac:dyDescent="0.15"/>
    <row r="2294" s="73" customFormat="1" ht="11.85" customHeight="1" x14ac:dyDescent="0.15"/>
    <row r="2295" s="73" customFormat="1" ht="11.85" customHeight="1" x14ac:dyDescent="0.15"/>
    <row r="2296" s="73" customFormat="1" ht="11.85" customHeight="1" x14ac:dyDescent="0.15"/>
    <row r="2297" s="73" customFormat="1" ht="11.85" customHeight="1" x14ac:dyDescent="0.15"/>
    <row r="2298" s="73" customFormat="1" ht="11.85" customHeight="1" x14ac:dyDescent="0.15"/>
    <row r="2299" s="73" customFormat="1" ht="11.85" customHeight="1" x14ac:dyDescent="0.15"/>
    <row r="2300" s="73" customFormat="1" ht="11.85" customHeight="1" x14ac:dyDescent="0.15"/>
    <row r="2301" s="73" customFormat="1" ht="11.85" customHeight="1" x14ac:dyDescent="0.15"/>
    <row r="2302" s="73" customFormat="1" ht="11.85" customHeight="1" x14ac:dyDescent="0.15"/>
    <row r="2303" s="73" customFormat="1" ht="11.85" customHeight="1" x14ac:dyDescent="0.15"/>
    <row r="2304" s="73" customFormat="1" ht="11.85" customHeight="1" x14ac:dyDescent="0.15"/>
    <row r="2305" s="73" customFormat="1" ht="11.85" customHeight="1" x14ac:dyDescent="0.15"/>
    <row r="2306" s="73" customFormat="1" ht="11.85" customHeight="1" x14ac:dyDescent="0.15"/>
    <row r="2307" s="73" customFormat="1" ht="11.85" customHeight="1" x14ac:dyDescent="0.15"/>
    <row r="2308" s="73" customFormat="1" ht="11.85" customHeight="1" x14ac:dyDescent="0.15"/>
    <row r="2309" s="73" customFormat="1" ht="11.85" customHeight="1" x14ac:dyDescent="0.15"/>
    <row r="2310" s="73" customFormat="1" ht="11.85" customHeight="1" x14ac:dyDescent="0.15"/>
    <row r="2311" s="73" customFormat="1" ht="11.85" customHeight="1" x14ac:dyDescent="0.15"/>
    <row r="2312" s="73" customFormat="1" ht="11.85" customHeight="1" x14ac:dyDescent="0.15"/>
    <row r="2313" s="73" customFormat="1" ht="11.85" customHeight="1" x14ac:dyDescent="0.15"/>
    <row r="2314" s="73" customFormat="1" ht="11.85" customHeight="1" x14ac:dyDescent="0.15"/>
    <row r="2315" s="73" customFormat="1" ht="11.85" customHeight="1" x14ac:dyDescent="0.15"/>
    <row r="2316" s="73" customFormat="1" ht="11.85" customHeight="1" x14ac:dyDescent="0.15"/>
    <row r="2317" s="73" customFormat="1" ht="11.85" customHeight="1" x14ac:dyDescent="0.15"/>
    <row r="2318" s="73" customFormat="1" ht="11.85" customHeight="1" x14ac:dyDescent="0.15"/>
    <row r="2319" s="73" customFormat="1" ht="11.85" customHeight="1" x14ac:dyDescent="0.15"/>
    <row r="2320" s="73" customFormat="1" ht="11.85" customHeight="1" x14ac:dyDescent="0.15"/>
    <row r="2321" s="73" customFormat="1" ht="11.85" customHeight="1" x14ac:dyDescent="0.15"/>
    <row r="2322" s="73" customFormat="1" ht="11.85" customHeight="1" x14ac:dyDescent="0.15"/>
    <row r="2323" s="73" customFormat="1" ht="11.85" customHeight="1" x14ac:dyDescent="0.15"/>
    <row r="2324" s="73" customFormat="1" ht="11.85" customHeight="1" x14ac:dyDescent="0.15"/>
    <row r="2325" s="73" customFormat="1" ht="11.85" customHeight="1" x14ac:dyDescent="0.15"/>
    <row r="2326" s="73" customFormat="1" ht="11.85" customHeight="1" x14ac:dyDescent="0.15"/>
    <row r="2327" s="73" customFormat="1" ht="11.85" customHeight="1" x14ac:dyDescent="0.15"/>
    <row r="2328" s="73" customFormat="1" ht="11.85" customHeight="1" x14ac:dyDescent="0.15"/>
    <row r="2329" s="73" customFormat="1" ht="11.85" customHeight="1" x14ac:dyDescent="0.15"/>
    <row r="2330" s="73" customFormat="1" ht="11.85" customHeight="1" x14ac:dyDescent="0.15"/>
    <row r="2331" s="73" customFormat="1" ht="11.85" customHeight="1" x14ac:dyDescent="0.15"/>
    <row r="2332" s="73" customFormat="1" ht="11.85" customHeight="1" x14ac:dyDescent="0.15"/>
    <row r="2333" s="73" customFormat="1" ht="11.85" customHeight="1" x14ac:dyDescent="0.15"/>
    <row r="2334" s="73" customFormat="1" ht="11.85" customHeight="1" x14ac:dyDescent="0.15"/>
    <row r="2335" s="73" customFormat="1" ht="11.85" customHeight="1" x14ac:dyDescent="0.15"/>
    <row r="2336" s="73" customFormat="1" ht="11.85" customHeight="1" x14ac:dyDescent="0.15"/>
    <row r="2337" s="73" customFormat="1" ht="11.85" customHeight="1" x14ac:dyDescent="0.15"/>
    <row r="2338" s="73" customFormat="1" ht="11.85" customHeight="1" x14ac:dyDescent="0.15"/>
    <row r="2339" s="73" customFormat="1" ht="11.85" customHeight="1" x14ac:dyDescent="0.15"/>
    <row r="2340" s="73" customFormat="1" ht="11.85" customHeight="1" x14ac:dyDescent="0.15"/>
    <row r="2341" s="73" customFormat="1" ht="11.85" customHeight="1" x14ac:dyDescent="0.15"/>
    <row r="2342" s="73" customFormat="1" ht="11.85" customHeight="1" x14ac:dyDescent="0.15"/>
    <row r="2343" s="73" customFormat="1" ht="11.85" customHeight="1" x14ac:dyDescent="0.15"/>
    <row r="2344" s="73" customFormat="1" ht="11.85" customHeight="1" x14ac:dyDescent="0.15"/>
    <row r="2345" s="73" customFormat="1" ht="11.85" customHeight="1" x14ac:dyDescent="0.15"/>
    <row r="2346" s="73" customFormat="1" ht="11.85" customHeight="1" x14ac:dyDescent="0.15"/>
    <row r="2347" s="73" customFormat="1" ht="11.85" customHeight="1" x14ac:dyDescent="0.15"/>
    <row r="2348" s="73" customFormat="1" ht="11.85" customHeight="1" x14ac:dyDescent="0.15"/>
    <row r="2349" s="73" customFormat="1" ht="11.85" customHeight="1" x14ac:dyDescent="0.15"/>
    <row r="2350" s="73" customFormat="1" ht="11.85" customHeight="1" x14ac:dyDescent="0.15"/>
    <row r="2351" s="73" customFormat="1" ht="11.85" customHeight="1" x14ac:dyDescent="0.15"/>
    <row r="2352" s="73" customFormat="1" ht="11.85" customHeight="1" x14ac:dyDescent="0.15"/>
    <row r="2353" s="73" customFormat="1" ht="11.85" customHeight="1" x14ac:dyDescent="0.15"/>
    <row r="2354" s="73" customFormat="1" ht="11.85" customHeight="1" x14ac:dyDescent="0.15"/>
    <row r="2355" s="73" customFormat="1" ht="11.85" customHeight="1" x14ac:dyDescent="0.15"/>
    <row r="2356" s="73" customFormat="1" ht="11.85" customHeight="1" x14ac:dyDescent="0.15"/>
    <row r="2357" s="73" customFormat="1" ht="11.85" customHeight="1" x14ac:dyDescent="0.15"/>
    <row r="2358" s="73" customFormat="1" ht="11.85" customHeight="1" x14ac:dyDescent="0.15"/>
    <row r="2359" s="73" customFormat="1" ht="11.85" customHeight="1" x14ac:dyDescent="0.15"/>
    <row r="2360" s="73" customFormat="1" ht="11.85" customHeight="1" x14ac:dyDescent="0.15"/>
    <row r="2361" s="73" customFormat="1" ht="11.85" customHeight="1" x14ac:dyDescent="0.15"/>
    <row r="2362" s="73" customFormat="1" ht="11.85" customHeight="1" x14ac:dyDescent="0.15"/>
    <row r="2363" s="73" customFormat="1" ht="11.85" customHeight="1" x14ac:dyDescent="0.15"/>
    <row r="2364" s="73" customFormat="1" ht="11.85" customHeight="1" x14ac:dyDescent="0.15"/>
    <row r="2365" s="73" customFormat="1" ht="11.85" customHeight="1" x14ac:dyDescent="0.15"/>
    <row r="2366" s="73" customFormat="1" ht="11.85" customHeight="1" x14ac:dyDescent="0.15"/>
    <row r="2367" s="73" customFormat="1" ht="11.85" customHeight="1" x14ac:dyDescent="0.15"/>
    <row r="2368" s="73" customFormat="1" ht="11.85" customHeight="1" x14ac:dyDescent="0.15"/>
    <row r="2369" s="73" customFormat="1" ht="11.85" customHeight="1" x14ac:dyDescent="0.15"/>
    <row r="2370" s="73" customFormat="1" ht="11.85" customHeight="1" x14ac:dyDescent="0.15"/>
    <row r="2371" s="73" customFormat="1" ht="11.85" customHeight="1" x14ac:dyDescent="0.15"/>
    <row r="2372" s="73" customFormat="1" ht="11.85" customHeight="1" x14ac:dyDescent="0.15"/>
    <row r="2373" s="73" customFormat="1" ht="11.85" customHeight="1" x14ac:dyDescent="0.15"/>
    <row r="2374" s="73" customFormat="1" ht="11.85" customHeight="1" x14ac:dyDescent="0.15"/>
    <row r="2375" s="73" customFormat="1" ht="11.85" customHeight="1" x14ac:dyDescent="0.15"/>
    <row r="2376" s="73" customFormat="1" ht="11.85" customHeight="1" x14ac:dyDescent="0.15"/>
    <row r="2377" s="73" customFormat="1" ht="11.85" customHeight="1" x14ac:dyDescent="0.15"/>
    <row r="2378" s="73" customFormat="1" ht="11.85" customHeight="1" x14ac:dyDescent="0.15"/>
    <row r="2379" s="73" customFormat="1" ht="11.85" customHeight="1" x14ac:dyDescent="0.15"/>
    <row r="2380" s="73" customFormat="1" ht="11.85" customHeight="1" x14ac:dyDescent="0.15"/>
    <row r="2381" s="73" customFormat="1" ht="11.85" customHeight="1" x14ac:dyDescent="0.15"/>
    <row r="2382" s="73" customFormat="1" ht="11.85" customHeight="1" x14ac:dyDescent="0.15"/>
    <row r="2383" s="73" customFormat="1" ht="11.85" customHeight="1" x14ac:dyDescent="0.15"/>
    <row r="2384" s="73" customFormat="1" ht="11.85" customHeight="1" x14ac:dyDescent="0.15"/>
    <row r="2385" s="73" customFormat="1" ht="11.85" customHeight="1" x14ac:dyDescent="0.15"/>
    <row r="2386" s="73" customFormat="1" ht="11.85" customHeight="1" x14ac:dyDescent="0.15"/>
    <row r="2387" s="73" customFormat="1" ht="11.85" customHeight="1" x14ac:dyDescent="0.15"/>
    <row r="2388" s="73" customFormat="1" ht="11.85" customHeight="1" x14ac:dyDescent="0.15"/>
    <row r="2389" s="73" customFormat="1" ht="11.85" customHeight="1" x14ac:dyDescent="0.15"/>
    <row r="2390" s="73" customFormat="1" ht="11.85" customHeight="1" x14ac:dyDescent="0.15"/>
    <row r="2391" s="73" customFormat="1" ht="11.85" customHeight="1" x14ac:dyDescent="0.15"/>
    <row r="2392" s="73" customFormat="1" ht="11.85" customHeight="1" x14ac:dyDescent="0.15"/>
    <row r="2393" s="73" customFormat="1" ht="11.85" customHeight="1" x14ac:dyDescent="0.15"/>
    <row r="2394" s="73" customFormat="1" ht="11.85" customHeight="1" x14ac:dyDescent="0.15"/>
    <row r="2395" s="73" customFormat="1" ht="11.85" customHeight="1" x14ac:dyDescent="0.15"/>
    <row r="2396" s="73" customFormat="1" ht="11.85" customHeight="1" x14ac:dyDescent="0.15"/>
    <row r="2397" s="73" customFormat="1" ht="11.85" customHeight="1" x14ac:dyDescent="0.15"/>
    <row r="2398" s="73" customFormat="1" ht="11.85" customHeight="1" x14ac:dyDescent="0.15"/>
    <row r="2399" s="73" customFormat="1" ht="11.85" customHeight="1" x14ac:dyDescent="0.15"/>
    <row r="2400" s="73" customFormat="1" ht="11.85" customHeight="1" x14ac:dyDescent="0.15"/>
    <row r="2401" s="73" customFormat="1" ht="11.85" customHeight="1" x14ac:dyDescent="0.15"/>
    <row r="2402" s="73" customFormat="1" ht="11.85" customHeight="1" x14ac:dyDescent="0.15"/>
    <row r="2403" s="73" customFormat="1" ht="11.85" customHeight="1" x14ac:dyDescent="0.15"/>
    <row r="2404" s="73" customFormat="1" ht="11.85" customHeight="1" x14ac:dyDescent="0.15"/>
    <row r="2405" s="73" customFormat="1" ht="11.85" customHeight="1" x14ac:dyDescent="0.15"/>
    <row r="2406" s="73" customFormat="1" ht="11.85" customHeight="1" x14ac:dyDescent="0.15"/>
    <row r="2407" s="73" customFormat="1" ht="11.85" customHeight="1" x14ac:dyDescent="0.15"/>
    <row r="2408" s="73" customFormat="1" ht="11.85" customHeight="1" x14ac:dyDescent="0.15"/>
    <row r="2409" s="73" customFormat="1" ht="11.85" customHeight="1" x14ac:dyDescent="0.15"/>
    <row r="2410" s="73" customFormat="1" ht="11.85" customHeight="1" x14ac:dyDescent="0.15"/>
    <row r="2411" s="73" customFormat="1" ht="11.85" customHeight="1" x14ac:dyDescent="0.15"/>
    <row r="2412" s="73" customFormat="1" ht="11.85" customHeight="1" x14ac:dyDescent="0.15"/>
    <row r="2413" s="73" customFormat="1" ht="11.85" customHeight="1" x14ac:dyDescent="0.15"/>
    <row r="2414" s="73" customFormat="1" ht="11.85" customHeight="1" x14ac:dyDescent="0.15"/>
    <row r="2415" s="73" customFormat="1" ht="11.85" customHeight="1" x14ac:dyDescent="0.15"/>
    <row r="2416" s="73" customFormat="1" ht="11.85" customHeight="1" x14ac:dyDescent="0.15"/>
    <row r="2417" s="73" customFormat="1" ht="11.85" customHeight="1" x14ac:dyDescent="0.15"/>
    <row r="2418" s="73" customFormat="1" ht="11.85" customHeight="1" x14ac:dyDescent="0.15"/>
    <row r="2419" s="73" customFormat="1" ht="11.85" customHeight="1" x14ac:dyDescent="0.15"/>
    <row r="2420" s="73" customFormat="1" ht="11.85" customHeight="1" x14ac:dyDescent="0.15"/>
    <row r="2421" s="73" customFormat="1" ht="11.85" customHeight="1" x14ac:dyDescent="0.15"/>
    <row r="2422" s="73" customFormat="1" ht="11.85" customHeight="1" x14ac:dyDescent="0.15"/>
    <row r="2423" s="73" customFormat="1" ht="11.85" customHeight="1" x14ac:dyDescent="0.15"/>
    <row r="2424" s="73" customFormat="1" ht="11.85" customHeight="1" x14ac:dyDescent="0.15"/>
    <row r="2425" s="73" customFormat="1" ht="11.85" customHeight="1" x14ac:dyDescent="0.15"/>
    <row r="2426" s="73" customFormat="1" ht="11.85" customHeight="1" x14ac:dyDescent="0.15"/>
    <row r="2427" s="73" customFormat="1" ht="11.85" customHeight="1" x14ac:dyDescent="0.15"/>
    <row r="2428" s="73" customFormat="1" ht="11.85" customHeight="1" x14ac:dyDescent="0.15"/>
    <row r="2429" s="73" customFormat="1" ht="11.85" customHeight="1" x14ac:dyDescent="0.15"/>
    <row r="2430" s="73" customFormat="1" ht="11.85" customHeight="1" x14ac:dyDescent="0.15"/>
    <row r="2431" s="73" customFormat="1" ht="11.85" customHeight="1" x14ac:dyDescent="0.15"/>
    <row r="2432" s="73" customFormat="1" ht="11.85" customHeight="1" x14ac:dyDescent="0.15"/>
    <row r="2433" s="73" customFormat="1" ht="11.85" customHeight="1" x14ac:dyDescent="0.15"/>
    <row r="2434" s="73" customFormat="1" ht="11.85" customHeight="1" x14ac:dyDescent="0.15"/>
    <row r="2435" s="73" customFormat="1" ht="11.85" customHeight="1" x14ac:dyDescent="0.15"/>
    <row r="2436" s="73" customFormat="1" ht="11.85" customHeight="1" x14ac:dyDescent="0.15"/>
    <row r="2437" s="73" customFormat="1" ht="11.85" customHeight="1" x14ac:dyDescent="0.15"/>
    <row r="2438" s="73" customFormat="1" ht="11.85" customHeight="1" x14ac:dyDescent="0.15"/>
    <row r="2439" s="73" customFormat="1" ht="11.85" customHeight="1" x14ac:dyDescent="0.15"/>
    <row r="2440" s="73" customFormat="1" ht="11.85" customHeight="1" x14ac:dyDescent="0.15"/>
    <row r="2441" s="73" customFormat="1" ht="11.85" customHeight="1" x14ac:dyDescent="0.15"/>
    <row r="2442" s="73" customFormat="1" ht="11.85" customHeight="1" x14ac:dyDescent="0.15"/>
    <row r="2443" s="73" customFormat="1" ht="11.85" customHeight="1" x14ac:dyDescent="0.15"/>
    <row r="2444" s="73" customFormat="1" ht="11.85" customHeight="1" x14ac:dyDescent="0.15"/>
    <row r="2445" s="73" customFormat="1" ht="11.85" customHeight="1" x14ac:dyDescent="0.15"/>
    <row r="2446" s="73" customFormat="1" ht="11.85" customHeight="1" x14ac:dyDescent="0.15"/>
    <row r="2447" s="73" customFormat="1" ht="11.85" customHeight="1" x14ac:dyDescent="0.15"/>
    <row r="2448" s="73" customFormat="1" ht="11.85" customHeight="1" x14ac:dyDescent="0.15"/>
    <row r="2449" s="73" customFormat="1" ht="11.85" customHeight="1" x14ac:dyDescent="0.15"/>
    <row r="2450" s="73" customFormat="1" ht="11.85" customHeight="1" x14ac:dyDescent="0.15"/>
    <row r="2451" s="73" customFormat="1" ht="11.85" customHeight="1" x14ac:dyDescent="0.15"/>
    <row r="2452" s="73" customFormat="1" ht="11.85" customHeight="1" x14ac:dyDescent="0.15"/>
    <row r="2453" s="73" customFormat="1" ht="11.85" customHeight="1" x14ac:dyDescent="0.15"/>
    <row r="2454" s="73" customFormat="1" ht="11.85" customHeight="1" x14ac:dyDescent="0.15"/>
    <row r="2455" s="73" customFormat="1" ht="11.85" customHeight="1" x14ac:dyDescent="0.15"/>
    <row r="2456" s="73" customFormat="1" ht="11.85" customHeight="1" x14ac:dyDescent="0.15"/>
    <row r="2457" s="73" customFormat="1" ht="11.85" customHeight="1" x14ac:dyDescent="0.15"/>
    <row r="2458" s="73" customFormat="1" ht="11.85" customHeight="1" x14ac:dyDescent="0.15"/>
    <row r="2459" s="73" customFormat="1" ht="11.85" customHeight="1" x14ac:dyDescent="0.15"/>
    <row r="2460" s="73" customFormat="1" ht="11.85" customHeight="1" x14ac:dyDescent="0.15"/>
    <row r="2461" s="73" customFormat="1" ht="11.85" customHeight="1" x14ac:dyDescent="0.15"/>
    <row r="2462" s="73" customFormat="1" ht="11.85" customHeight="1" x14ac:dyDescent="0.15"/>
    <row r="2463" s="73" customFormat="1" ht="11.85" customHeight="1" x14ac:dyDescent="0.15"/>
    <row r="2464" s="73" customFormat="1" ht="11.85" customHeight="1" x14ac:dyDescent="0.15"/>
    <row r="2465" s="73" customFormat="1" ht="11.85" customHeight="1" x14ac:dyDescent="0.15"/>
    <row r="2466" s="73" customFormat="1" ht="11.85" customHeight="1" x14ac:dyDescent="0.15"/>
    <row r="2467" s="73" customFormat="1" ht="11.85" customHeight="1" x14ac:dyDescent="0.15"/>
    <row r="2468" s="73" customFormat="1" ht="11.85" customHeight="1" x14ac:dyDescent="0.15"/>
    <row r="2469" s="73" customFormat="1" ht="11.85" customHeight="1" x14ac:dyDescent="0.15"/>
    <row r="2470" s="73" customFormat="1" ht="11.85" customHeight="1" x14ac:dyDescent="0.15"/>
    <row r="2471" s="73" customFormat="1" ht="11.85" customHeight="1" x14ac:dyDescent="0.15"/>
    <row r="2472" s="73" customFormat="1" ht="11.85" customHeight="1" x14ac:dyDescent="0.15"/>
    <row r="2473" s="73" customFormat="1" ht="11.85" customHeight="1" x14ac:dyDescent="0.15"/>
    <row r="2474" s="73" customFormat="1" ht="11.85" customHeight="1" x14ac:dyDescent="0.15"/>
    <row r="2475" s="73" customFormat="1" ht="11.85" customHeight="1" x14ac:dyDescent="0.15"/>
    <row r="2476" s="73" customFormat="1" ht="11.85" customHeight="1" x14ac:dyDescent="0.15"/>
    <row r="2477" s="73" customFormat="1" ht="11.85" customHeight="1" x14ac:dyDescent="0.15"/>
    <row r="2478" s="73" customFormat="1" ht="11.85" customHeight="1" x14ac:dyDescent="0.15"/>
    <row r="2479" s="73" customFormat="1" ht="11.85" customHeight="1" x14ac:dyDescent="0.15"/>
    <row r="2480" s="73" customFormat="1" ht="11.85" customHeight="1" x14ac:dyDescent="0.15"/>
    <row r="2481" s="73" customFormat="1" ht="11.85" customHeight="1" x14ac:dyDescent="0.15"/>
    <row r="2482" s="73" customFormat="1" ht="11.85" customHeight="1" x14ac:dyDescent="0.15"/>
    <row r="2483" s="73" customFormat="1" ht="11.85" customHeight="1" x14ac:dyDescent="0.15"/>
    <row r="2484" s="73" customFormat="1" ht="11.85" customHeight="1" x14ac:dyDescent="0.15"/>
    <row r="2485" s="73" customFormat="1" ht="11.85" customHeight="1" x14ac:dyDescent="0.15"/>
    <row r="2486" s="73" customFormat="1" ht="11.85" customHeight="1" x14ac:dyDescent="0.15"/>
    <row r="2487" s="73" customFormat="1" ht="11.85" customHeight="1" x14ac:dyDescent="0.15"/>
    <row r="2488" s="73" customFormat="1" ht="11.85" customHeight="1" x14ac:dyDescent="0.15"/>
    <row r="2489" s="73" customFormat="1" ht="11.85" customHeight="1" x14ac:dyDescent="0.15"/>
    <row r="2490" s="73" customFormat="1" ht="11.85" customHeight="1" x14ac:dyDescent="0.15"/>
    <row r="2491" s="73" customFormat="1" ht="11.85" customHeight="1" x14ac:dyDescent="0.15"/>
    <row r="2492" s="73" customFormat="1" ht="11.85" customHeight="1" x14ac:dyDescent="0.15"/>
    <row r="2493" s="73" customFormat="1" ht="11.85" customHeight="1" x14ac:dyDescent="0.15"/>
    <row r="2494" s="73" customFormat="1" ht="11.85" customHeight="1" x14ac:dyDescent="0.15"/>
    <row r="2495" s="73" customFormat="1" ht="11.85" customHeight="1" x14ac:dyDescent="0.15"/>
    <row r="2496" s="73" customFormat="1" ht="11.85" customHeight="1" x14ac:dyDescent="0.15"/>
    <row r="2497" s="73" customFormat="1" ht="11.85" customHeight="1" x14ac:dyDescent="0.15"/>
    <row r="2498" s="73" customFormat="1" ht="11.85" customHeight="1" x14ac:dyDescent="0.15"/>
    <row r="2499" s="73" customFormat="1" ht="11.85" customHeight="1" x14ac:dyDescent="0.15"/>
    <row r="2500" s="73" customFormat="1" ht="11.85" customHeight="1" x14ac:dyDescent="0.15"/>
    <row r="2501" s="73" customFormat="1" ht="11.85" customHeight="1" x14ac:dyDescent="0.15"/>
    <row r="2502" s="73" customFormat="1" ht="11.85" customHeight="1" x14ac:dyDescent="0.15"/>
    <row r="2503" s="73" customFormat="1" ht="11.85" customHeight="1" x14ac:dyDescent="0.15"/>
    <row r="2504" s="73" customFormat="1" ht="11.85" customHeight="1" x14ac:dyDescent="0.15"/>
    <row r="2505" s="73" customFormat="1" ht="11.85" customHeight="1" x14ac:dyDescent="0.15"/>
    <row r="2506" s="73" customFormat="1" ht="11.85" customHeight="1" x14ac:dyDescent="0.15"/>
    <row r="2507" s="73" customFormat="1" ht="11.85" customHeight="1" x14ac:dyDescent="0.15"/>
    <row r="2508" s="73" customFormat="1" ht="11.85" customHeight="1" x14ac:dyDescent="0.15"/>
    <row r="2509" s="73" customFormat="1" ht="11.85" customHeight="1" x14ac:dyDescent="0.15"/>
    <row r="2510" s="73" customFormat="1" ht="11.85" customHeight="1" x14ac:dyDescent="0.15"/>
    <row r="2511" s="73" customFormat="1" ht="11.85" customHeight="1" x14ac:dyDescent="0.15"/>
    <row r="2512" s="73" customFormat="1" ht="11.85" customHeight="1" x14ac:dyDescent="0.15"/>
    <row r="2513" s="73" customFormat="1" ht="11.85" customHeight="1" x14ac:dyDescent="0.15"/>
    <row r="2514" s="73" customFormat="1" ht="11.85" customHeight="1" x14ac:dyDescent="0.15"/>
    <row r="2515" s="73" customFormat="1" ht="11.85" customHeight="1" x14ac:dyDescent="0.15"/>
    <row r="2516" s="73" customFormat="1" ht="11.85" customHeight="1" x14ac:dyDescent="0.15"/>
    <row r="2517" s="73" customFormat="1" ht="11.85" customHeight="1" x14ac:dyDescent="0.15"/>
    <row r="2518" s="73" customFormat="1" ht="11.85" customHeight="1" x14ac:dyDescent="0.15"/>
    <row r="2519" s="73" customFormat="1" ht="11.85" customHeight="1" x14ac:dyDescent="0.15"/>
    <row r="2520" s="73" customFormat="1" ht="11.85" customHeight="1" x14ac:dyDescent="0.15"/>
    <row r="2521" s="73" customFormat="1" ht="11.85" customHeight="1" x14ac:dyDescent="0.15"/>
    <row r="2522" s="73" customFormat="1" ht="11.85" customHeight="1" x14ac:dyDescent="0.15"/>
    <row r="2523" s="73" customFormat="1" ht="11.85" customHeight="1" x14ac:dyDescent="0.15"/>
    <row r="2524" s="73" customFormat="1" ht="11.85" customHeight="1" x14ac:dyDescent="0.15"/>
    <row r="2525" s="73" customFormat="1" ht="11.85" customHeight="1" x14ac:dyDescent="0.15"/>
    <row r="2526" s="73" customFormat="1" ht="11.85" customHeight="1" x14ac:dyDescent="0.15"/>
    <row r="2527" s="73" customFormat="1" ht="11.85" customHeight="1" x14ac:dyDescent="0.15"/>
    <row r="2528" s="73" customFormat="1" ht="11.85" customHeight="1" x14ac:dyDescent="0.15"/>
    <row r="2529" s="73" customFormat="1" ht="11.85" customHeight="1" x14ac:dyDescent="0.15"/>
    <row r="2530" s="73" customFormat="1" ht="11.85" customHeight="1" x14ac:dyDescent="0.15"/>
    <row r="2531" s="73" customFormat="1" ht="11.85" customHeight="1" x14ac:dyDescent="0.15"/>
    <row r="2532" s="73" customFormat="1" ht="11.85" customHeight="1" x14ac:dyDescent="0.15"/>
    <row r="2533" s="73" customFormat="1" ht="11.85" customHeight="1" x14ac:dyDescent="0.15"/>
    <row r="2534" s="73" customFormat="1" ht="11.85" customHeight="1" x14ac:dyDescent="0.15"/>
    <row r="2535" s="73" customFormat="1" ht="11.85" customHeight="1" x14ac:dyDescent="0.15"/>
    <row r="2536" s="73" customFormat="1" ht="11.85" customHeight="1" x14ac:dyDescent="0.15"/>
    <row r="2537" s="73" customFormat="1" ht="11.85" customHeight="1" x14ac:dyDescent="0.15"/>
    <row r="2538" s="73" customFormat="1" ht="11.85" customHeight="1" x14ac:dyDescent="0.15"/>
    <row r="2539" s="73" customFormat="1" ht="11.85" customHeight="1" x14ac:dyDescent="0.15"/>
    <row r="2540" s="73" customFormat="1" ht="11.85" customHeight="1" x14ac:dyDescent="0.15"/>
    <row r="2541" s="73" customFormat="1" ht="11.85" customHeight="1" x14ac:dyDescent="0.15"/>
    <row r="2542" s="73" customFormat="1" ht="11.85" customHeight="1" x14ac:dyDescent="0.15"/>
    <row r="2543" s="73" customFormat="1" ht="11.85" customHeight="1" x14ac:dyDescent="0.15"/>
    <row r="2544" s="73" customFormat="1" ht="11.85" customHeight="1" x14ac:dyDescent="0.15"/>
    <row r="2545" s="73" customFormat="1" ht="11.85" customHeight="1" x14ac:dyDescent="0.15"/>
    <row r="2546" s="73" customFormat="1" ht="11.85" customHeight="1" x14ac:dyDescent="0.15"/>
    <row r="2547" s="73" customFormat="1" ht="11.85" customHeight="1" x14ac:dyDescent="0.15"/>
    <row r="2548" s="73" customFormat="1" ht="11.85" customHeight="1" x14ac:dyDescent="0.15"/>
    <row r="2549" s="73" customFormat="1" ht="11.85" customHeight="1" x14ac:dyDescent="0.15"/>
    <row r="2550" s="73" customFormat="1" ht="11.85" customHeight="1" x14ac:dyDescent="0.15"/>
    <row r="2551" s="73" customFormat="1" ht="11.85" customHeight="1" x14ac:dyDescent="0.15"/>
    <row r="2552" s="73" customFormat="1" ht="11.85" customHeight="1" x14ac:dyDescent="0.15"/>
    <row r="2553" s="73" customFormat="1" ht="11.85" customHeight="1" x14ac:dyDescent="0.15"/>
    <row r="2554" s="73" customFormat="1" ht="11.85" customHeight="1" x14ac:dyDescent="0.15"/>
    <row r="2555" s="73" customFormat="1" ht="11.85" customHeight="1" x14ac:dyDescent="0.15"/>
    <row r="2556" s="73" customFormat="1" ht="11.85" customHeight="1" x14ac:dyDescent="0.15"/>
    <row r="2557" s="73" customFormat="1" ht="11.85" customHeight="1" x14ac:dyDescent="0.15"/>
    <row r="2558" s="73" customFormat="1" ht="11.85" customHeight="1" x14ac:dyDescent="0.15"/>
    <row r="2559" s="73" customFormat="1" ht="11.85" customHeight="1" x14ac:dyDescent="0.15"/>
    <row r="2560" s="73" customFormat="1" ht="11.85" customHeight="1" x14ac:dyDescent="0.15"/>
    <row r="2561" s="73" customFormat="1" ht="11.85" customHeight="1" x14ac:dyDescent="0.15"/>
    <row r="2562" s="73" customFormat="1" ht="11.85" customHeight="1" x14ac:dyDescent="0.15"/>
    <row r="2563" s="73" customFormat="1" ht="11.85" customHeight="1" x14ac:dyDescent="0.15"/>
    <row r="2564" s="73" customFormat="1" ht="11.85" customHeight="1" x14ac:dyDescent="0.15"/>
    <row r="2565" s="73" customFormat="1" ht="11.85" customHeight="1" x14ac:dyDescent="0.15"/>
    <row r="2566" s="73" customFormat="1" ht="11.85" customHeight="1" x14ac:dyDescent="0.15"/>
    <row r="2567" s="73" customFormat="1" ht="11.85" customHeight="1" x14ac:dyDescent="0.15"/>
    <row r="2568" s="73" customFormat="1" ht="11.85" customHeight="1" x14ac:dyDescent="0.15"/>
    <row r="2569" s="73" customFormat="1" ht="11.85" customHeight="1" x14ac:dyDescent="0.15"/>
    <row r="2570" s="73" customFormat="1" ht="11.85" customHeight="1" x14ac:dyDescent="0.15"/>
    <row r="2571" s="73" customFormat="1" ht="11.85" customHeight="1" x14ac:dyDescent="0.15"/>
    <row r="2572" s="73" customFormat="1" ht="11.85" customHeight="1" x14ac:dyDescent="0.15"/>
    <row r="2573" s="73" customFormat="1" ht="11.85" customHeight="1" x14ac:dyDescent="0.15"/>
    <row r="2574" s="73" customFormat="1" ht="11.85" customHeight="1" x14ac:dyDescent="0.15"/>
    <row r="2575" s="73" customFormat="1" ht="11.85" customHeight="1" x14ac:dyDescent="0.15"/>
    <row r="2576" s="73" customFormat="1" ht="11.85" customHeight="1" x14ac:dyDescent="0.15"/>
    <row r="2577" s="73" customFormat="1" ht="11.85" customHeight="1" x14ac:dyDescent="0.15"/>
    <row r="2578" s="73" customFormat="1" ht="11.85" customHeight="1" x14ac:dyDescent="0.15"/>
    <row r="2579" s="73" customFormat="1" ht="11.85" customHeight="1" x14ac:dyDescent="0.15"/>
    <row r="2580" s="73" customFormat="1" ht="11.85" customHeight="1" x14ac:dyDescent="0.15"/>
    <row r="2581" s="73" customFormat="1" ht="11.85" customHeight="1" x14ac:dyDescent="0.15"/>
    <row r="2582" s="73" customFormat="1" ht="11.85" customHeight="1" x14ac:dyDescent="0.15"/>
    <row r="2583" s="73" customFormat="1" ht="11.85" customHeight="1" x14ac:dyDescent="0.15"/>
    <row r="2584" s="73" customFormat="1" ht="11.85" customHeight="1" x14ac:dyDescent="0.15"/>
    <row r="2585" s="73" customFormat="1" ht="11.85" customHeight="1" x14ac:dyDescent="0.15"/>
    <row r="2586" s="73" customFormat="1" ht="11.85" customHeight="1" x14ac:dyDescent="0.15"/>
    <row r="2587" s="73" customFormat="1" ht="11.85" customHeight="1" x14ac:dyDescent="0.15"/>
    <row r="2588" s="73" customFormat="1" ht="11.85" customHeight="1" x14ac:dyDescent="0.15"/>
    <row r="2589" s="73" customFormat="1" ht="11.85" customHeight="1" x14ac:dyDescent="0.15"/>
    <row r="2590" s="73" customFormat="1" ht="11.85" customHeight="1" x14ac:dyDescent="0.15"/>
    <row r="2591" s="73" customFormat="1" ht="11.85" customHeight="1" x14ac:dyDescent="0.15"/>
    <row r="2592" s="73" customFormat="1" ht="11.85" customHeight="1" x14ac:dyDescent="0.15"/>
    <row r="2593" s="73" customFormat="1" ht="11.85" customHeight="1" x14ac:dyDescent="0.15"/>
    <row r="2594" s="73" customFormat="1" ht="11.85" customHeight="1" x14ac:dyDescent="0.15"/>
    <row r="2595" s="73" customFormat="1" ht="11.85" customHeight="1" x14ac:dyDescent="0.15"/>
    <row r="2596" s="73" customFormat="1" ht="11.85" customHeight="1" x14ac:dyDescent="0.15"/>
    <row r="2597" s="73" customFormat="1" ht="11.85" customHeight="1" x14ac:dyDescent="0.15"/>
    <row r="2598" s="73" customFormat="1" ht="11.85" customHeight="1" x14ac:dyDescent="0.15"/>
    <row r="2599" s="73" customFormat="1" ht="11.85" customHeight="1" x14ac:dyDescent="0.15"/>
    <row r="2600" s="73" customFormat="1" ht="11.85" customHeight="1" x14ac:dyDescent="0.15"/>
    <row r="2601" s="73" customFormat="1" ht="11.85" customHeight="1" x14ac:dyDescent="0.15"/>
    <row r="2602" s="73" customFormat="1" ht="11.85" customHeight="1" x14ac:dyDescent="0.15"/>
    <row r="2603" s="73" customFormat="1" ht="11.85" customHeight="1" x14ac:dyDescent="0.15"/>
    <row r="2604" s="73" customFormat="1" ht="11.85" customHeight="1" x14ac:dyDescent="0.15"/>
    <row r="2605" s="73" customFormat="1" ht="11.85" customHeight="1" x14ac:dyDescent="0.15"/>
    <row r="2606" s="73" customFormat="1" ht="11.85" customHeight="1" x14ac:dyDescent="0.15"/>
    <row r="2607" s="73" customFormat="1" ht="11.85" customHeight="1" x14ac:dyDescent="0.15"/>
    <row r="2608" s="73" customFormat="1" ht="11.85" customHeight="1" x14ac:dyDescent="0.15"/>
    <row r="2609" s="73" customFormat="1" ht="11.85" customHeight="1" x14ac:dyDescent="0.15"/>
    <row r="2610" s="73" customFormat="1" ht="11.85" customHeight="1" x14ac:dyDescent="0.15"/>
    <row r="2611" s="73" customFormat="1" ht="11.85" customHeight="1" x14ac:dyDescent="0.15"/>
    <row r="2612" s="73" customFormat="1" ht="11.85" customHeight="1" x14ac:dyDescent="0.15"/>
    <row r="2613" s="73" customFormat="1" ht="11.85" customHeight="1" x14ac:dyDescent="0.15"/>
    <row r="2614" s="73" customFormat="1" ht="11.85" customHeight="1" x14ac:dyDescent="0.15"/>
    <row r="2615" s="73" customFormat="1" ht="11.85" customHeight="1" x14ac:dyDescent="0.15"/>
    <row r="2616" s="73" customFormat="1" ht="11.85" customHeight="1" x14ac:dyDescent="0.15"/>
    <row r="2617" s="73" customFormat="1" ht="11.85" customHeight="1" x14ac:dyDescent="0.15"/>
    <row r="2618" s="73" customFormat="1" ht="11.85" customHeight="1" x14ac:dyDescent="0.15"/>
    <row r="2619" s="73" customFormat="1" ht="11.85" customHeight="1" x14ac:dyDescent="0.15"/>
    <row r="2620" s="73" customFormat="1" ht="11.85" customHeight="1" x14ac:dyDescent="0.15"/>
    <row r="2621" s="73" customFormat="1" ht="11.85" customHeight="1" x14ac:dyDescent="0.15"/>
    <row r="2622" s="73" customFormat="1" ht="11.85" customHeight="1" x14ac:dyDescent="0.15"/>
    <row r="2623" s="73" customFormat="1" ht="11.85" customHeight="1" x14ac:dyDescent="0.15"/>
    <row r="2624" s="73" customFormat="1" ht="11.85" customHeight="1" x14ac:dyDescent="0.15"/>
    <row r="2625" s="73" customFormat="1" ht="11.85" customHeight="1" x14ac:dyDescent="0.15"/>
    <row r="2626" s="73" customFormat="1" ht="11.85" customHeight="1" x14ac:dyDescent="0.15"/>
    <row r="2627" s="73" customFormat="1" ht="11.85" customHeight="1" x14ac:dyDescent="0.15"/>
    <row r="2628" s="73" customFormat="1" ht="11.85" customHeight="1" x14ac:dyDescent="0.15"/>
    <row r="2629" s="73" customFormat="1" ht="11.85" customHeight="1" x14ac:dyDescent="0.15"/>
    <row r="2630" s="73" customFormat="1" ht="11.85" customHeight="1" x14ac:dyDescent="0.15"/>
    <row r="2631" s="73" customFormat="1" ht="11.85" customHeight="1" x14ac:dyDescent="0.15"/>
    <row r="2632" s="73" customFormat="1" ht="11.85" customHeight="1" x14ac:dyDescent="0.15"/>
    <row r="2633" s="73" customFormat="1" ht="11.85" customHeight="1" x14ac:dyDescent="0.15"/>
    <row r="2634" s="73" customFormat="1" ht="11.85" customHeight="1" x14ac:dyDescent="0.15"/>
    <row r="2635" s="73" customFormat="1" ht="11.85" customHeight="1" x14ac:dyDescent="0.15"/>
    <row r="2636" s="73" customFormat="1" ht="11.85" customHeight="1" x14ac:dyDescent="0.15"/>
    <row r="2637" s="73" customFormat="1" ht="11.85" customHeight="1" x14ac:dyDescent="0.15"/>
    <row r="2638" s="73" customFormat="1" ht="11.85" customHeight="1" x14ac:dyDescent="0.15"/>
    <row r="2639" s="73" customFormat="1" ht="11.85" customHeight="1" x14ac:dyDescent="0.15"/>
    <row r="2640" s="73" customFormat="1" ht="11.85" customHeight="1" x14ac:dyDescent="0.15"/>
    <row r="2641" s="73" customFormat="1" ht="11.85" customHeight="1" x14ac:dyDescent="0.15"/>
    <row r="2642" s="73" customFormat="1" ht="11.85" customHeight="1" x14ac:dyDescent="0.15"/>
    <row r="2643" s="73" customFormat="1" ht="11.85" customHeight="1" x14ac:dyDescent="0.15"/>
    <row r="2644" s="73" customFormat="1" ht="11.85" customHeight="1" x14ac:dyDescent="0.15"/>
    <row r="2645" s="73" customFormat="1" ht="11.85" customHeight="1" x14ac:dyDescent="0.15"/>
    <row r="2646" s="73" customFormat="1" ht="11.85" customHeight="1" x14ac:dyDescent="0.15"/>
    <row r="2647" s="73" customFormat="1" ht="11.85" customHeight="1" x14ac:dyDescent="0.15"/>
    <row r="2648" s="73" customFormat="1" ht="11.85" customHeight="1" x14ac:dyDescent="0.15"/>
    <row r="2649" s="73" customFormat="1" ht="11.85" customHeight="1" x14ac:dyDescent="0.15"/>
    <row r="2650" s="73" customFormat="1" ht="11.85" customHeight="1" x14ac:dyDescent="0.15"/>
    <row r="2651" s="73" customFormat="1" ht="11.85" customHeight="1" x14ac:dyDescent="0.15"/>
    <row r="2652" s="73" customFormat="1" ht="11.85" customHeight="1" x14ac:dyDescent="0.15"/>
    <row r="2653" s="73" customFormat="1" ht="11.85" customHeight="1" x14ac:dyDescent="0.15"/>
    <row r="2654" s="73" customFormat="1" ht="11.85" customHeight="1" x14ac:dyDescent="0.15"/>
    <row r="2655" s="73" customFormat="1" ht="11.85" customHeight="1" x14ac:dyDescent="0.15"/>
    <row r="2656" s="73" customFormat="1" ht="11.85" customHeight="1" x14ac:dyDescent="0.15"/>
    <row r="2657" s="73" customFormat="1" ht="11.85" customHeight="1" x14ac:dyDescent="0.15"/>
    <row r="2658" s="73" customFormat="1" ht="11.85" customHeight="1" x14ac:dyDescent="0.15"/>
    <row r="2659" s="73" customFormat="1" ht="11.85" customHeight="1" x14ac:dyDescent="0.15"/>
    <row r="2660" s="73" customFormat="1" ht="11.85" customHeight="1" x14ac:dyDescent="0.15"/>
    <row r="2661" s="73" customFormat="1" ht="11.85" customHeight="1" x14ac:dyDescent="0.15"/>
    <row r="2662" s="73" customFormat="1" ht="11.85" customHeight="1" x14ac:dyDescent="0.15"/>
    <row r="2663" s="73" customFormat="1" ht="11.85" customHeight="1" x14ac:dyDescent="0.15"/>
    <row r="2664" s="73" customFormat="1" ht="11.85" customHeight="1" x14ac:dyDescent="0.15"/>
    <row r="2665" s="73" customFormat="1" ht="11.85" customHeight="1" x14ac:dyDescent="0.15"/>
    <row r="2666" s="73" customFormat="1" ht="11.85" customHeight="1" x14ac:dyDescent="0.15"/>
    <row r="2667" s="73" customFormat="1" ht="11.85" customHeight="1" x14ac:dyDescent="0.15"/>
    <row r="2668" s="73" customFormat="1" ht="11.85" customHeight="1" x14ac:dyDescent="0.15"/>
    <row r="2669" s="73" customFormat="1" ht="11.85" customHeight="1" x14ac:dyDescent="0.15"/>
    <row r="2670" s="73" customFormat="1" ht="11.85" customHeight="1" x14ac:dyDescent="0.15"/>
    <row r="2671" s="73" customFormat="1" ht="11.85" customHeight="1" x14ac:dyDescent="0.15"/>
    <row r="2672" s="73" customFormat="1" ht="11.85" customHeight="1" x14ac:dyDescent="0.15"/>
    <row r="2673" s="73" customFormat="1" ht="11.85" customHeight="1" x14ac:dyDescent="0.15"/>
    <row r="2674" s="73" customFormat="1" ht="11.85" customHeight="1" x14ac:dyDescent="0.15"/>
    <row r="2675" s="73" customFormat="1" ht="11.85" customHeight="1" x14ac:dyDescent="0.15"/>
    <row r="2676" s="73" customFormat="1" ht="11.85" customHeight="1" x14ac:dyDescent="0.15"/>
    <row r="2677" s="73" customFormat="1" ht="11.85" customHeight="1" x14ac:dyDescent="0.15"/>
    <row r="2678" s="73" customFormat="1" ht="11.85" customHeight="1" x14ac:dyDescent="0.15"/>
    <row r="2679" s="73" customFormat="1" ht="11.85" customHeight="1" x14ac:dyDescent="0.15"/>
    <row r="2680" s="73" customFormat="1" ht="11.85" customHeight="1" x14ac:dyDescent="0.15"/>
    <row r="2681" s="73" customFormat="1" ht="11.85" customHeight="1" x14ac:dyDescent="0.15"/>
    <row r="2682" s="73" customFormat="1" ht="11.85" customHeight="1" x14ac:dyDescent="0.15"/>
    <row r="2683" s="73" customFormat="1" ht="11.85" customHeight="1" x14ac:dyDescent="0.15"/>
    <row r="2684" s="73" customFormat="1" ht="11.85" customHeight="1" x14ac:dyDescent="0.15"/>
    <row r="2685" s="73" customFormat="1" ht="11.85" customHeight="1" x14ac:dyDescent="0.15"/>
    <row r="2686" s="73" customFormat="1" ht="11.85" customHeight="1" x14ac:dyDescent="0.15"/>
    <row r="2687" s="73" customFormat="1" ht="11.85" customHeight="1" x14ac:dyDescent="0.15"/>
    <row r="2688" s="73" customFormat="1" ht="11.85" customHeight="1" x14ac:dyDescent="0.15"/>
    <row r="2689" s="73" customFormat="1" ht="11.85" customHeight="1" x14ac:dyDescent="0.15"/>
    <row r="2690" s="73" customFormat="1" ht="11.85" customHeight="1" x14ac:dyDescent="0.15"/>
    <row r="2691" s="73" customFormat="1" ht="11.85" customHeight="1" x14ac:dyDescent="0.15"/>
    <row r="2692" s="73" customFormat="1" ht="11.85" customHeight="1" x14ac:dyDescent="0.15"/>
    <row r="2693" s="73" customFormat="1" ht="11.85" customHeight="1" x14ac:dyDescent="0.15"/>
    <row r="2694" s="73" customFormat="1" ht="11.85" customHeight="1" x14ac:dyDescent="0.15"/>
    <row r="2695" s="73" customFormat="1" ht="11.85" customHeight="1" x14ac:dyDescent="0.15"/>
    <row r="2696" s="73" customFormat="1" ht="11.85" customHeight="1" x14ac:dyDescent="0.15"/>
    <row r="2697" s="73" customFormat="1" ht="11.85" customHeight="1" x14ac:dyDescent="0.15"/>
    <row r="2698" s="73" customFormat="1" ht="11.85" customHeight="1" x14ac:dyDescent="0.15"/>
    <row r="2699" s="73" customFormat="1" ht="11.85" customHeight="1" x14ac:dyDescent="0.15"/>
    <row r="2700" s="73" customFormat="1" ht="11.85" customHeight="1" x14ac:dyDescent="0.15"/>
    <row r="2701" s="73" customFormat="1" ht="11.85" customHeight="1" x14ac:dyDescent="0.15"/>
    <row r="2702" s="73" customFormat="1" ht="11.85" customHeight="1" x14ac:dyDescent="0.15"/>
    <row r="2703" s="73" customFormat="1" ht="11.85" customHeight="1" x14ac:dyDescent="0.15"/>
    <row r="2704" s="73" customFormat="1" ht="11.85" customHeight="1" x14ac:dyDescent="0.15"/>
    <row r="2705" s="73" customFormat="1" ht="11.85" customHeight="1" x14ac:dyDescent="0.15"/>
    <row r="2706" s="73" customFormat="1" ht="11.85" customHeight="1" x14ac:dyDescent="0.15"/>
    <row r="2707" s="73" customFormat="1" ht="11.85" customHeight="1" x14ac:dyDescent="0.15"/>
    <row r="2708" s="73" customFormat="1" ht="11.85" customHeight="1" x14ac:dyDescent="0.15"/>
    <row r="2709" s="73" customFormat="1" ht="11.85" customHeight="1" x14ac:dyDescent="0.15"/>
    <row r="2710" s="73" customFormat="1" ht="11.85" customHeight="1" x14ac:dyDescent="0.15"/>
    <row r="2711" s="73" customFormat="1" ht="11.85" customHeight="1" x14ac:dyDescent="0.15"/>
    <row r="2712" s="73" customFormat="1" ht="11.85" customHeight="1" x14ac:dyDescent="0.15"/>
    <row r="2713" s="73" customFormat="1" ht="11.85" customHeight="1" x14ac:dyDescent="0.15"/>
    <row r="2714" s="73" customFormat="1" ht="11.85" customHeight="1" x14ac:dyDescent="0.15"/>
    <row r="2715" s="73" customFormat="1" ht="11.85" customHeight="1" x14ac:dyDescent="0.15"/>
    <row r="2716" s="73" customFormat="1" ht="11.85" customHeight="1" x14ac:dyDescent="0.15"/>
    <row r="2717" s="73" customFormat="1" ht="11.85" customHeight="1" x14ac:dyDescent="0.15"/>
    <row r="2718" s="73" customFormat="1" ht="11.85" customHeight="1" x14ac:dyDescent="0.15"/>
    <row r="2719" s="73" customFormat="1" ht="11.85" customHeight="1" x14ac:dyDescent="0.15"/>
    <row r="2720" s="73" customFormat="1" ht="11.85" customHeight="1" x14ac:dyDescent="0.15"/>
    <row r="2721" s="73" customFormat="1" ht="11.85" customHeight="1" x14ac:dyDescent="0.15"/>
    <row r="2722" s="73" customFormat="1" ht="11.85" customHeight="1" x14ac:dyDescent="0.15"/>
    <row r="2723" s="73" customFormat="1" ht="11.85" customHeight="1" x14ac:dyDescent="0.15"/>
    <row r="2724" s="73" customFormat="1" ht="11.85" customHeight="1" x14ac:dyDescent="0.15"/>
    <row r="2725" s="73" customFormat="1" ht="11.85" customHeight="1" x14ac:dyDescent="0.15"/>
    <row r="2726" s="73" customFormat="1" ht="11.85" customHeight="1" x14ac:dyDescent="0.15"/>
    <row r="2727" s="73" customFormat="1" ht="11.85" customHeight="1" x14ac:dyDescent="0.15"/>
    <row r="2728" s="73" customFormat="1" ht="11.85" customHeight="1" x14ac:dyDescent="0.15"/>
    <row r="2729" s="73" customFormat="1" ht="11.85" customHeight="1" x14ac:dyDescent="0.15"/>
    <row r="2730" s="73" customFormat="1" ht="11.85" customHeight="1" x14ac:dyDescent="0.15"/>
    <row r="2731" s="73" customFormat="1" ht="11.85" customHeight="1" x14ac:dyDescent="0.15"/>
    <row r="2732" s="73" customFormat="1" ht="11.85" customHeight="1" x14ac:dyDescent="0.15"/>
    <row r="2733" s="73" customFormat="1" ht="11.85" customHeight="1" x14ac:dyDescent="0.15"/>
    <row r="2734" s="73" customFormat="1" ht="11.85" customHeight="1" x14ac:dyDescent="0.15"/>
    <row r="2735" s="73" customFormat="1" ht="11.85" customHeight="1" x14ac:dyDescent="0.15"/>
    <row r="2736" s="73" customFormat="1" ht="11.85" customHeight="1" x14ac:dyDescent="0.15"/>
    <row r="2737" s="73" customFormat="1" ht="11.85" customHeight="1" x14ac:dyDescent="0.15"/>
    <row r="2738" s="73" customFormat="1" ht="11.85" customHeight="1" x14ac:dyDescent="0.15"/>
    <row r="2739" s="73" customFormat="1" ht="11.85" customHeight="1" x14ac:dyDescent="0.15"/>
    <row r="2740" s="73" customFormat="1" ht="11.85" customHeight="1" x14ac:dyDescent="0.15"/>
    <row r="2741" s="73" customFormat="1" ht="11.85" customHeight="1" x14ac:dyDescent="0.15"/>
    <row r="2742" s="73" customFormat="1" ht="11.85" customHeight="1" x14ac:dyDescent="0.15"/>
    <row r="2743" s="73" customFormat="1" ht="11.85" customHeight="1" x14ac:dyDescent="0.15"/>
    <row r="2744" s="73" customFormat="1" ht="11.85" customHeight="1" x14ac:dyDescent="0.15"/>
    <row r="2745" s="73" customFormat="1" ht="11.85" customHeight="1" x14ac:dyDescent="0.15"/>
    <row r="2746" s="73" customFormat="1" ht="11.85" customHeight="1" x14ac:dyDescent="0.15"/>
    <row r="2747" s="73" customFormat="1" ht="11.85" customHeight="1" x14ac:dyDescent="0.15"/>
    <row r="2748" s="73" customFormat="1" ht="11.85" customHeight="1" x14ac:dyDescent="0.15"/>
    <row r="2749" s="73" customFormat="1" ht="11.85" customHeight="1" x14ac:dyDescent="0.15"/>
    <row r="2750" s="73" customFormat="1" ht="11.85" customHeight="1" x14ac:dyDescent="0.15"/>
    <row r="2751" s="73" customFormat="1" ht="11.85" customHeight="1" x14ac:dyDescent="0.15"/>
    <row r="2752" s="73" customFormat="1" ht="11.85" customHeight="1" x14ac:dyDescent="0.15"/>
    <row r="2753" s="73" customFormat="1" ht="11.85" customHeight="1" x14ac:dyDescent="0.15"/>
    <row r="2754" s="73" customFormat="1" ht="11.85" customHeight="1" x14ac:dyDescent="0.15"/>
    <row r="2755" s="73" customFormat="1" ht="11.85" customHeight="1" x14ac:dyDescent="0.15"/>
    <row r="2756" s="73" customFormat="1" ht="11.85" customHeight="1" x14ac:dyDescent="0.15"/>
    <row r="2757" s="73" customFormat="1" ht="11.85" customHeight="1" x14ac:dyDescent="0.15"/>
    <row r="2758" s="73" customFormat="1" ht="11.85" customHeight="1" x14ac:dyDescent="0.15"/>
    <row r="2759" s="73" customFormat="1" ht="11.85" customHeight="1" x14ac:dyDescent="0.15"/>
    <row r="2760" s="73" customFormat="1" ht="11.85" customHeight="1" x14ac:dyDescent="0.15"/>
    <row r="2761" s="73" customFormat="1" ht="11.85" customHeight="1" x14ac:dyDescent="0.15"/>
    <row r="2762" s="73" customFormat="1" ht="11.85" customHeight="1" x14ac:dyDescent="0.15"/>
    <row r="2763" s="73" customFormat="1" ht="11.85" customHeight="1" x14ac:dyDescent="0.15"/>
    <row r="2764" s="73" customFormat="1" ht="11.85" customHeight="1" x14ac:dyDescent="0.15"/>
    <row r="2765" s="73" customFormat="1" ht="11.85" customHeight="1" x14ac:dyDescent="0.15"/>
    <row r="2766" s="73" customFormat="1" ht="11.85" customHeight="1" x14ac:dyDescent="0.15"/>
    <row r="2767" s="73" customFormat="1" ht="11.85" customHeight="1" x14ac:dyDescent="0.15"/>
    <row r="2768" s="73" customFormat="1" ht="11.85" customHeight="1" x14ac:dyDescent="0.15"/>
    <row r="2769" s="73" customFormat="1" ht="11.85" customHeight="1" x14ac:dyDescent="0.15"/>
    <row r="2770" s="73" customFormat="1" ht="11.85" customHeight="1" x14ac:dyDescent="0.15"/>
    <row r="2771" s="73" customFormat="1" ht="11.85" customHeight="1" x14ac:dyDescent="0.15"/>
    <row r="2772" s="73" customFormat="1" ht="11.85" customHeight="1" x14ac:dyDescent="0.15"/>
    <row r="2773" s="73" customFormat="1" ht="11.85" customHeight="1" x14ac:dyDescent="0.15"/>
    <row r="2774" s="73" customFormat="1" ht="11.85" customHeight="1" x14ac:dyDescent="0.15"/>
    <row r="2775" s="73" customFormat="1" ht="11.85" customHeight="1" x14ac:dyDescent="0.15"/>
    <row r="2776" s="73" customFormat="1" ht="11.85" customHeight="1" x14ac:dyDescent="0.15"/>
    <row r="2777" s="73" customFormat="1" ht="11.85" customHeight="1" x14ac:dyDescent="0.15"/>
    <row r="2778" s="73" customFormat="1" ht="11.85" customHeight="1" x14ac:dyDescent="0.15"/>
    <row r="2779" s="73" customFormat="1" ht="11.85" customHeight="1" x14ac:dyDescent="0.15"/>
    <row r="2780" s="73" customFormat="1" ht="11.85" customHeight="1" x14ac:dyDescent="0.15"/>
    <row r="2781" s="73" customFormat="1" ht="11.85" customHeight="1" x14ac:dyDescent="0.15"/>
    <row r="2782" s="73" customFormat="1" ht="11.85" customHeight="1" x14ac:dyDescent="0.15"/>
    <row r="2783" s="73" customFormat="1" ht="11.85" customHeight="1" x14ac:dyDescent="0.15"/>
    <row r="2784" s="73" customFormat="1" ht="11.85" customHeight="1" x14ac:dyDescent="0.15"/>
    <row r="2785" s="73" customFormat="1" ht="11.85" customHeight="1" x14ac:dyDescent="0.15"/>
    <row r="2786" s="73" customFormat="1" ht="11.85" customHeight="1" x14ac:dyDescent="0.15"/>
    <row r="2787" s="73" customFormat="1" ht="11.85" customHeight="1" x14ac:dyDescent="0.15"/>
    <row r="2788" s="73" customFormat="1" ht="11.85" customHeight="1" x14ac:dyDescent="0.15"/>
    <row r="2789" s="73" customFormat="1" ht="11.85" customHeight="1" x14ac:dyDescent="0.15"/>
    <row r="2790" s="73" customFormat="1" ht="11.85" customHeight="1" x14ac:dyDescent="0.15"/>
    <row r="2791" s="73" customFormat="1" ht="11.85" customHeight="1" x14ac:dyDescent="0.15"/>
    <row r="2792" s="73" customFormat="1" ht="11.85" customHeight="1" x14ac:dyDescent="0.15"/>
    <row r="2793" s="73" customFormat="1" ht="11.85" customHeight="1" x14ac:dyDescent="0.15"/>
    <row r="2794" s="73" customFormat="1" ht="11.85" customHeight="1" x14ac:dyDescent="0.15"/>
    <row r="2795" s="73" customFormat="1" ht="11.85" customHeight="1" x14ac:dyDescent="0.15"/>
    <row r="2796" s="73" customFormat="1" ht="11.85" customHeight="1" x14ac:dyDescent="0.15"/>
    <row r="2797" s="73" customFormat="1" ht="11.85" customHeight="1" x14ac:dyDescent="0.15"/>
    <row r="2798" s="73" customFormat="1" ht="11.85" customHeight="1" x14ac:dyDescent="0.15"/>
    <row r="2799" s="73" customFormat="1" ht="11.85" customHeight="1" x14ac:dyDescent="0.15"/>
    <row r="2800" s="73" customFormat="1" ht="11.85" customHeight="1" x14ac:dyDescent="0.15"/>
    <row r="2801" s="73" customFormat="1" ht="11.85" customHeight="1" x14ac:dyDescent="0.15"/>
    <row r="2802" s="73" customFormat="1" ht="11.85" customHeight="1" x14ac:dyDescent="0.15"/>
    <row r="2803" s="73" customFormat="1" ht="11.85" customHeight="1" x14ac:dyDescent="0.15"/>
    <row r="2804" s="73" customFormat="1" ht="11.85" customHeight="1" x14ac:dyDescent="0.15"/>
    <row r="2805" s="73" customFormat="1" ht="11.85" customHeight="1" x14ac:dyDescent="0.15"/>
    <row r="2806" s="73" customFormat="1" ht="11.85" customHeight="1" x14ac:dyDescent="0.15"/>
    <row r="2807" s="73" customFormat="1" ht="11.85" customHeight="1" x14ac:dyDescent="0.15"/>
    <row r="2808" s="73" customFormat="1" ht="11.85" customHeight="1" x14ac:dyDescent="0.15"/>
    <row r="2809" s="73" customFormat="1" ht="11.85" customHeight="1" x14ac:dyDescent="0.15"/>
    <row r="2810" s="73" customFormat="1" ht="11.85" customHeight="1" x14ac:dyDescent="0.15"/>
    <row r="2811" s="73" customFormat="1" ht="11.85" customHeight="1" x14ac:dyDescent="0.15"/>
    <row r="2812" s="73" customFormat="1" ht="11.85" customHeight="1" x14ac:dyDescent="0.15"/>
    <row r="2813" s="73" customFormat="1" ht="11.85" customHeight="1" x14ac:dyDescent="0.15"/>
    <row r="2814" s="73" customFormat="1" ht="11.85" customHeight="1" x14ac:dyDescent="0.15"/>
    <row r="2815" s="73" customFormat="1" ht="11.85" customHeight="1" x14ac:dyDescent="0.15"/>
    <row r="2816" s="73" customFormat="1" ht="11.85" customHeight="1" x14ac:dyDescent="0.15"/>
    <row r="2817" s="73" customFormat="1" ht="11.85" customHeight="1" x14ac:dyDescent="0.15"/>
    <row r="2818" s="73" customFormat="1" ht="11.85" customHeight="1" x14ac:dyDescent="0.15"/>
    <row r="2819" s="73" customFormat="1" ht="11.85" customHeight="1" x14ac:dyDescent="0.15"/>
    <row r="2820" s="73" customFormat="1" ht="11.85" customHeight="1" x14ac:dyDescent="0.15"/>
    <row r="2821" s="73" customFormat="1" ht="11.85" customHeight="1" x14ac:dyDescent="0.15"/>
    <row r="2822" s="73" customFormat="1" ht="11.85" customHeight="1" x14ac:dyDescent="0.15"/>
    <row r="2823" s="73" customFormat="1" ht="11.85" customHeight="1" x14ac:dyDescent="0.15"/>
    <row r="2824" s="73" customFormat="1" ht="11.85" customHeight="1" x14ac:dyDescent="0.15"/>
    <row r="2825" s="73" customFormat="1" ht="11.85" customHeight="1" x14ac:dyDescent="0.15"/>
    <row r="2826" s="73" customFormat="1" ht="11.85" customHeight="1" x14ac:dyDescent="0.15"/>
    <row r="2827" s="73" customFormat="1" ht="11.85" customHeight="1" x14ac:dyDescent="0.15"/>
    <row r="2828" s="73" customFormat="1" ht="11.85" customHeight="1" x14ac:dyDescent="0.15"/>
    <row r="2829" s="73" customFormat="1" ht="11.85" customHeight="1" x14ac:dyDescent="0.15"/>
    <row r="2830" s="73" customFormat="1" ht="11.85" customHeight="1" x14ac:dyDescent="0.15"/>
    <row r="2831" s="73" customFormat="1" ht="11.85" customHeight="1" x14ac:dyDescent="0.15"/>
    <row r="2832" s="73" customFormat="1" ht="11.85" customHeight="1" x14ac:dyDescent="0.15"/>
    <row r="2833" s="73" customFormat="1" ht="11.85" customHeight="1" x14ac:dyDescent="0.15"/>
    <row r="2834" s="73" customFormat="1" ht="11.85" customHeight="1" x14ac:dyDescent="0.15"/>
    <row r="2835" s="73" customFormat="1" ht="11.85" customHeight="1" x14ac:dyDescent="0.15"/>
    <row r="2836" s="73" customFormat="1" ht="11.85" customHeight="1" x14ac:dyDescent="0.15"/>
    <row r="2837" s="73" customFormat="1" ht="11.85" customHeight="1" x14ac:dyDescent="0.15"/>
    <row r="2838" s="73" customFormat="1" ht="11.85" customHeight="1" x14ac:dyDescent="0.15"/>
    <row r="2839" s="73" customFormat="1" ht="11.85" customHeight="1" x14ac:dyDescent="0.15"/>
    <row r="2840" s="73" customFormat="1" ht="11.85" customHeight="1" x14ac:dyDescent="0.15"/>
    <row r="2841" s="73" customFormat="1" ht="11.85" customHeight="1" x14ac:dyDescent="0.15"/>
    <row r="2842" s="73" customFormat="1" ht="11.85" customHeight="1" x14ac:dyDescent="0.15"/>
    <row r="2843" s="73" customFormat="1" ht="11.85" customHeight="1" x14ac:dyDescent="0.15"/>
    <row r="2844" s="73" customFormat="1" ht="11.85" customHeight="1" x14ac:dyDescent="0.15"/>
    <row r="2845" s="73" customFormat="1" ht="11.85" customHeight="1" x14ac:dyDescent="0.15"/>
    <row r="2846" s="73" customFormat="1" ht="11.85" customHeight="1" x14ac:dyDescent="0.15"/>
    <row r="2847" s="73" customFormat="1" ht="11.85" customHeight="1" x14ac:dyDescent="0.15"/>
    <row r="2848" s="73" customFormat="1" ht="11.85" customHeight="1" x14ac:dyDescent="0.15"/>
    <row r="2849" s="73" customFormat="1" ht="11.85" customHeight="1" x14ac:dyDescent="0.15"/>
    <row r="2850" s="73" customFormat="1" ht="11.85" customHeight="1" x14ac:dyDescent="0.15"/>
    <row r="2851" s="73" customFormat="1" ht="11.85" customHeight="1" x14ac:dyDescent="0.15"/>
    <row r="2852" s="73" customFormat="1" ht="11.85" customHeight="1" x14ac:dyDescent="0.15"/>
    <row r="2853" s="73" customFormat="1" ht="11.85" customHeight="1" x14ac:dyDescent="0.15"/>
    <row r="2854" s="73" customFormat="1" ht="11.85" customHeight="1" x14ac:dyDescent="0.15"/>
    <row r="2855" s="73" customFormat="1" ht="11.85" customHeight="1" x14ac:dyDescent="0.15"/>
    <row r="2856" s="73" customFormat="1" ht="11.85" customHeight="1" x14ac:dyDescent="0.15"/>
    <row r="2857" s="73" customFormat="1" ht="11.85" customHeight="1" x14ac:dyDescent="0.15"/>
    <row r="2858" s="73" customFormat="1" ht="11.85" customHeight="1" x14ac:dyDescent="0.15"/>
    <row r="2859" s="73" customFormat="1" ht="11.85" customHeight="1" x14ac:dyDescent="0.15"/>
    <row r="2860" s="73" customFormat="1" ht="11.85" customHeight="1" x14ac:dyDescent="0.15"/>
    <row r="2861" s="73" customFormat="1" ht="11.85" customHeight="1" x14ac:dyDescent="0.15"/>
    <row r="2862" s="73" customFormat="1" ht="11.85" customHeight="1" x14ac:dyDescent="0.15"/>
    <row r="2863" s="73" customFormat="1" ht="11.85" customHeight="1" x14ac:dyDescent="0.15"/>
    <row r="2864" s="73" customFormat="1" ht="11.85" customHeight="1" x14ac:dyDescent="0.15"/>
    <row r="2865" s="73" customFormat="1" ht="11.85" customHeight="1" x14ac:dyDescent="0.15"/>
    <row r="2866" s="73" customFormat="1" ht="11.85" customHeight="1" x14ac:dyDescent="0.15"/>
    <row r="2867" s="73" customFormat="1" ht="11.85" customHeight="1" x14ac:dyDescent="0.15"/>
    <row r="2868" s="73" customFormat="1" ht="11.85" customHeight="1" x14ac:dyDescent="0.15"/>
    <row r="2869" s="73" customFormat="1" ht="11.85" customHeight="1" x14ac:dyDescent="0.15"/>
    <row r="2870" s="73" customFormat="1" ht="11.85" customHeight="1" x14ac:dyDescent="0.15"/>
    <row r="2871" s="73" customFormat="1" ht="11.85" customHeight="1" x14ac:dyDescent="0.15"/>
    <row r="2872" s="73" customFormat="1" ht="11.85" customHeight="1" x14ac:dyDescent="0.15"/>
    <row r="2873" s="73" customFormat="1" ht="11.85" customHeight="1" x14ac:dyDescent="0.15"/>
    <row r="2874" s="73" customFormat="1" ht="11.85" customHeight="1" x14ac:dyDescent="0.15"/>
    <row r="2875" s="73" customFormat="1" ht="11.85" customHeight="1" x14ac:dyDescent="0.15"/>
    <row r="2876" s="73" customFormat="1" ht="11.85" customHeight="1" x14ac:dyDescent="0.15"/>
    <row r="2877" s="73" customFormat="1" ht="11.85" customHeight="1" x14ac:dyDescent="0.15"/>
    <row r="2878" s="73" customFormat="1" ht="11.85" customHeight="1" x14ac:dyDescent="0.15"/>
    <row r="2879" s="73" customFormat="1" ht="11.85" customHeight="1" x14ac:dyDescent="0.15"/>
    <row r="2880" s="73" customFormat="1" ht="11.85" customHeight="1" x14ac:dyDescent="0.15"/>
    <row r="2881" s="73" customFormat="1" ht="11.85" customHeight="1" x14ac:dyDescent="0.15"/>
    <row r="2882" s="73" customFormat="1" ht="11.85" customHeight="1" x14ac:dyDescent="0.15"/>
    <row r="2883" s="73" customFormat="1" ht="11.85" customHeight="1" x14ac:dyDescent="0.15"/>
    <row r="2884" s="73" customFormat="1" ht="11.85" customHeight="1" x14ac:dyDescent="0.15"/>
    <row r="2885" s="73" customFormat="1" ht="11.85" customHeight="1" x14ac:dyDescent="0.15"/>
    <row r="2886" s="73" customFormat="1" ht="11.85" customHeight="1" x14ac:dyDescent="0.15"/>
    <row r="2887" s="73" customFormat="1" ht="11.85" customHeight="1" x14ac:dyDescent="0.15"/>
    <row r="2888" s="73" customFormat="1" ht="11.85" customHeight="1" x14ac:dyDescent="0.15"/>
    <row r="2889" s="73" customFormat="1" ht="11.85" customHeight="1" x14ac:dyDescent="0.15"/>
    <row r="2890" s="73" customFormat="1" ht="11.85" customHeight="1" x14ac:dyDescent="0.15"/>
    <row r="2891" s="73" customFormat="1" ht="11.85" customHeight="1" x14ac:dyDescent="0.15"/>
    <row r="2892" s="73" customFormat="1" ht="11.85" customHeight="1" x14ac:dyDescent="0.15"/>
    <row r="2893" s="73" customFormat="1" ht="11.85" customHeight="1" x14ac:dyDescent="0.15"/>
    <row r="2894" s="73" customFormat="1" ht="11.85" customHeight="1" x14ac:dyDescent="0.15"/>
    <row r="2895" s="73" customFormat="1" ht="11.85" customHeight="1" x14ac:dyDescent="0.15"/>
    <row r="2896" s="73" customFormat="1" ht="11.85" customHeight="1" x14ac:dyDescent="0.15"/>
    <row r="2897" s="73" customFormat="1" ht="11.85" customHeight="1" x14ac:dyDescent="0.15"/>
    <row r="2898" s="73" customFormat="1" ht="11.85" customHeight="1" x14ac:dyDescent="0.15"/>
    <row r="2899" s="73" customFormat="1" ht="11.85" customHeight="1" x14ac:dyDescent="0.15"/>
    <row r="2900" s="73" customFormat="1" ht="11.85" customHeight="1" x14ac:dyDescent="0.15"/>
    <row r="2901" s="73" customFormat="1" ht="11.85" customHeight="1" x14ac:dyDescent="0.15"/>
    <row r="2902" s="73" customFormat="1" ht="11.85" customHeight="1" x14ac:dyDescent="0.15"/>
    <row r="2903" s="73" customFormat="1" ht="11.85" customHeight="1" x14ac:dyDescent="0.15"/>
    <row r="2904" s="73" customFormat="1" ht="11.85" customHeight="1" x14ac:dyDescent="0.15"/>
    <row r="2905" s="73" customFormat="1" ht="11.85" customHeight="1" x14ac:dyDescent="0.15"/>
    <row r="2906" s="73" customFormat="1" ht="11.85" customHeight="1" x14ac:dyDescent="0.15"/>
    <row r="2907" s="73" customFormat="1" ht="11.85" customHeight="1" x14ac:dyDescent="0.15"/>
    <row r="2908" s="73" customFormat="1" ht="11.85" customHeight="1" x14ac:dyDescent="0.15"/>
    <row r="2909" s="73" customFormat="1" ht="11.85" customHeight="1" x14ac:dyDescent="0.15"/>
    <row r="2910" s="73" customFormat="1" ht="11.85" customHeight="1" x14ac:dyDescent="0.15"/>
    <row r="2911" s="73" customFormat="1" ht="11.85" customHeight="1" x14ac:dyDescent="0.15"/>
    <row r="2912" s="73" customFormat="1" ht="11.85" customHeight="1" x14ac:dyDescent="0.15"/>
    <row r="2913" s="73" customFormat="1" ht="11.85" customHeight="1" x14ac:dyDescent="0.15"/>
    <row r="2914" s="73" customFormat="1" ht="11.85" customHeight="1" x14ac:dyDescent="0.15"/>
    <row r="2915" s="73" customFormat="1" ht="11.85" customHeight="1" x14ac:dyDescent="0.15"/>
    <row r="2916" s="73" customFormat="1" ht="11.85" customHeight="1" x14ac:dyDescent="0.15"/>
    <row r="2917" s="73" customFormat="1" ht="11.85" customHeight="1" x14ac:dyDescent="0.15"/>
    <row r="2918" s="73" customFormat="1" ht="11.85" customHeight="1" x14ac:dyDescent="0.15"/>
    <row r="2919" s="73" customFormat="1" ht="11.85" customHeight="1" x14ac:dyDescent="0.15"/>
    <row r="2920" s="73" customFormat="1" ht="11.85" customHeight="1" x14ac:dyDescent="0.15"/>
    <row r="2921" s="73" customFormat="1" ht="11.85" customHeight="1" x14ac:dyDescent="0.15"/>
    <row r="2922" s="73" customFormat="1" ht="11.85" customHeight="1" x14ac:dyDescent="0.15"/>
    <row r="2923" s="73" customFormat="1" ht="11.85" customHeight="1" x14ac:dyDescent="0.15"/>
    <row r="2924" s="73" customFormat="1" ht="11.85" customHeight="1" x14ac:dyDescent="0.15"/>
    <row r="2925" s="73" customFormat="1" ht="11.85" customHeight="1" x14ac:dyDescent="0.15"/>
    <row r="2926" s="73" customFormat="1" ht="11.85" customHeight="1" x14ac:dyDescent="0.15"/>
    <row r="2927" s="73" customFormat="1" ht="11.85" customHeight="1" x14ac:dyDescent="0.15"/>
    <row r="2928" s="73" customFormat="1" ht="11.85" customHeight="1" x14ac:dyDescent="0.15"/>
    <row r="2929" s="73" customFormat="1" ht="11.85" customHeight="1" x14ac:dyDescent="0.15"/>
    <row r="2930" s="73" customFormat="1" ht="11.85" customHeight="1" x14ac:dyDescent="0.15"/>
    <row r="2931" s="73" customFormat="1" ht="11.85" customHeight="1" x14ac:dyDescent="0.15"/>
    <row r="2932" s="73" customFormat="1" ht="11.85" customHeight="1" x14ac:dyDescent="0.15"/>
    <row r="2933" s="73" customFormat="1" ht="11.85" customHeight="1" x14ac:dyDescent="0.15"/>
    <row r="2934" s="73" customFormat="1" ht="11.85" customHeight="1" x14ac:dyDescent="0.15"/>
    <row r="2935" s="73" customFormat="1" ht="11.85" customHeight="1" x14ac:dyDescent="0.15"/>
    <row r="2936" s="73" customFormat="1" ht="11.85" customHeight="1" x14ac:dyDescent="0.15"/>
    <row r="2937" s="73" customFormat="1" ht="11.85" customHeight="1" x14ac:dyDescent="0.15"/>
    <row r="2938" s="73" customFormat="1" ht="11.85" customHeight="1" x14ac:dyDescent="0.15"/>
    <row r="2939" s="73" customFormat="1" ht="11.85" customHeight="1" x14ac:dyDescent="0.15"/>
    <row r="2940" s="73" customFormat="1" ht="11.85" customHeight="1" x14ac:dyDescent="0.15"/>
    <row r="2941" s="73" customFormat="1" ht="11.85" customHeight="1" x14ac:dyDescent="0.15"/>
    <row r="2942" s="73" customFormat="1" ht="11.85" customHeight="1" x14ac:dyDescent="0.15"/>
    <row r="2943" s="73" customFormat="1" ht="11.85" customHeight="1" x14ac:dyDescent="0.15"/>
    <row r="2944" s="73" customFormat="1" ht="11.85" customHeight="1" x14ac:dyDescent="0.15"/>
    <row r="2945" s="73" customFormat="1" ht="11.85" customHeight="1" x14ac:dyDescent="0.15"/>
    <row r="2946" s="73" customFormat="1" ht="11.85" customHeight="1" x14ac:dyDescent="0.15"/>
    <row r="2947" s="73" customFormat="1" ht="11.85" customHeight="1" x14ac:dyDescent="0.15"/>
    <row r="2948" s="73" customFormat="1" ht="11.85" customHeight="1" x14ac:dyDescent="0.15"/>
    <row r="2949" s="73" customFormat="1" ht="11.85" customHeight="1" x14ac:dyDescent="0.15"/>
    <row r="2950" s="73" customFormat="1" ht="11.85" customHeight="1" x14ac:dyDescent="0.15"/>
    <row r="2951" s="73" customFormat="1" ht="11.85" customHeight="1" x14ac:dyDescent="0.15"/>
    <row r="2952" s="73" customFormat="1" ht="11.85" customHeight="1" x14ac:dyDescent="0.15"/>
    <row r="2953" s="73" customFormat="1" ht="11.85" customHeight="1" x14ac:dyDescent="0.15"/>
    <row r="2954" s="73" customFormat="1" ht="11.85" customHeight="1" x14ac:dyDescent="0.15"/>
    <row r="2955" s="73" customFormat="1" ht="11.85" customHeight="1" x14ac:dyDescent="0.15"/>
    <row r="2956" s="73" customFormat="1" ht="11.85" customHeight="1" x14ac:dyDescent="0.15"/>
    <row r="2957" s="73" customFormat="1" ht="11.85" customHeight="1" x14ac:dyDescent="0.15"/>
    <row r="2958" s="73" customFormat="1" ht="11.85" customHeight="1" x14ac:dyDescent="0.15"/>
    <row r="2959" s="73" customFormat="1" ht="11.85" customHeight="1" x14ac:dyDescent="0.15"/>
    <row r="2960" s="73" customFormat="1" ht="11.85" customHeight="1" x14ac:dyDescent="0.15"/>
    <row r="2961" s="73" customFormat="1" ht="11.85" customHeight="1" x14ac:dyDescent="0.15"/>
    <row r="2962" s="73" customFormat="1" ht="11.85" customHeight="1" x14ac:dyDescent="0.15"/>
    <row r="2963" s="73" customFormat="1" ht="11.85" customHeight="1" x14ac:dyDescent="0.15"/>
    <row r="2964" s="73" customFormat="1" ht="11.85" customHeight="1" x14ac:dyDescent="0.15"/>
    <row r="2965" s="73" customFormat="1" ht="11.85" customHeight="1" x14ac:dyDescent="0.15"/>
    <row r="2966" s="73" customFormat="1" ht="11.85" customHeight="1" x14ac:dyDescent="0.15"/>
    <row r="2967" s="73" customFormat="1" ht="11.85" customHeight="1" x14ac:dyDescent="0.15"/>
    <row r="2968" s="73" customFormat="1" ht="11.85" customHeight="1" x14ac:dyDescent="0.15"/>
    <row r="2969" s="73" customFormat="1" ht="11.85" customHeight="1" x14ac:dyDescent="0.15"/>
    <row r="2970" s="73" customFormat="1" ht="11.85" customHeight="1" x14ac:dyDescent="0.15"/>
    <row r="2971" s="73" customFormat="1" ht="11.85" customHeight="1" x14ac:dyDescent="0.15"/>
    <row r="2972" s="73" customFormat="1" ht="11.85" customHeight="1" x14ac:dyDescent="0.15"/>
    <row r="2973" s="73" customFormat="1" ht="11.85" customHeight="1" x14ac:dyDescent="0.15"/>
    <row r="2974" s="73" customFormat="1" ht="11.85" customHeight="1" x14ac:dyDescent="0.15"/>
    <row r="2975" s="73" customFormat="1" ht="11.85" customHeight="1" x14ac:dyDescent="0.15"/>
    <row r="2976" s="73" customFormat="1" ht="11.85" customHeight="1" x14ac:dyDescent="0.15"/>
    <row r="2977" s="73" customFormat="1" ht="11.85" customHeight="1" x14ac:dyDescent="0.15"/>
    <row r="2978" s="73" customFormat="1" ht="11.85" customHeight="1" x14ac:dyDescent="0.15"/>
    <row r="2979" s="73" customFormat="1" ht="11.85" customHeight="1" x14ac:dyDescent="0.15"/>
    <row r="2980" s="73" customFormat="1" ht="11.85" customHeight="1" x14ac:dyDescent="0.15"/>
    <row r="2981" s="73" customFormat="1" ht="11.85" customHeight="1" x14ac:dyDescent="0.15"/>
    <row r="2982" s="73" customFormat="1" ht="11.85" customHeight="1" x14ac:dyDescent="0.15"/>
    <row r="2983" s="73" customFormat="1" ht="11.85" customHeight="1" x14ac:dyDescent="0.15"/>
    <row r="2984" s="73" customFormat="1" ht="11.85" customHeight="1" x14ac:dyDescent="0.15"/>
    <row r="2985" s="73" customFormat="1" ht="11.85" customHeight="1" x14ac:dyDescent="0.15"/>
    <row r="2986" s="73" customFormat="1" ht="11.85" customHeight="1" x14ac:dyDescent="0.15"/>
    <row r="2987" s="73" customFormat="1" ht="11.85" customHeight="1" x14ac:dyDescent="0.15"/>
    <row r="2988" s="73" customFormat="1" ht="11.85" customHeight="1" x14ac:dyDescent="0.15"/>
    <row r="2989" s="73" customFormat="1" ht="11.85" customHeight="1" x14ac:dyDescent="0.15"/>
    <row r="2990" s="73" customFormat="1" ht="11.85" customHeight="1" x14ac:dyDescent="0.15"/>
    <row r="2991" s="73" customFormat="1" ht="11.85" customHeight="1" x14ac:dyDescent="0.15"/>
    <row r="2992" s="73" customFormat="1" ht="11.85" customHeight="1" x14ac:dyDescent="0.15"/>
    <row r="2993" s="73" customFormat="1" ht="11.85" customHeight="1" x14ac:dyDescent="0.15"/>
    <row r="2994" s="73" customFormat="1" ht="11.85" customHeight="1" x14ac:dyDescent="0.15"/>
    <row r="2995" s="73" customFormat="1" ht="11.85" customHeight="1" x14ac:dyDescent="0.15"/>
    <row r="2996" s="73" customFormat="1" ht="11.85" customHeight="1" x14ac:dyDescent="0.15"/>
    <row r="2997" s="73" customFormat="1" ht="11.85" customHeight="1" x14ac:dyDescent="0.15"/>
    <row r="2998" s="73" customFormat="1" ht="11.85" customHeight="1" x14ac:dyDescent="0.15"/>
    <row r="2999" s="73" customFormat="1" ht="11.85" customHeight="1" x14ac:dyDescent="0.15"/>
    <row r="3000" s="73" customFormat="1" ht="11.85" customHeight="1" x14ac:dyDescent="0.15"/>
    <row r="3001" s="73" customFormat="1" ht="11.85" customHeight="1" x14ac:dyDescent="0.15"/>
    <row r="3002" s="73" customFormat="1" ht="11.85" customHeight="1" x14ac:dyDescent="0.15"/>
    <row r="3003" s="73" customFormat="1" ht="11.85" customHeight="1" x14ac:dyDescent="0.15"/>
    <row r="3004" s="73" customFormat="1" ht="11.85" customHeight="1" x14ac:dyDescent="0.15"/>
    <row r="3005" s="73" customFormat="1" ht="11.85" customHeight="1" x14ac:dyDescent="0.15"/>
    <row r="3006" s="73" customFormat="1" ht="11.85" customHeight="1" x14ac:dyDescent="0.15"/>
    <row r="3007" s="73" customFormat="1" ht="11.85" customHeight="1" x14ac:dyDescent="0.15"/>
    <row r="3008" s="73" customFormat="1" ht="11.85" customHeight="1" x14ac:dyDescent="0.15"/>
    <row r="3009" s="73" customFormat="1" ht="11.85" customHeight="1" x14ac:dyDescent="0.15"/>
    <row r="3010" s="73" customFormat="1" ht="11.85" customHeight="1" x14ac:dyDescent="0.15"/>
    <row r="3011" s="73" customFormat="1" ht="11.85" customHeight="1" x14ac:dyDescent="0.15"/>
    <row r="3012" s="73" customFormat="1" ht="11.85" customHeight="1" x14ac:dyDescent="0.15"/>
    <row r="3013" s="73" customFormat="1" ht="11.85" customHeight="1" x14ac:dyDescent="0.15"/>
    <row r="3014" s="73" customFormat="1" ht="11.85" customHeight="1" x14ac:dyDescent="0.15"/>
    <row r="3015" s="73" customFormat="1" ht="11.85" customHeight="1" x14ac:dyDescent="0.15"/>
    <row r="3016" s="73" customFormat="1" ht="11.85" customHeight="1" x14ac:dyDescent="0.15"/>
    <row r="3017" s="73" customFormat="1" ht="11.85" customHeight="1" x14ac:dyDescent="0.15"/>
    <row r="3018" s="73" customFormat="1" ht="11.85" customHeight="1" x14ac:dyDescent="0.15"/>
    <row r="3019" s="73" customFormat="1" ht="11.85" customHeight="1" x14ac:dyDescent="0.15"/>
    <row r="3020" s="73" customFormat="1" ht="11.85" customHeight="1" x14ac:dyDescent="0.15"/>
    <row r="3021" s="73" customFormat="1" ht="11.85" customHeight="1" x14ac:dyDescent="0.15"/>
    <row r="3022" s="73" customFormat="1" ht="11.85" customHeight="1" x14ac:dyDescent="0.15"/>
    <row r="3023" s="73" customFormat="1" ht="11.85" customHeight="1" x14ac:dyDescent="0.15"/>
    <row r="3024" s="73" customFormat="1" ht="11.85" customHeight="1" x14ac:dyDescent="0.15"/>
    <row r="3025" s="73" customFormat="1" ht="11.85" customHeight="1" x14ac:dyDescent="0.15"/>
    <row r="3026" s="73" customFormat="1" ht="11.85" customHeight="1" x14ac:dyDescent="0.15"/>
    <row r="3027" s="73" customFormat="1" ht="11.85" customHeight="1" x14ac:dyDescent="0.15"/>
    <row r="3028" s="73" customFormat="1" ht="11.85" customHeight="1" x14ac:dyDescent="0.15"/>
    <row r="3029" s="73" customFormat="1" ht="11.85" customHeight="1" x14ac:dyDescent="0.15"/>
    <row r="3030" s="73" customFormat="1" ht="11.85" customHeight="1" x14ac:dyDescent="0.15"/>
    <row r="3031" s="73" customFormat="1" ht="11.85" customHeight="1" x14ac:dyDescent="0.15"/>
    <row r="3032" s="73" customFormat="1" ht="11.85" customHeight="1" x14ac:dyDescent="0.15"/>
    <row r="3033" s="73" customFormat="1" ht="11.85" customHeight="1" x14ac:dyDescent="0.15"/>
    <row r="3034" s="73" customFormat="1" ht="11.85" customHeight="1" x14ac:dyDescent="0.15"/>
    <row r="3035" s="73" customFormat="1" ht="11.85" customHeight="1" x14ac:dyDescent="0.15"/>
    <row r="3036" s="73" customFormat="1" ht="11.85" customHeight="1" x14ac:dyDescent="0.15"/>
    <row r="3037" s="73" customFormat="1" ht="11.85" customHeight="1" x14ac:dyDescent="0.15"/>
    <row r="3038" s="73" customFormat="1" ht="11.85" customHeight="1" x14ac:dyDescent="0.15"/>
    <row r="3039" s="73" customFormat="1" ht="11.85" customHeight="1" x14ac:dyDescent="0.15"/>
    <row r="3040" s="73" customFormat="1" ht="11.85" customHeight="1" x14ac:dyDescent="0.15"/>
    <row r="3041" s="73" customFormat="1" ht="11.85" customHeight="1" x14ac:dyDescent="0.15"/>
    <row r="3042" s="73" customFormat="1" ht="11.85" customHeight="1" x14ac:dyDescent="0.15"/>
    <row r="3043" s="73" customFormat="1" ht="11.85" customHeight="1" x14ac:dyDescent="0.15"/>
    <row r="3044" s="73" customFormat="1" ht="11.85" customHeight="1" x14ac:dyDescent="0.15"/>
    <row r="3045" s="73" customFormat="1" ht="11.85" customHeight="1" x14ac:dyDescent="0.15"/>
    <row r="3046" s="73" customFormat="1" ht="11.85" customHeight="1" x14ac:dyDescent="0.15"/>
    <row r="3047" s="73" customFormat="1" ht="11.85" customHeight="1" x14ac:dyDescent="0.15"/>
    <row r="3048" s="73" customFormat="1" ht="11.85" customHeight="1" x14ac:dyDescent="0.15"/>
    <row r="3049" s="73" customFormat="1" ht="11.85" customHeight="1" x14ac:dyDescent="0.15"/>
    <row r="3050" s="73" customFormat="1" ht="11.85" customHeight="1" x14ac:dyDescent="0.15"/>
    <row r="3051" s="73" customFormat="1" ht="11.85" customHeight="1" x14ac:dyDescent="0.15"/>
    <row r="3052" s="73" customFormat="1" ht="11.85" customHeight="1" x14ac:dyDescent="0.15"/>
    <row r="3053" s="73" customFormat="1" ht="11.85" customHeight="1" x14ac:dyDescent="0.15"/>
    <row r="3054" s="73" customFormat="1" ht="11.85" customHeight="1" x14ac:dyDescent="0.15"/>
    <row r="3055" s="73" customFormat="1" ht="11.85" customHeight="1" x14ac:dyDescent="0.15"/>
    <row r="3056" s="73" customFormat="1" ht="11.85" customHeight="1" x14ac:dyDescent="0.15"/>
    <row r="3057" s="73" customFormat="1" ht="11.85" customHeight="1" x14ac:dyDescent="0.15"/>
    <row r="3058" s="73" customFormat="1" ht="11.85" customHeight="1" x14ac:dyDescent="0.15"/>
    <row r="3059" s="73" customFormat="1" ht="11.85" customHeight="1" x14ac:dyDescent="0.15"/>
    <row r="3060" s="73" customFormat="1" ht="11.85" customHeight="1" x14ac:dyDescent="0.15"/>
    <row r="3061" s="73" customFormat="1" ht="11.85" customHeight="1" x14ac:dyDescent="0.15"/>
    <row r="3062" s="73" customFormat="1" ht="11.85" customHeight="1" x14ac:dyDescent="0.15"/>
    <row r="3063" s="73" customFormat="1" ht="11.85" customHeight="1" x14ac:dyDescent="0.15"/>
    <row r="3064" s="73" customFormat="1" ht="11.85" customHeight="1" x14ac:dyDescent="0.15"/>
    <row r="3065" s="73" customFormat="1" ht="11.85" customHeight="1" x14ac:dyDescent="0.15"/>
    <row r="3066" s="73" customFormat="1" ht="11.85" customHeight="1" x14ac:dyDescent="0.15"/>
    <row r="3067" s="73" customFormat="1" ht="11.85" customHeight="1" x14ac:dyDescent="0.15"/>
    <row r="3068" s="73" customFormat="1" ht="11.85" customHeight="1" x14ac:dyDescent="0.15"/>
    <row r="3069" s="73" customFormat="1" ht="11.85" customHeight="1" x14ac:dyDescent="0.15"/>
    <row r="3070" s="73" customFormat="1" ht="11.85" customHeight="1" x14ac:dyDescent="0.15"/>
    <row r="3071" s="73" customFormat="1" ht="11.85" customHeight="1" x14ac:dyDescent="0.15"/>
    <row r="3072" s="73" customFormat="1" ht="11.85" customHeight="1" x14ac:dyDescent="0.15"/>
    <row r="3073" s="73" customFormat="1" ht="11.85" customHeight="1" x14ac:dyDescent="0.15"/>
    <row r="3074" s="73" customFormat="1" ht="11.85" customHeight="1" x14ac:dyDescent="0.15"/>
    <row r="3075" s="73" customFormat="1" ht="11.85" customHeight="1" x14ac:dyDescent="0.15"/>
    <row r="3076" s="73" customFormat="1" ht="11.85" customHeight="1" x14ac:dyDescent="0.15"/>
    <row r="3077" s="73" customFormat="1" ht="11.85" customHeight="1" x14ac:dyDescent="0.15"/>
    <row r="3078" s="73" customFormat="1" ht="11.85" customHeight="1" x14ac:dyDescent="0.15"/>
    <row r="3079" s="73" customFormat="1" ht="11.85" customHeight="1" x14ac:dyDescent="0.15"/>
    <row r="3080" s="73" customFormat="1" ht="11.85" customHeight="1" x14ac:dyDescent="0.15"/>
    <row r="3081" s="73" customFormat="1" ht="11.85" customHeight="1" x14ac:dyDescent="0.15"/>
    <row r="3082" s="73" customFormat="1" ht="11.85" customHeight="1" x14ac:dyDescent="0.15"/>
    <row r="3083" s="73" customFormat="1" ht="11.85" customHeight="1" x14ac:dyDescent="0.15"/>
    <row r="3084" s="73" customFormat="1" ht="11.85" customHeight="1" x14ac:dyDescent="0.15"/>
    <row r="3085" s="73" customFormat="1" ht="11.85" customHeight="1" x14ac:dyDescent="0.15"/>
    <row r="3086" s="73" customFormat="1" ht="11.85" customHeight="1" x14ac:dyDescent="0.15"/>
    <row r="3087" s="73" customFormat="1" ht="11.85" customHeight="1" x14ac:dyDescent="0.15"/>
    <row r="3088" s="73" customFormat="1" ht="11.85" customHeight="1" x14ac:dyDescent="0.15"/>
    <row r="3089" s="73" customFormat="1" ht="11.85" customHeight="1" x14ac:dyDescent="0.15"/>
    <row r="3090" s="73" customFormat="1" ht="11.85" customHeight="1" x14ac:dyDescent="0.15"/>
    <row r="3091" s="73" customFormat="1" ht="11.85" customHeight="1" x14ac:dyDescent="0.15"/>
    <row r="3092" s="73" customFormat="1" ht="11.85" customHeight="1" x14ac:dyDescent="0.15"/>
    <row r="3093" s="73" customFormat="1" ht="11.85" customHeight="1" x14ac:dyDescent="0.15"/>
    <row r="3094" s="73" customFormat="1" ht="11.85" customHeight="1" x14ac:dyDescent="0.15"/>
    <row r="3095" s="73" customFormat="1" ht="11.85" customHeight="1" x14ac:dyDescent="0.15"/>
    <row r="3096" s="73" customFormat="1" ht="11.85" customHeight="1" x14ac:dyDescent="0.15"/>
    <row r="3097" s="73" customFormat="1" ht="11.85" customHeight="1" x14ac:dyDescent="0.15"/>
    <row r="3098" s="73" customFormat="1" ht="11.85" customHeight="1" x14ac:dyDescent="0.15"/>
    <row r="3099" s="73" customFormat="1" ht="11.85" customHeight="1" x14ac:dyDescent="0.15"/>
    <row r="3100" s="73" customFormat="1" ht="11.85" customHeight="1" x14ac:dyDescent="0.15"/>
    <row r="3101" s="73" customFormat="1" ht="11.85" customHeight="1" x14ac:dyDescent="0.15"/>
    <row r="3102" s="73" customFormat="1" ht="11.85" customHeight="1" x14ac:dyDescent="0.15"/>
    <row r="3103" s="73" customFormat="1" ht="11.85" customHeight="1" x14ac:dyDescent="0.15"/>
    <row r="3104" s="73" customFormat="1" ht="11.85" customHeight="1" x14ac:dyDescent="0.15"/>
    <row r="3105" s="73" customFormat="1" ht="11.85" customHeight="1" x14ac:dyDescent="0.15"/>
    <row r="3106" s="73" customFormat="1" ht="11.85" customHeight="1" x14ac:dyDescent="0.15"/>
    <row r="3107" s="73" customFormat="1" ht="11.85" customHeight="1" x14ac:dyDescent="0.15"/>
    <row r="3108" s="73" customFormat="1" ht="11.85" customHeight="1" x14ac:dyDescent="0.15"/>
    <row r="3109" s="73" customFormat="1" ht="11.85" customHeight="1" x14ac:dyDescent="0.15"/>
    <row r="3110" s="73" customFormat="1" ht="11.85" customHeight="1" x14ac:dyDescent="0.15"/>
    <row r="3111" s="73" customFormat="1" ht="11.85" customHeight="1" x14ac:dyDescent="0.15"/>
    <row r="3112" s="73" customFormat="1" ht="11.85" customHeight="1" x14ac:dyDescent="0.15"/>
    <row r="3113" s="73" customFormat="1" ht="11.85" customHeight="1" x14ac:dyDescent="0.15"/>
    <row r="3114" s="73" customFormat="1" ht="11.85" customHeight="1" x14ac:dyDescent="0.15"/>
    <row r="3115" s="73" customFormat="1" ht="11.85" customHeight="1" x14ac:dyDescent="0.15"/>
    <row r="3116" s="73" customFormat="1" ht="11.85" customHeight="1" x14ac:dyDescent="0.15"/>
    <row r="3117" s="73" customFormat="1" ht="11.85" customHeight="1" x14ac:dyDescent="0.15"/>
    <row r="3118" s="73" customFormat="1" ht="11.85" customHeight="1" x14ac:dyDescent="0.15"/>
    <row r="3119" s="73" customFormat="1" ht="11.85" customHeight="1" x14ac:dyDescent="0.15"/>
    <row r="3120" s="73" customFormat="1" ht="11.85" customHeight="1" x14ac:dyDescent="0.15"/>
    <row r="3121" s="73" customFormat="1" ht="11.85" customHeight="1" x14ac:dyDescent="0.15"/>
    <row r="3122" s="73" customFormat="1" ht="11.85" customHeight="1" x14ac:dyDescent="0.15"/>
    <row r="3123" s="73" customFormat="1" ht="11.85" customHeight="1" x14ac:dyDescent="0.15"/>
    <row r="3124" s="73" customFormat="1" ht="11.85" customHeight="1" x14ac:dyDescent="0.15"/>
    <row r="3125" s="73" customFormat="1" ht="11.85" customHeight="1" x14ac:dyDescent="0.15"/>
    <row r="3126" s="73" customFormat="1" ht="11.85" customHeight="1" x14ac:dyDescent="0.15"/>
    <row r="3127" s="73" customFormat="1" ht="11.85" customHeight="1" x14ac:dyDescent="0.15"/>
    <row r="3128" s="73" customFormat="1" ht="11.85" customHeight="1" x14ac:dyDescent="0.15"/>
    <row r="3129" s="73" customFormat="1" ht="11.85" customHeight="1" x14ac:dyDescent="0.15"/>
    <row r="3130" s="73" customFormat="1" ht="11.85" customHeight="1" x14ac:dyDescent="0.15"/>
    <row r="3131" s="73" customFormat="1" ht="11.85" customHeight="1" x14ac:dyDescent="0.15"/>
    <row r="3132" s="73" customFormat="1" ht="11.85" customHeight="1" x14ac:dyDescent="0.15"/>
    <row r="3133" s="73" customFormat="1" ht="11.85" customHeight="1" x14ac:dyDescent="0.15"/>
    <row r="3134" s="73" customFormat="1" ht="11.85" customHeight="1" x14ac:dyDescent="0.15"/>
    <row r="3135" s="73" customFormat="1" ht="11.85" customHeight="1" x14ac:dyDescent="0.15"/>
    <row r="3136" s="73" customFormat="1" ht="11.85" customHeight="1" x14ac:dyDescent="0.15"/>
    <row r="3137" s="73" customFormat="1" ht="11.85" customHeight="1" x14ac:dyDescent="0.15"/>
    <row r="3138" s="73" customFormat="1" ht="11.85" customHeight="1" x14ac:dyDescent="0.15"/>
    <row r="3139" s="73" customFormat="1" ht="11.85" customHeight="1" x14ac:dyDescent="0.15"/>
    <row r="3140" s="73" customFormat="1" ht="11.85" customHeight="1" x14ac:dyDescent="0.15"/>
    <row r="3141" s="73" customFormat="1" ht="11.85" customHeight="1" x14ac:dyDescent="0.15"/>
    <row r="3142" s="73" customFormat="1" ht="11.85" customHeight="1" x14ac:dyDescent="0.15"/>
    <row r="3143" s="73" customFormat="1" ht="11.85" customHeight="1" x14ac:dyDescent="0.15"/>
    <row r="3144" s="73" customFormat="1" ht="11.85" customHeight="1" x14ac:dyDescent="0.15"/>
    <row r="3145" s="73" customFormat="1" ht="11.85" customHeight="1" x14ac:dyDescent="0.15"/>
    <row r="3146" s="73" customFormat="1" ht="11.85" customHeight="1" x14ac:dyDescent="0.15"/>
    <row r="3147" s="73" customFormat="1" ht="11.85" customHeight="1" x14ac:dyDescent="0.15"/>
    <row r="3148" s="73" customFormat="1" ht="11.85" customHeight="1" x14ac:dyDescent="0.15"/>
    <row r="3149" s="73" customFormat="1" ht="11.85" customHeight="1" x14ac:dyDescent="0.15"/>
    <row r="3150" s="73" customFormat="1" ht="11.85" customHeight="1" x14ac:dyDescent="0.15"/>
    <row r="3151" s="73" customFormat="1" ht="11.85" customHeight="1" x14ac:dyDescent="0.15"/>
    <row r="3152" s="73" customFormat="1" ht="11.85" customHeight="1" x14ac:dyDescent="0.15"/>
    <row r="3153" s="73" customFormat="1" ht="11.85" customHeight="1" x14ac:dyDescent="0.15"/>
    <row r="3154" s="73" customFormat="1" ht="11.85" customHeight="1" x14ac:dyDescent="0.15"/>
    <row r="3155" s="73" customFormat="1" ht="11.85" customHeight="1" x14ac:dyDescent="0.15"/>
    <row r="3156" s="73" customFormat="1" ht="11.85" customHeight="1" x14ac:dyDescent="0.15"/>
    <row r="3157" s="73" customFormat="1" ht="11.85" customHeight="1" x14ac:dyDescent="0.15"/>
    <row r="3158" s="73" customFormat="1" ht="11.85" customHeight="1" x14ac:dyDescent="0.15"/>
    <row r="3159" s="73" customFormat="1" ht="11.85" customHeight="1" x14ac:dyDescent="0.15"/>
    <row r="3160" s="73" customFormat="1" ht="11.85" customHeight="1" x14ac:dyDescent="0.15"/>
    <row r="3161" s="73" customFormat="1" ht="11.85" customHeight="1" x14ac:dyDescent="0.15"/>
    <row r="3162" s="73" customFormat="1" ht="11.85" customHeight="1" x14ac:dyDescent="0.15"/>
    <row r="3163" s="73" customFormat="1" ht="11.85" customHeight="1" x14ac:dyDescent="0.15"/>
    <row r="3164" s="73" customFormat="1" ht="11.85" customHeight="1" x14ac:dyDescent="0.15"/>
    <row r="3165" s="73" customFormat="1" ht="11.85" customHeight="1" x14ac:dyDescent="0.15"/>
    <row r="3166" s="73" customFormat="1" ht="11.85" customHeight="1" x14ac:dyDescent="0.15"/>
    <row r="3167" s="73" customFormat="1" ht="11.85" customHeight="1" x14ac:dyDescent="0.15"/>
    <row r="3168" s="73" customFormat="1" ht="11.85" customHeight="1" x14ac:dyDescent="0.15"/>
    <row r="3169" s="73" customFormat="1" ht="11.85" customHeight="1" x14ac:dyDescent="0.15"/>
    <row r="3170" s="73" customFormat="1" ht="11.85" customHeight="1" x14ac:dyDescent="0.15"/>
    <row r="3171" s="73" customFormat="1" ht="11.85" customHeight="1" x14ac:dyDescent="0.15"/>
    <row r="3172" s="73" customFormat="1" ht="11.85" customHeight="1" x14ac:dyDescent="0.15"/>
    <row r="3173" s="73" customFormat="1" ht="11.85" customHeight="1" x14ac:dyDescent="0.15"/>
    <row r="3174" s="73" customFormat="1" ht="11.85" customHeight="1" x14ac:dyDescent="0.15"/>
    <row r="3175" s="73" customFormat="1" ht="11.85" customHeight="1" x14ac:dyDescent="0.15"/>
    <row r="3176" s="73" customFormat="1" ht="11.85" customHeight="1" x14ac:dyDescent="0.15"/>
    <row r="3177" s="73" customFormat="1" ht="11.85" customHeight="1" x14ac:dyDescent="0.15"/>
    <row r="3178" s="73" customFormat="1" ht="11.85" customHeight="1" x14ac:dyDescent="0.15"/>
    <row r="3179" s="73" customFormat="1" ht="11.85" customHeight="1" x14ac:dyDescent="0.15"/>
    <row r="3180" s="73" customFormat="1" ht="11.85" customHeight="1" x14ac:dyDescent="0.15"/>
    <row r="3181" s="73" customFormat="1" ht="11.85" customHeight="1" x14ac:dyDescent="0.15"/>
    <row r="3182" s="73" customFormat="1" ht="11.85" customHeight="1" x14ac:dyDescent="0.15"/>
    <row r="3183" s="73" customFormat="1" ht="11.85" customHeight="1" x14ac:dyDescent="0.15"/>
    <row r="3184" s="73" customFormat="1" ht="11.85" customHeight="1" x14ac:dyDescent="0.15"/>
    <row r="3185" s="73" customFormat="1" ht="11.85" customHeight="1" x14ac:dyDescent="0.15"/>
    <row r="3186" s="73" customFormat="1" ht="11.85" customHeight="1" x14ac:dyDescent="0.15"/>
    <row r="3187" s="73" customFormat="1" ht="11.85" customHeight="1" x14ac:dyDescent="0.15"/>
    <row r="3188" s="73" customFormat="1" ht="11.85" customHeight="1" x14ac:dyDescent="0.15"/>
    <row r="3189" s="73" customFormat="1" ht="11.85" customHeight="1" x14ac:dyDescent="0.15"/>
    <row r="3190" s="73" customFormat="1" ht="11.85" customHeight="1" x14ac:dyDescent="0.15"/>
    <row r="3191" s="73" customFormat="1" ht="11.85" customHeight="1" x14ac:dyDescent="0.15"/>
    <row r="3192" s="73" customFormat="1" ht="11.85" customHeight="1" x14ac:dyDescent="0.15"/>
    <row r="3193" s="73" customFormat="1" ht="11.85" customHeight="1" x14ac:dyDescent="0.15"/>
    <row r="3194" s="73" customFormat="1" ht="11.85" customHeight="1" x14ac:dyDescent="0.15"/>
    <row r="3195" s="73" customFormat="1" ht="11.85" customHeight="1" x14ac:dyDescent="0.15"/>
    <row r="3196" s="73" customFormat="1" ht="11.85" customHeight="1" x14ac:dyDescent="0.15"/>
    <row r="3197" s="73" customFormat="1" ht="11.85" customHeight="1" x14ac:dyDescent="0.15"/>
    <row r="3198" s="73" customFormat="1" ht="11.85" customHeight="1" x14ac:dyDescent="0.15"/>
    <row r="3199" s="73" customFormat="1" ht="11.85" customHeight="1" x14ac:dyDescent="0.15"/>
    <row r="3200" s="73" customFormat="1" ht="11.85" customHeight="1" x14ac:dyDescent="0.15"/>
    <row r="3201" s="73" customFormat="1" ht="11.85" customHeight="1" x14ac:dyDescent="0.15"/>
    <row r="3202" s="73" customFormat="1" ht="11.85" customHeight="1" x14ac:dyDescent="0.15"/>
    <row r="3203" s="73" customFormat="1" ht="11.85" customHeight="1" x14ac:dyDescent="0.15"/>
    <row r="3204" s="73" customFormat="1" ht="11.85" customHeight="1" x14ac:dyDescent="0.15"/>
    <row r="3205" s="73" customFormat="1" ht="11.85" customHeight="1" x14ac:dyDescent="0.15"/>
    <row r="3206" s="73" customFormat="1" ht="11.85" customHeight="1" x14ac:dyDescent="0.15"/>
    <row r="3207" s="73" customFormat="1" ht="11.85" customHeight="1" x14ac:dyDescent="0.15"/>
    <row r="3208" s="73" customFormat="1" ht="11.85" customHeight="1" x14ac:dyDescent="0.15"/>
    <row r="3209" s="73" customFormat="1" ht="11.85" customHeight="1" x14ac:dyDescent="0.15"/>
    <row r="3210" s="73" customFormat="1" ht="11.85" customHeight="1" x14ac:dyDescent="0.15"/>
    <row r="3211" s="73" customFormat="1" ht="11.85" customHeight="1" x14ac:dyDescent="0.15"/>
    <row r="3212" s="73" customFormat="1" ht="11.85" customHeight="1" x14ac:dyDescent="0.15"/>
    <row r="3213" s="73" customFormat="1" ht="11.85" customHeight="1" x14ac:dyDescent="0.15"/>
    <row r="3214" s="73" customFormat="1" ht="11.85" customHeight="1" x14ac:dyDescent="0.15"/>
    <row r="3215" s="73" customFormat="1" ht="11.85" customHeight="1" x14ac:dyDescent="0.15"/>
    <row r="3216" s="73" customFormat="1" ht="11.85" customHeight="1" x14ac:dyDescent="0.15"/>
    <row r="3217" s="73" customFormat="1" ht="11.85" customHeight="1" x14ac:dyDescent="0.15"/>
    <row r="3218" s="73" customFormat="1" ht="11.85" customHeight="1" x14ac:dyDescent="0.15"/>
    <row r="3219" s="73" customFormat="1" ht="11.85" customHeight="1" x14ac:dyDescent="0.15"/>
    <row r="3220" s="73" customFormat="1" ht="11.85" customHeight="1" x14ac:dyDescent="0.15"/>
    <row r="3221" s="73" customFormat="1" ht="11.85" customHeight="1" x14ac:dyDescent="0.15"/>
    <row r="3222" s="73" customFormat="1" ht="11.85" customHeight="1" x14ac:dyDescent="0.15"/>
    <row r="3223" s="73" customFormat="1" ht="11.85" customHeight="1" x14ac:dyDescent="0.15"/>
    <row r="3224" s="73" customFormat="1" ht="11.85" customHeight="1" x14ac:dyDescent="0.15"/>
    <row r="3225" s="73" customFormat="1" ht="11.85" customHeight="1" x14ac:dyDescent="0.15"/>
    <row r="3226" s="73" customFormat="1" ht="11.85" customHeight="1" x14ac:dyDescent="0.15"/>
    <row r="3227" s="73" customFormat="1" ht="11.85" customHeight="1" x14ac:dyDescent="0.15"/>
    <row r="3228" s="73" customFormat="1" ht="11.85" customHeight="1" x14ac:dyDescent="0.15"/>
    <row r="3229" s="73" customFormat="1" ht="11.85" customHeight="1" x14ac:dyDescent="0.15"/>
    <row r="3230" s="73" customFormat="1" ht="11.85" customHeight="1" x14ac:dyDescent="0.15"/>
    <row r="3231" s="73" customFormat="1" ht="11.85" customHeight="1" x14ac:dyDescent="0.15"/>
    <row r="3232" s="73" customFormat="1" ht="11.85" customHeight="1" x14ac:dyDescent="0.15"/>
    <row r="3233" s="73" customFormat="1" ht="11.85" customHeight="1" x14ac:dyDescent="0.15"/>
    <row r="3234" s="73" customFormat="1" ht="11.85" customHeight="1" x14ac:dyDescent="0.15"/>
    <row r="3235" s="73" customFormat="1" ht="11.85" customHeight="1" x14ac:dyDescent="0.15"/>
    <row r="3236" s="73" customFormat="1" ht="11.85" customHeight="1" x14ac:dyDescent="0.15"/>
    <row r="3237" s="73" customFormat="1" ht="11.85" customHeight="1" x14ac:dyDescent="0.15"/>
    <row r="3238" s="73" customFormat="1" ht="11.85" customHeight="1" x14ac:dyDescent="0.15"/>
    <row r="3239" s="73" customFormat="1" ht="11.85" customHeight="1" x14ac:dyDescent="0.15"/>
    <row r="3240" s="73" customFormat="1" ht="11.85" customHeight="1" x14ac:dyDescent="0.15"/>
    <row r="3241" s="73" customFormat="1" ht="11.85" customHeight="1" x14ac:dyDescent="0.15"/>
    <row r="3242" s="73" customFormat="1" ht="11.85" customHeight="1" x14ac:dyDescent="0.15"/>
    <row r="3243" s="73" customFormat="1" ht="11.85" customHeight="1" x14ac:dyDescent="0.15"/>
    <row r="3244" s="73" customFormat="1" ht="11.85" customHeight="1" x14ac:dyDescent="0.15"/>
    <row r="3245" s="73" customFormat="1" ht="11.85" customHeight="1" x14ac:dyDescent="0.15"/>
    <row r="3246" s="73" customFormat="1" ht="11.85" customHeight="1" x14ac:dyDescent="0.15"/>
    <row r="3247" s="73" customFormat="1" ht="11.85" customHeight="1" x14ac:dyDescent="0.15"/>
    <row r="3248" s="73" customFormat="1" ht="11.85" customHeight="1" x14ac:dyDescent="0.15"/>
    <row r="3249" s="73" customFormat="1" ht="11.85" customHeight="1" x14ac:dyDescent="0.15"/>
    <row r="3250" s="73" customFormat="1" ht="11.85" customHeight="1" x14ac:dyDescent="0.15"/>
    <row r="3251" s="73" customFormat="1" ht="11.85" customHeight="1" x14ac:dyDescent="0.15"/>
    <row r="3252" s="73" customFormat="1" ht="11.85" customHeight="1" x14ac:dyDescent="0.15"/>
    <row r="3253" s="73" customFormat="1" ht="11.85" customHeight="1" x14ac:dyDescent="0.15"/>
    <row r="3254" s="73" customFormat="1" ht="11.85" customHeight="1" x14ac:dyDescent="0.15"/>
    <row r="3255" s="73" customFormat="1" ht="11.85" customHeight="1" x14ac:dyDescent="0.15"/>
    <row r="3256" s="73" customFormat="1" ht="11.85" customHeight="1" x14ac:dyDescent="0.15"/>
    <row r="3257" s="73" customFormat="1" ht="11.85" customHeight="1" x14ac:dyDescent="0.15"/>
    <row r="3258" s="73" customFormat="1" ht="11.85" customHeight="1" x14ac:dyDescent="0.15"/>
    <row r="3259" s="73" customFormat="1" ht="11.85" customHeight="1" x14ac:dyDescent="0.15"/>
    <row r="3260" s="73" customFormat="1" ht="11.85" customHeight="1" x14ac:dyDescent="0.15"/>
    <row r="3261" s="73" customFormat="1" ht="11.85" customHeight="1" x14ac:dyDescent="0.15"/>
    <row r="3262" s="73" customFormat="1" ht="11.85" customHeight="1" x14ac:dyDescent="0.15"/>
    <row r="3263" s="73" customFormat="1" ht="11.85" customHeight="1" x14ac:dyDescent="0.15"/>
    <row r="3264" s="73" customFormat="1" ht="11.85" customHeight="1" x14ac:dyDescent="0.15"/>
    <row r="3265" s="73" customFormat="1" ht="11.85" customHeight="1" x14ac:dyDescent="0.15"/>
    <row r="3266" s="73" customFormat="1" ht="11.85" customHeight="1" x14ac:dyDescent="0.15"/>
    <row r="3267" s="73" customFormat="1" ht="11.85" customHeight="1" x14ac:dyDescent="0.15"/>
    <row r="3268" s="73" customFormat="1" ht="11.85" customHeight="1" x14ac:dyDescent="0.15"/>
    <row r="3269" s="73" customFormat="1" ht="11.85" customHeight="1" x14ac:dyDescent="0.15"/>
    <row r="3270" s="73" customFormat="1" ht="11.85" customHeight="1" x14ac:dyDescent="0.15"/>
    <row r="3271" s="73" customFormat="1" ht="11.85" customHeight="1" x14ac:dyDescent="0.15"/>
    <row r="3272" s="73" customFormat="1" ht="11.85" customHeight="1" x14ac:dyDescent="0.15"/>
    <row r="3273" s="73" customFormat="1" ht="11.85" customHeight="1" x14ac:dyDescent="0.15"/>
    <row r="3274" s="73" customFormat="1" ht="11.85" customHeight="1" x14ac:dyDescent="0.15"/>
    <row r="3275" s="73" customFormat="1" ht="11.85" customHeight="1" x14ac:dyDescent="0.15"/>
    <row r="3276" s="73" customFormat="1" ht="11.85" customHeight="1" x14ac:dyDescent="0.15"/>
    <row r="3277" s="73" customFormat="1" ht="11.85" customHeight="1" x14ac:dyDescent="0.15"/>
    <row r="3278" s="73" customFormat="1" ht="11.85" customHeight="1" x14ac:dyDescent="0.15"/>
    <row r="3279" s="73" customFormat="1" ht="11.85" customHeight="1" x14ac:dyDescent="0.15"/>
    <row r="3280" s="73" customFormat="1" ht="11.85" customHeight="1" x14ac:dyDescent="0.15"/>
    <row r="3281" s="73" customFormat="1" ht="11.85" customHeight="1" x14ac:dyDescent="0.15"/>
    <row r="3282" s="73" customFormat="1" ht="11.85" customHeight="1" x14ac:dyDescent="0.15"/>
    <row r="3283" s="73" customFormat="1" ht="11.85" customHeight="1" x14ac:dyDescent="0.15"/>
    <row r="3284" s="73" customFormat="1" ht="11.85" customHeight="1" x14ac:dyDescent="0.15"/>
    <row r="3285" s="73" customFormat="1" ht="11.85" customHeight="1" x14ac:dyDescent="0.15"/>
    <row r="3286" s="73" customFormat="1" ht="11.85" customHeight="1" x14ac:dyDescent="0.15"/>
    <row r="3287" s="73" customFormat="1" ht="11.85" customHeight="1" x14ac:dyDescent="0.15"/>
    <row r="3288" s="73" customFormat="1" ht="11.85" customHeight="1" x14ac:dyDescent="0.15"/>
    <row r="3289" s="73" customFormat="1" ht="11.85" customHeight="1" x14ac:dyDescent="0.15"/>
    <row r="3290" s="73" customFormat="1" ht="11.85" customHeight="1" x14ac:dyDescent="0.15"/>
    <row r="3291" s="73" customFormat="1" ht="11.85" customHeight="1" x14ac:dyDescent="0.15"/>
    <row r="3292" s="73" customFormat="1" ht="11.85" customHeight="1" x14ac:dyDescent="0.15"/>
    <row r="3293" s="73" customFormat="1" ht="11.85" customHeight="1" x14ac:dyDescent="0.15"/>
    <row r="3294" s="73" customFormat="1" ht="11.85" customHeight="1" x14ac:dyDescent="0.15"/>
    <row r="3295" s="73" customFormat="1" ht="11.85" customHeight="1" x14ac:dyDescent="0.15"/>
    <row r="3296" s="73" customFormat="1" ht="11.85" customHeight="1" x14ac:dyDescent="0.15"/>
    <row r="3297" s="73" customFormat="1" ht="11.85" customHeight="1" x14ac:dyDescent="0.15"/>
    <row r="3298" s="73" customFormat="1" ht="11.85" customHeight="1" x14ac:dyDescent="0.15"/>
    <row r="3299" s="73" customFormat="1" ht="11.85" customHeight="1" x14ac:dyDescent="0.15"/>
    <row r="3300" s="73" customFormat="1" ht="11.85" customHeight="1" x14ac:dyDescent="0.15"/>
    <row r="3301" s="73" customFormat="1" ht="11.85" customHeight="1" x14ac:dyDescent="0.15"/>
    <row r="3302" s="73" customFormat="1" ht="11.85" customHeight="1" x14ac:dyDescent="0.15"/>
    <row r="3303" s="73" customFormat="1" ht="11.85" customHeight="1" x14ac:dyDescent="0.15"/>
    <row r="3304" s="73" customFormat="1" ht="11.85" customHeight="1" x14ac:dyDescent="0.15"/>
    <row r="3305" s="73" customFormat="1" ht="11.85" customHeight="1" x14ac:dyDescent="0.15"/>
    <row r="3306" s="73" customFormat="1" ht="11.85" customHeight="1" x14ac:dyDescent="0.15"/>
    <row r="3307" s="73" customFormat="1" ht="11.85" customHeight="1" x14ac:dyDescent="0.15"/>
    <row r="3308" s="73" customFormat="1" ht="11.85" customHeight="1" x14ac:dyDescent="0.15"/>
    <row r="3309" s="73" customFormat="1" ht="11.85" customHeight="1" x14ac:dyDescent="0.15"/>
    <row r="3310" s="73" customFormat="1" ht="11.85" customHeight="1" x14ac:dyDescent="0.15"/>
    <row r="3311" s="73" customFormat="1" ht="11.85" customHeight="1" x14ac:dyDescent="0.15"/>
    <row r="3312" s="73" customFormat="1" ht="11.85" customHeight="1" x14ac:dyDescent="0.15"/>
    <row r="3313" s="73" customFormat="1" ht="11.85" customHeight="1" x14ac:dyDescent="0.15"/>
    <row r="3314" s="73" customFormat="1" ht="11.85" customHeight="1" x14ac:dyDescent="0.15"/>
    <row r="3315" s="73" customFormat="1" ht="11.85" customHeight="1" x14ac:dyDescent="0.15"/>
    <row r="3316" s="73" customFormat="1" ht="11.85" customHeight="1" x14ac:dyDescent="0.15"/>
    <row r="3317" s="73" customFormat="1" ht="11.85" customHeight="1" x14ac:dyDescent="0.15"/>
    <row r="3318" s="73" customFormat="1" ht="11.85" customHeight="1" x14ac:dyDescent="0.15"/>
    <row r="3319" s="73" customFormat="1" ht="11.85" customHeight="1" x14ac:dyDescent="0.15"/>
    <row r="3320" s="73" customFormat="1" ht="11.85" customHeight="1" x14ac:dyDescent="0.15"/>
    <row r="3321" s="73" customFormat="1" ht="11.85" customHeight="1" x14ac:dyDescent="0.15"/>
    <row r="3322" s="73" customFormat="1" ht="11.85" customHeight="1" x14ac:dyDescent="0.15"/>
    <row r="3323" s="73" customFormat="1" ht="11.85" customHeight="1" x14ac:dyDescent="0.15"/>
    <row r="3324" s="73" customFormat="1" ht="11.85" customHeight="1" x14ac:dyDescent="0.15"/>
    <row r="3325" s="73" customFormat="1" ht="11.85" customHeight="1" x14ac:dyDescent="0.15"/>
    <row r="3326" s="73" customFormat="1" ht="11.85" customHeight="1" x14ac:dyDescent="0.15"/>
    <row r="3327" s="73" customFormat="1" ht="11.85" customHeight="1" x14ac:dyDescent="0.15"/>
    <row r="3328" s="73" customFormat="1" ht="11.85" customHeight="1" x14ac:dyDescent="0.15"/>
    <row r="3329" s="73" customFormat="1" ht="11.85" customHeight="1" x14ac:dyDescent="0.15"/>
    <row r="3330" s="73" customFormat="1" ht="11.85" customHeight="1" x14ac:dyDescent="0.15"/>
    <row r="3331" s="73" customFormat="1" ht="11.85" customHeight="1" x14ac:dyDescent="0.15"/>
    <row r="3332" s="73" customFormat="1" ht="11.85" customHeight="1" x14ac:dyDescent="0.15"/>
    <row r="3333" s="73" customFormat="1" ht="11.85" customHeight="1" x14ac:dyDescent="0.15"/>
    <row r="3334" s="73" customFormat="1" ht="11.85" customHeight="1" x14ac:dyDescent="0.15"/>
    <row r="3335" s="73" customFormat="1" ht="11.85" customHeight="1" x14ac:dyDescent="0.15"/>
    <row r="3336" s="73" customFormat="1" ht="11.85" customHeight="1" x14ac:dyDescent="0.15"/>
    <row r="3337" s="73" customFormat="1" ht="11.85" customHeight="1" x14ac:dyDescent="0.15"/>
    <row r="3338" s="73" customFormat="1" ht="11.85" customHeight="1" x14ac:dyDescent="0.15"/>
    <row r="3339" s="73" customFormat="1" ht="11.85" customHeight="1" x14ac:dyDescent="0.15"/>
    <row r="3340" s="73" customFormat="1" ht="11.85" customHeight="1" x14ac:dyDescent="0.15"/>
    <row r="3341" s="73" customFormat="1" ht="11.85" customHeight="1" x14ac:dyDescent="0.15"/>
    <row r="3342" s="73" customFormat="1" ht="11.85" customHeight="1" x14ac:dyDescent="0.15"/>
    <row r="3343" s="73" customFormat="1" ht="11.85" customHeight="1" x14ac:dyDescent="0.15"/>
    <row r="3344" s="73" customFormat="1" ht="11.85" customHeight="1" x14ac:dyDescent="0.15"/>
    <row r="3345" s="73" customFormat="1" ht="11.85" customHeight="1" x14ac:dyDescent="0.15"/>
    <row r="3346" s="73" customFormat="1" ht="11.85" customHeight="1" x14ac:dyDescent="0.15"/>
    <row r="3347" s="73" customFormat="1" ht="11.85" customHeight="1" x14ac:dyDescent="0.15"/>
    <row r="3348" s="73" customFormat="1" ht="11.85" customHeight="1" x14ac:dyDescent="0.15"/>
    <row r="3349" s="73" customFormat="1" ht="11.85" customHeight="1" x14ac:dyDescent="0.15"/>
    <row r="3350" s="73" customFormat="1" ht="11.85" customHeight="1" x14ac:dyDescent="0.15"/>
    <row r="3351" s="73" customFormat="1" ht="11.85" customHeight="1" x14ac:dyDescent="0.15"/>
    <row r="3352" s="73" customFormat="1" ht="11.85" customHeight="1" x14ac:dyDescent="0.15"/>
    <row r="3353" s="73" customFormat="1" ht="11.85" customHeight="1" x14ac:dyDescent="0.15"/>
    <row r="3354" s="73" customFormat="1" ht="11.85" customHeight="1" x14ac:dyDescent="0.15"/>
    <row r="3355" s="73" customFormat="1" ht="11.85" customHeight="1" x14ac:dyDescent="0.15"/>
    <row r="3356" s="73" customFormat="1" ht="11.85" customHeight="1" x14ac:dyDescent="0.15"/>
    <row r="3357" s="73" customFormat="1" ht="11.85" customHeight="1" x14ac:dyDescent="0.15"/>
    <row r="3358" s="73" customFormat="1" ht="11.85" customHeight="1" x14ac:dyDescent="0.15"/>
    <row r="3359" s="73" customFormat="1" ht="11.85" customHeight="1" x14ac:dyDescent="0.15"/>
    <row r="3360" s="73" customFormat="1" ht="11.85" customHeight="1" x14ac:dyDescent="0.15"/>
    <row r="3361" s="73" customFormat="1" ht="11.85" customHeight="1" x14ac:dyDescent="0.15"/>
    <row r="3362" s="73" customFormat="1" ht="11.85" customHeight="1" x14ac:dyDescent="0.15"/>
    <row r="3363" s="73" customFormat="1" ht="11.85" customHeight="1" x14ac:dyDescent="0.15"/>
    <row r="3364" s="73" customFormat="1" ht="11.85" customHeight="1" x14ac:dyDescent="0.15"/>
    <row r="3365" s="73" customFormat="1" ht="11.85" customHeight="1" x14ac:dyDescent="0.15"/>
    <row r="3366" s="73" customFormat="1" ht="11.85" customHeight="1" x14ac:dyDescent="0.15"/>
    <row r="3367" s="73" customFormat="1" ht="11.85" customHeight="1" x14ac:dyDescent="0.15"/>
    <row r="3368" s="73" customFormat="1" ht="11.85" customHeight="1" x14ac:dyDescent="0.15"/>
    <row r="3369" s="73" customFormat="1" ht="11.85" customHeight="1" x14ac:dyDescent="0.15"/>
    <row r="3370" s="73" customFormat="1" ht="11.85" customHeight="1" x14ac:dyDescent="0.15"/>
    <row r="3371" s="73" customFormat="1" ht="11.85" customHeight="1" x14ac:dyDescent="0.15"/>
    <row r="3372" s="73" customFormat="1" ht="11.85" customHeight="1" x14ac:dyDescent="0.15"/>
    <row r="3373" s="73" customFormat="1" ht="11.85" customHeight="1" x14ac:dyDescent="0.15"/>
    <row r="3374" s="73" customFormat="1" ht="11.85" customHeight="1" x14ac:dyDescent="0.15"/>
    <row r="3375" s="73" customFormat="1" ht="11.85" customHeight="1" x14ac:dyDescent="0.15"/>
    <row r="3376" s="73" customFormat="1" ht="11.85" customHeight="1" x14ac:dyDescent="0.15"/>
    <row r="3377" s="73" customFormat="1" ht="11.85" customHeight="1" x14ac:dyDescent="0.15"/>
    <row r="3378" s="73" customFormat="1" ht="11.85" customHeight="1" x14ac:dyDescent="0.15"/>
    <row r="3379" s="73" customFormat="1" ht="11.85" customHeight="1" x14ac:dyDescent="0.15"/>
    <row r="3380" s="73" customFormat="1" ht="11.85" customHeight="1" x14ac:dyDescent="0.15"/>
    <row r="3381" s="73" customFormat="1" ht="11.85" customHeight="1" x14ac:dyDescent="0.15"/>
    <row r="3382" s="73" customFormat="1" ht="11.85" customHeight="1" x14ac:dyDescent="0.15"/>
    <row r="3383" s="73" customFormat="1" ht="11.85" customHeight="1" x14ac:dyDescent="0.15"/>
    <row r="3384" s="73" customFormat="1" ht="11.85" customHeight="1" x14ac:dyDescent="0.15"/>
    <row r="3385" s="73" customFormat="1" ht="11.85" customHeight="1" x14ac:dyDescent="0.15"/>
    <row r="3386" s="73" customFormat="1" ht="11.85" customHeight="1" x14ac:dyDescent="0.15"/>
    <row r="3387" s="73" customFormat="1" ht="11.85" customHeight="1" x14ac:dyDescent="0.15"/>
    <row r="3388" s="73" customFormat="1" ht="11.85" customHeight="1" x14ac:dyDescent="0.15"/>
    <row r="3389" s="73" customFormat="1" ht="11.85" customHeight="1" x14ac:dyDescent="0.15"/>
    <row r="3390" s="73" customFormat="1" ht="11.85" customHeight="1" x14ac:dyDescent="0.15"/>
    <row r="3391" s="73" customFormat="1" ht="11.85" customHeight="1" x14ac:dyDescent="0.15"/>
    <row r="3392" s="73" customFormat="1" ht="11.85" customHeight="1" x14ac:dyDescent="0.15"/>
    <row r="3393" s="73" customFormat="1" ht="11.85" customHeight="1" x14ac:dyDescent="0.15"/>
    <row r="3394" s="73" customFormat="1" ht="11.85" customHeight="1" x14ac:dyDescent="0.15"/>
    <row r="3395" s="73" customFormat="1" ht="11.85" customHeight="1" x14ac:dyDescent="0.15"/>
    <row r="3396" s="73" customFormat="1" ht="11.85" customHeight="1" x14ac:dyDescent="0.15"/>
    <row r="3397" s="73" customFormat="1" ht="11.85" customHeight="1" x14ac:dyDescent="0.15"/>
    <row r="3398" s="73" customFormat="1" ht="11.85" customHeight="1" x14ac:dyDescent="0.15"/>
    <row r="3399" s="73" customFormat="1" ht="11.85" customHeight="1" x14ac:dyDescent="0.15"/>
    <row r="3400" s="73" customFormat="1" ht="11.85" customHeight="1" x14ac:dyDescent="0.15"/>
    <row r="3401" s="73" customFormat="1" ht="11.85" customHeight="1" x14ac:dyDescent="0.15"/>
    <row r="3402" s="73" customFormat="1" ht="11.85" customHeight="1" x14ac:dyDescent="0.15"/>
    <row r="3403" s="73" customFormat="1" ht="11.85" customHeight="1" x14ac:dyDescent="0.15"/>
    <row r="3404" s="73" customFormat="1" ht="11.85" customHeight="1" x14ac:dyDescent="0.15"/>
    <row r="3405" s="73" customFormat="1" ht="11.85" customHeight="1" x14ac:dyDescent="0.15"/>
    <row r="3406" s="73" customFormat="1" ht="11.85" customHeight="1" x14ac:dyDescent="0.15"/>
    <row r="3407" s="73" customFormat="1" ht="11.85" customHeight="1" x14ac:dyDescent="0.15"/>
    <row r="3408" s="73" customFormat="1" ht="11.85" customHeight="1" x14ac:dyDescent="0.15"/>
    <row r="3409" s="73" customFormat="1" ht="11.85" customHeight="1" x14ac:dyDescent="0.15"/>
    <row r="3410" s="73" customFormat="1" ht="11.85" customHeight="1" x14ac:dyDescent="0.15"/>
    <row r="3411" s="73" customFormat="1" ht="11.85" customHeight="1" x14ac:dyDescent="0.15"/>
    <row r="3412" s="73" customFormat="1" ht="11.85" customHeight="1" x14ac:dyDescent="0.15"/>
    <row r="3413" s="73" customFormat="1" ht="11.85" customHeight="1" x14ac:dyDescent="0.15"/>
    <row r="3414" s="73" customFormat="1" ht="11.85" customHeight="1" x14ac:dyDescent="0.15"/>
    <row r="3415" s="73" customFormat="1" ht="11.85" customHeight="1" x14ac:dyDescent="0.15"/>
    <row r="3416" s="73" customFormat="1" ht="11.85" customHeight="1" x14ac:dyDescent="0.15"/>
    <row r="3417" s="73" customFormat="1" ht="11.85" customHeight="1" x14ac:dyDescent="0.15"/>
    <row r="3418" s="73" customFormat="1" ht="11.85" customHeight="1" x14ac:dyDescent="0.15"/>
    <row r="3419" s="73" customFormat="1" ht="11.85" customHeight="1" x14ac:dyDescent="0.15"/>
    <row r="3420" s="73" customFormat="1" ht="11.85" customHeight="1" x14ac:dyDescent="0.15"/>
    <row r="3421" s="73" customFormat="1" ht="11.85" customHeight="1" x14ac:dyDescent="0.15"/>
    <row r="3422" s="73" customFormat="1" ht="11.85" customHeight="1" x14ac:dyDescent="0.15"/>
    <row r="3423" s="73" customFormat="1" ht="11.85" customHeight="1" x14ac:dyDescent="0.15"/>
    <row r="3424" s="73" customFormat="1" ht="11.85" customHeight="1" x14ac:dyDescent="0.15"/>
    <row r="3425" s="73" customFormat="1" ht="11.85" customHeight="1" x14ac:dyDescent="0.15"/>
    <row r="3426" s="73" customFormat="1" ht="11.85" customHeight="1" x14ac:dyDescent="0.15"/>
    <row r="3427" s="73" customFormat="1" ht="11.85" customHeight="1" x14ac:dyDescent="0.15"/>
    <row r="3428" s="73" customFormat="1" ht="11.85" customHeight="1" x14ac:dyDescent="0.15"/>
    <row r="3429" s="73" customFormat="1" ht="11.85" customHeight="1" x14ac:dyDescent="0.15"/>
    <row r="3430" s="73" customFormat="1" ht="11.85" customHeight="1" x14ac:dyDescent="0.15"/>
    <row r="3431" s="73" customFormat="1" ht="11.85" customHeight="1" x14ac:dyDescent="0.15"/>
    <row r="3432" s="73" customFormat="1" ht="11.85" customHeight="1" x14ac:dyDescent="0.15"/>
    <row r="3433" s="73" customFormat="1" ht="11.85" customHeight="1" x14ac:dyDescent="0.15"/>
    <row r="3434" s="73" customFormat="1" ht="11.85" customHeight="1" x14ac:dyDescent="0.15"/>
    <row r="3435" s="73" customFormat="1" ht="11.85" customHeight="1" x14ac:dyDescent="0.15"/>
    <row r="3436" s="73" customFormat="1" ht="11.85" customHeight="1" x14ac:dyDescent="0.15"/>
    <row r="3437" s="73" customFormat="1" ht="11.85" customHeight="1" x14ac:dyDescent="0.15"/>
    <row r="3438" s="73" customFormat="1" ht="11.85" customHeight="1" x14ac:dyDescent="0.15"/>
    <row r="3439" s="73" customFormat="1" ht="11.85" customHeight="1" x14ac:dyDescent="0.15"/>
    <row r="3440" s="73" customFormat="1" ht="11.85" customHeight="1" x14ac:dyDescent="0.15"/>
    <row r="3441" s="73" customFormat="1" ht="11.85" customHeight="1" x14ac:dyDescent="0.15"/>
    <row r="3442" s="73" customFormat="1" ht="11.85" customHeight="1" x14ac:dyDescent="0.15"/>
    <row r="3443" s="73" customFormat="1" ht="11.85" customHeight="1" x14ac:dyDescent="0.15"/>
    <row r="3444" s="73" customFormat="1" ht="11.85" customHeight="1" x14ac:dyDescent="0.15"/>
    <row r="3445" s="73" customFormat="1" ht="11.85" customHeight="1" x14ac:dyDescent="0.15"/>
    <row r="3446" s="73" customFormat="1" ht="11.85" customHeight="1" x14ac:dyDescent="0.15"/>
    <row r="3447" s="73" customFormat="1" ht="11.85" customHeight="1" x14ac:dyDescent="0.15"/>
    <row r="3448" s="73" customFormat="1" ht="11.85" customHeight="1" x14ac:dyDescent="0.15"/>
    <row r="3449" s="73" customFormat="1" ht="11.85" customHeight="1" x14ac:dyDescent="0.15"/>
    <row r="3450" s="73" customFormat="1" ht="11.85" customHeight="1" x14ac:dyDescent="0.15"/>
    <row r="3451" s="73" customFormat="1" ht="11.85" customHeight="1" x14ac:dyDescent="0.15"/>
    <row r="3452" s="73" customFormat="1" ht="11.85" customHeight="1" x14ac:dyDescent="0.15"/>
    <row r="3453" s="73" customFormat="1" ht="11.85" customHeight="1" x14ac:dyDescent="0.15"/>
    <row r="3454" s="73" customFormat="1" ht="11.85" customHeight="1" x14ac:dyDescent="0.15"/>
    <row r="3455" s="73" customFormat="1" ht="11.85" customHeight="1" x14ac:dyDescent="0.15"/>
    <row r="3456" s="73" customFormat="1" ht="11.85" customHeight="1" x14ac:dyDescent="0.15"/>
    <row r="3457" s="73" customFormat="1" ht="11.85" customHeight="1" x14ac:dyDescent="0.15"/>
    <row r="3458" s="73" customFormat="1" ht="11.85" customHeight="1" x14ac:dyDescent="0.15"/>
    <row r="3459" s="73" customFormat="1" ht="11.85" customHeight="1" x14ac:dyDescent="0.15"/>
    <row r="3460" s="73" customFormat="1" ht="11.85" customHeight="1" x14ac:dyDescent="0.15"/>
    <row r="3461" s="73" customFormat="1" ht="11.85" customHeight="1" x14ac:dyDescent="0.15"/>
    <row r="3462" s="73" customFormat="1" ht="11.85" customHeight="1" x14ac:dyDescent="0.15"/>
    <row r="3463" s="73" customFormat="1" ht="11.85" customHeight="1" x14ac:dyDescent="0.15"/>
    <row r="3464" s="73" customFormat="1" ht="11.85" customHeight="1" x14ac:dyDescent="0.15"/>
    <row r="3465" s="73" customFormat="1" ht="11.85" customHeight="1" x14ac:dyDescent="0.15"/>
    <row r="3466" s="73" customFormat="1" ht="11.85" customHeight="1" x14ac:dyDescent="0.15"/>
    <row r="3467" s="73" customFormat="1" ht="11.85" customHeight="1" x14ac:dyDescent="0.15"/>
    <row r="3468" s="73" customFormat="1" ht="11.85" customHeight="1" x14ac:dyDescent="0.15"/>
    <row r="3469" s="73" customFormat="1" ht="11.85" customHeight="1" x14ac:dyDescent="0.15"/>
    <row r="3470" s="73" customFormat="1" ht="11.85" customHeight="1" x14ac:dyDescent="0.15"/>
    <row r="3471" s="73" customFormat="1" ht="11.85" customHeight="1" x14ac:dyDescent="0.15"/>
    <row r="3472" s="73" customFormat="1" ht="11.85" customHeight="1" x14ac:dyDescent="0.15"/>
    <row r="3473" s="73" customFormat="1" ht="11.85" customHeight="1" x14ac:dyDescent="0.15"/>
    <row r="3474" s="73" customFormat="1" ht="11.85" customHeight="1" x14ac:dyDescent="0.15"/>
    <row r="3475" s="73" customFormat="1" ht="11.85" customHeight="1" x14ac:dyDescent="0.15"/>
    <row r="3476" s="73" customFormat="1" ht="11.85" customHeight="1" x14ac:dyDescent="0.15"/>
    <row r="3477" s="73" customFormat="1" ht="11.85" customHeight="1" x14ac:dyDescent="0.15"/>
    <row r="3478" s="73" customFormat="1" ht="11.85" customHeight="1" x14ac:dyDescent="0.15"/>
    <row r="3479" s="73" customFormat="1" ht="11.85" customHeight="1" x14ac:dyDescent="0.15"/>
    <row r="3480" s="73" customFormat="1" ht="11.85" customHeight="1" x14ac:dyDescent="0.15"/>
    <row r="3481" s="73" customFormat="1" ht="11.85" customHeight="1" x14ac:dyDescent="0.15"/>
    <row r="3482" s="73" customFormat="1" ht="11.85" customHeight="1" x14ac:dyDescent="0.15"/>
    <row r="3483" s="73" customFormat="1" ht="11.85" customHeight="1" x14ac:dyDescent="0.15"/>
    <row r="3484" s="73" customFormat="1" ht="11.85" customHeight="1" x14ac:dyDescent="0.15"/>
    <row r="3485" s="73" customFormat="1" ht="11.85" customHeight="1" x14ac:dyDescent="0.15"/>
    <row r="3486" s="73" customFormat="1" ht="11.85" customHeight="1" x14ac:dyDescent="0.15"/>
    <row r="3487" s="73" customFormat="1" ht="11.85" customHeight="1" x14ac:dyDescent="0.15"/>
    <row r="3488" s="73" customFormat="1" ht="11.85" customHeight="1" x14ac:dyDescent="0.15"/>
    <row r="3489" s="73" customFormat="1" ht="11.85" customHeight="1" x14ac:dyDescent="0.15"/>
    <row r="3490" s="73" customFormat="1" ht="11.85" customHeight="1" x14ac:dyDescent="0.15"/>
    <row r="3491" s="73" customFormat="1" ht="11.85" customHeight="1" x14ac:dyDescent="0.15"/>
    <row r="3492" s="73" customFormat="1" ht="11.85" customHeight="1" x14ac:dyDescent="0.15"/>
    <row r="3493" s="73" customFormat="1" ht="11.85" customHeight="1" x14ac:dyDescent="0.15"/>
    <row r="3494" s="73" customFormat="1" ht="11.85" customHeight="1" x14ac:dyDescent="0.15"/>
    <row r="3495" s="73" customFormat="1" ht="11.85" customHeight="1" x14ac:dyDescent="0.15"/>
    <row r="3496" s="73" customFormat="1" ht="11.85" customHeight="1" x14ac:dyDescent="0.15"/>
    <row r="3497" s="73" customFormat="1" ht="11.85" customHeight="1" x14ac:dyDescent="0.15"/>
    <row r="3498" s="73" customFormat="1" ht="11.85" customHeight="1" x14ac:dyDescent="0.15"/>
    <row r="3499" s="73" customFormat="1" ht="11.85" customHeight="1" x14ac:dyDescent="0.15"/>
    <row r="3500" s="73" customFormat="1" ht="11.85" customHeight="1" x14ac:dyDescent="0.15"/>
    <row r="3501" s="73" customFormat="1" ht="11.85" customHeight="1" x14ac:dyDescent="0.15"/>
    <row r="3502" s="73" customFormat="1" ht="11.85" customHeight="1" x14ac:dyDescent="0.15"/>
    <row r="3503" s="73" customFormat="1" ht="11.85" customHeight="1" x14ac:dyDescent="0.15"/>
    <row r="3504" s="73" customFormat="1" ht="11.85" customHeight="1" x14ac:dyDescent="0.15"/>
    <row r="3505" s="73" customFormat="1" ht="11.85" customHeight="1" x14ac:dyDescent="0.15"/>
    <row r="3506" s="73" customFormat="1" ht="11.85" customHeight="1" x14ac:dyDescent="0.15"/>
    <row r="3507" s="73" customFormat="1" ht="11.85" customHeight="1" x14ac:dyDescent="0.15"/>
    <row r="3508" s="73" customFormat="1" ht="11.85" customHeight="1" x14ac:dyDescent="0.15"/>
    <row r="3509" s="73" customFormat="1" ht="11.85" customHeight="1" x14ac:dyDescent="0.15"/>
    <row r="3510" s="73" customFormat="1" ht="11.85" customHeight="1" x14ac:dyDescent="0.15"/>
    <row r="3511" s="73" customFormat="1" ht="11.85" customHeight="1" x14ac:dyDescent="0.15"/>
    <row r="3512" s="73" customFormat="1" ht="11.85" customHeight="1" x14ac:dyDescent="0.15"/>
    <row r="3513" s="73" customFormat="1" ht="11.85" customHeight="1" x14ac:dyDescent="0.15"/>
    <row r="3514" s="73" customFormat="1" ht="11.85" customHeight="1" x14ac:dyDescent="0.15"/>
    <row r="3515" s="73" customFormat="1" ht="11.85" customHeight="1" x14ac:dyDescent="0.15"/>
    <row r="3516" s="73" customFormat="1" ht="11.85" customHeight="1" x14ac:dyDescent="0.15"/>
    <row r="3517" s="73" customFormat="1" ht="11.85" customHeight="1" x14ac:dyDescent="0.15"/>
    <row r="3518" s="73" customFormat="1" ht="11.85" customHeight="1" x14ac:dyDescent="0.15"/>
    <row r="3519" s="73" customFormat="1" ht="11.85" customHeight="1" x14ac:dyDescent="0.15"/>
    <row r="3520" s="73" customFormat="1" ht="11.85" customHeight="1" x14ac:dyDescent="0.15"/>
    <row r="3521" s="73" customFormat="1" ht="11.85" customHeight="1" x14ac:dyDescent="0.15"/>
    <row r="3522" s="73" customFormat="1" ht="11.85" customHeight="1" x14ac:dyDescent="0.15"/>
    <row r="3523" s="73" customFormat="1" ht="11.85" customHeight="1" x14ac:dyDescent="0.15"/>
    <row r="3524" s="73" customFormat="1" ht="11.85" customHeight="1" x14ac:dyDescent="0.15"/>
    <row r="3525" s="73" customFormat="1" ht="11.85" customHeight="1" x14ac:dyDescent="0.15"/>
    <row r="3526" s="73" customFormat="1" ht="11.85" customHeight="1" x14ac:dyDescent="0.15"/>
    <row r="3527" s="73" customFormat="1" ht="11.85" customHeight="1" x14ac:dyDescent="0.15"/>
    <row r="3528" s="73" customFormat="1" ht="11.85" customHeight="1" x14ac:dyDescent="0.15"/>
    <row r="3529" s="73" customFormat="1" ht="11.85" customHeight="1" x14ac:dyDescent="0.15"/>
    <row r="3530" s="73" customFormat="1" ht="11.85" customHeight="1" x14ac:dyDescent="0.15"/>
    <row r="3531" s="73" customFormat="1" ht="11.85" customHeight="1" x14ac:dyDescent="0.15"/>
    <row r="3532" s="73" customFormat="1" ht="11.85" customHeight="1" x14ac:dyDescent="0.15"/>
    <row r="3533" s="73" customFormat="1" ht="11.85" customHeight="1" x14ac:dyDescent="0.15"/>
    <row r="3534" s="73" customFormat="1" ht="11.85" customHeight="1" x14ac:dyDescent="0.15"/>
    <row r="3535" s="73" customFormat="1" ht="11.85" customHeight="1" x14ac:dyDescent="0.15"/>
    <row r="3536" s="73" customFormat="1" ht="11.85" customHeight="1" x14ac:dyDescent="0.15"/>
    <row r="3537" s="73" customFormat="1" ht="11.85" customHeight="1" x14ac:dyDescent="0.15"/>
    <row r="3538" s="73" customFormat="1" ht="11.85" customHeight="1" x14ac:dyDescent="0.15"/>
    <row r="3539" s="73" customFormat="1" ht="11.85" customHeight="1" x14ac:dyDescent="0.15"/>
    <row r="3540" s="73" customFormat="1" ht="11.85" customHeight="1" x14ac:dyDescent="0.15"/>
    <row r="3541" s="73" customFormat="1" ht="11.85" customHeight="1" x14ac:dyDescent="0.15"/>
    <row r="3542" s="73" customFormat="1" ht="11.85" customHeight="1" x14ac:dyDescent="0.15"/>
    <row r="3543" s="73" customFormat="1" ht="11.85" customHeight="1" x14ac:dyDescent="0.15"/>
    <row r="3544" s="73" customFormat="1" ht="11.85" customHeight="1" x14ac:dyDescent="0.15"/>
    <row r="3545" s="73" customFormat="1" ht="11.85" customHeight="1" x14ac:dyDescent="0.15"/>
    <row r="3546" s="73" customFormat="1" ht="11.85" customHeight="1" x14ac:dyDescent="0.15"/>
    <row r="3547" s="73" customFormat="1" ht="11.85" customHeight="1" x14ac:dyDescent="0.15"/>
    <row r="3548" s="73" customFormat="1" ht="11.85" customHeight="1" x14ac:dyDescent="0.15"/>
    <row r="3549" s="73" customFormat="1" ht="11.85" customHeight="1" x14ac:dyDescent="0.15"/>
    <row r="3550" s="73" customFormat="1" ht="11.85" customHeight="1" x14ac:dyDescent="0.15"/>
    <row r="3551" s="73" customFormat="1" ht="11.85" customHeight="1" x14ac:dyDescent="0.15"/>
    <row r="3552" s="73" customFormat="1" ht="11.85" customHeight="1" x14ac:dyDescent="0.15"/>
    <row r="3553" s="73" customFormat="1" ht="11.85" customHeight="1" x14ac:dyDescent="0.15"/>
    <row r="3554" s="73" customFormat="1" ht="11.85" customHeight="1" x14ac:dyDescent="0.15"/>
    <row r="3555" s="73" customFormat="1" ht="11.85" customHeight="1" x14ac:dyDescent="0.15"/>
    <row r="3556" s="73" customFormat="1" ht="11.85" customHeight="1" x14ac:dyDescent="0.15"/>
    <row r="3557" s="73" customFormat="1" ht="11.85" customHeight="1" x14ac:dyDescent="0.15"/>
    <row r="3558" s="73" customFormat="1" ht="11.85" customHeight="1" x14ac:dyDescent="0.15"/>
    <row r="3559" s="73" customFormat="1" ht="11.85" customHeight="1" x14ac:dyDescent="0.15"/>
    <row r="3560" s="73" customFormat="1" ht="11.85" customHeight="1" x14ac:dyDescent="0.15"/>
    <row r="3561" s="73" customFormat="1" ht="11.85" customHeight="1" x14ac:dyDescent="0.15"/>
    <row r="3562" s="73" customFormat="1" ht="11.85" customHeight="1" x14ac:dyDescent="0.15"/>
    <row r="3563" s="73" customFormat="1" ht="11.85" customHeight="1" x14ac:dyDescent="0.15"/>
    <row r="3564" s="73" customFormat="1" ht="11.85" customHeight="1" x14ac:dyDescent="0.15"/>
    <row r="3565" s="73" customFormat="1" ht="11.85" customHeight="1" x14ac:dyDescent="0.15"/>
    <row r="3566" s="73" customFormat="1" ht="11.85" customHeight="1" x14ac:dyDescent="0.15"/>
    <row r="3567" s="73" customFormat="1" ht="11.85" customHeight="1" x14ac:dyDescent="0.15"/>
    <row r="3568" s="73" customFormat="1" ht="11.85" customHeight="1" x14ac:dyDescent="0.15"/>
    <row r="3569" s="73" customFormat="1" ht="11.85" customHeight="1" x14ac:dyDescent="0.15"/>
    <row r="3570" s="73" customFormat="1" ht="11.85" customHeight="1" x14ac:dyDescent="0.15"/>
    <row r="3571" s="73" customFormat="1" ht="11.85" customHeight="1" x14ac:dyDescent="0.15"/>
    <row r="3572" s="73" customFormat="1" ht="11.85" customHeight="1" x14ac:dyDescent="0.15"/>
    <row r="3573" s="73" customFormat="1" ht="11.85" customHeight="1" x14ac:dyDescent="0.15"/>
    <row r="3574" s="73" customFormat="1" ht="11.85" customHeight="1" x14ac:dyDescent="0.15"/>
    <row r="3575" s="73" customFormat="1" ht="11.85" customHeight="1" x14ac:dyDescent="0.15"/>
    <row r="3576" s="73" customFormat="1" ht="11.85" customHeight="1" x14ac:dyDescent="0.15"/>
    <row r="3577" s="73" customFormat="1" ht="11.85" customHeight="1" x14ac:dyDescent="0.15"/>
    <row r="3578" s="73" customFormat="1" ht="11.85" customHeight="1" x14ac:dyDescent="0.15"/>
    <row r="3579" s="73" customFormat="1" ht="11.85" customHeight="1" x14ac:dyDescent="0.15"/>
    <row r="3580" s="73" customFormat="1" ht="11.85" customHeight="1" x14ac:dyDescent="0.15"/>
    <row r="3581" s="73" customFormat="1" ht="11.85" customHeight="1" x14ac:dyDescent="0.15"/>
    <row r="3582" s="73" customFormat="1" ht="11.85" customHeight="1" x14ac:dyDescent="0.15"/>
    <row r="3583" s="73" customFormat="1" ht="11.85" customHeight="1" x14ac:dyDescent="0.15"/>
    <row r="3584" s="73" customFormat="1" ht="11.85" customHeight="1" x14ac:dyDescent="0.15"/>
    <row r="3585" s="73" customFormat="1" ht="11.85" customHeight="1" x14ac:dyDescent="0.15"/>
    <row r="3586" s="73" customFormat="1" ht="11.85" customHeight="1" x14ac:dyDescent="0.15"/>
    <row r="3587" s="73" customFormat="1" ht="11.85" customHeight="1" x14ac:dyDescent="0.15"/>
    <row r="3588" s="73" customFormat="1" ht="11.85" customHeight="1" x14ac:dyDescent="0.15"/>
    <row r="3589" s="73" customFormat="1" ht="11.85" customHeight="1" x14ac:dyDescent="0.15"/>
    <row r="3590" s="73" customFormat="1" ht="11.85" customHeight="1" x14ac:dyDescent="0.15"/>
    <row r="3591" s="73" customFormat="1" ht="11.85" customHeight="1" x14ac:dyDescent="0.15"/>
    <row r="3592" s="73" customFormat="1" ht="11.85" customHeight="1" x14ac:dyDescent="0.15"/>
    <row r="3593" s="73" customFormat="1" ht="11.85" customHeight="1" x14ac:dyDescent="0.15"/>
    <row r="3594" s="73" customFormat="1" ht="11.85" customHeight="1" x14ac:dyDescent="0.15"/>
    <row r="3595" s="73" customFormat="1" ht="11.85" customHeight="1" x14ac:dyDescent="0.15"/>
    <row r="3596" s="73" customFormat="1" ht="11.85" customHeight="1" x14ac:dyDescent="0.15"/>
    <row r="3597" s="73" customFormat="1" ht="11.85" customHeight="1" x14ac:dyDescent="0.15"/>
    <row r="3598" s="73" customFormat="1" ht="11.85" customHeight="1" x14ac:dyDescent="0.15"/>
    <row r="3599" s="73" customFormat="1" ht="11.85" customHeight="1" x14ac:dyDescent="0.15"/>
    <row r="3600" s="73" customFormat="1" ht="11.85" customHeight="1" x14ac:dyDescent="0.15"/>
    <row r="3601" s="73" customFormat="1" ht="11.85" customHeight="1" x14ac:dyDescent="0.15"/>
    <row r="3602" s="73" customFormat="1" ht="11.85" customHeight="1" x14ac:dyDescent="0.15"/>
    <row r="3603" s="73" customFormat="1" ht="11.85" customHeight="1" x14ac:dyDescent="0.15"/>
    <row r="3604" s="73" customFormat="1" ht="11.85" customHeight="1" x14ac:dyDescent="0.15"/>
    <row r="3605" s="73" customFormat="1" ht="11.85" customHeight="1" x14ac:dyDescent="0.15"/>
    <row r="3606" s="73" customFormat="1" ht="11.85" customHeight="1" x14ac:dyDescent="0.15"/>
    <row r="3607" s="73" customFormat="1" ht="11.85" customHeight="1" x14ac:dyDescent="0.15"/>
    <row r="3608" s="73" customFormat="1" ht="11.85" customHeight="1" x14ac:dyDescent="0.15"/>
    <row r="3609" s="73" customFormat="1" ht="11.85" customHeight="1" x14ac:dyDescent="0.15"/>
    <row r="3610" s="73" customFormat="1" ht="11.85" customHeight="1" x14ac:dyDescent="0.15"/>
    <row r="3611" s="73" customFormat="1" ht="11.85" customHeight="1" x14ac:dyDescent="0.15"/>
    <row r="3612" s="73" customFormat="1" ht="11.85" customHeight="1" x14ac:dyDescent="0.15"/>
    <row r="3613" s="73" customFormat="1" ht="11.85" customHeight="1" x14ac:dyDescent="0.15"/>
    <row r="3614" s="73" customFormat="1" ht="11.85" customHeight="1" x14ac:dyDescent="0.15"/>
    <row r="3615" s="73" customFormat="1" ht="11.85" customHeight="1" x14ac:dyDescent="0.15"/>
    <row r="3616" s="73" customFormat="1" ht="11.85" customHeight="1" x14ac:dyDescent="0.15"/>
    <row r="3617" s="73" customFormat="1" ht="11.85" customHeight="1" x14ac:dyDescent="0.15"/>
    <row r="3618" s="73" customFormat="1" ht="11.85" customHeight="1" x14ac:dyDescent="0.15"/>
    <row r="3619" s="73" customFormat="1" ht="11.85" customHeight="1" x14ac:dyDescent="0.15"/>
    <row r="3620" s="73" customFormat="1" ht="11.85" customHeight="1" x14ac:dyDescent="0.15"/>
    <row r="3621" s="73" customFormat="1" ht="11.85" customHeight="1" x14ac:dyDescent="0.15"/>
    <row r="3622" s="73" customFormat="1" ht="11.85" customHeight="1" x14ac:dyDescent="0.15"/>
    <row r="3623" s="73" customFormat="1" ht="11.85" customHeight="1" x14ac:dyDescent="0.15"/>
    <row r="3624" s="73" customFormat="1" ht="11.85" customHeight="1" x14ac:dyDescent="0.15"/>
    <row r="3625" s="73" customFormat="1" ht="11.85" customHeight="1" x14ac:dyDescent="0.15"/>
    <row r="3626" s="73" customFormat="1" ht="11.85" customHeight="1" x14ac:dyDescent="0.15"/>
    <row r="3627" s="73" customFormat="1" ht="11.85" customHeight="1" x14ac:dyDescent="0.15"/>
    <row r="3628" s="73" customFormat="1" ht="11.85" customHeight="1" x14ac:dyDescent="0.15"/>
    <row r="3629" s="73" customFormat="1" ht="11.85" customHeight="1" x14ac:dyDescent="0.15"/>
    <row r="3630" s="73" customFormat="1" ht="11.85" customHeight="1" x14ac:dyDescent="0.15"/>
    <row r="3631" s="73" customFormat="1" ht="11.85" customHeight="1" x14ac:dyDescent="0.15"/>
    <row r="3632" s="73" customFormat="1" ht="11.85" customHeight="1" x14ac:dyDescent="0.15"/>
    <row r="3633" s="73" customFormat="1" ht="11.85" customHeight="1" x14ac:dyDescent="0.15"/>
    <row r="3634" s="73" customFormat="1" ht="11.85" customHeight="1" x14ac:dyDescent="0.15"/>
    <row r="3635" s="73" customFormat="1" ht="11.85" customHeight="1" x14ac:dyDescent="0.15"/>
    <row r="3636" s="73" customFormat="1" ht="11.85" customHeight="1" x14ac:dyDescent="0.15"/>
    <row r="3637" s="73" customFormat="1" ht="11.85" customHeight="1" x14ac:dyDescent="0.15"/>
    <row r="3638" s="73" customFormat="1" ht="11.85" customHeight="1" x14ac:dyDescent="0.15"/>
    <row r="3639" s="73" customFormat="1" ht="11.85" customHeight="1" x14ac:dyDescent="0.15"/>
    <row r="3640" s="73" customFormat="1" ht="11.85" customHeight="1" x14ac:dyDescent="0.15"/>
    <row r="3641" s="73" customFormat="1" ht="11.85" customHeight="1" x14ac:dyDescent="0.15"/>
    <row r="3642" s="73" customFormat="1" ht="11.85" customHeight="1" x14ac:dyDescent="0.15"/>
    <row r="3643" s="73" customFormat="1" ht="11.85" customHeight="1" x14ac:dyDescent="0.15"/>
    <row r="3644" s="73" customFormat="1" ht="11.85" customHeight="1" x14ac:dyDescent="0.15"/>
    <row r="3645" s="73" customFormat="1" ht="11.85" customHeight="1" x14ac:dyDescent="0.15"/>
    <row r="3646" s="73" customFormat="1" ht="11.85" customHeight="1" x14ac:dyDescent="0.15"/>
    <row r="3647" s="73" customFormat="1" ht="11.85" customHeight="1" x14ac:dyDescent="0.15"/>
    <row r="3648" s="73" customFormat="1" ht="11.85" customHeight="1" x14ac:dyDescent="0.15"/>
    <row r="3649" s="73" customFormat="1" ht="11.85" customHeight="1" x14ac:dyDescent="0.15"/>
    <row r="3650" s="73" customFormat="1" ht="11.85" customHeight="1" x14ac:dyDescent="0.15"/>
    <row r="3651" s="73" customFormat="1" ht="11.85" customHeight="1" x14ac:dyDescent="0.15"/>
    <row r="3652" s="73" customFormat="1" ht="11.85" customHeight="1" x14ac:dyDescent="0.15"/>
    <row r="3653" s="73" customFormat="1" ht="11.85" customHeight="1" x14ac:dyDescent="0.15"/>
    <row r="3654" s="73" customFormat="1" ht="11.85" customHeight="1" x14ac:dyDescent="0.15"/>
    <row r="3655" s="73" customFormat="1" ht="11.85" customHeight="1" x14ac:dyDescent="0.15"/>
    <row r="3656" s="73" customFormat="1" ht="11.85" customHeight="1" x14ac:dyDescent="0.15"/>
    <row r="3657" s="73" customFormat="1" ht="11.85" customHeight="1" x14ac:dyDescent="0.15"/>
    <row r="3658" s="73" customFormat="1" ht="11.85" customHeight="1" x14ac:dyDescent="0.15"/>
    <row r="3659" s="73" customFormat="1" ht="11.85" customHeight="1" x14ac:dyDescent="0.15"/>
    <row r="3660" s="73" customFormat="1" ht="11.85" customHeight="1" x14ac:dyDescent="0.15"/>
    <row r="3661" s="73" customFormat="1" ht="11.85" customHeight="1" x14ac:dyDescent="0.15"/>
    <row r="3662" s="73" customFormat="1" ht="11.85" customHeight="1" x14ac:dyDescent="0.15"/>
    <row r="3663" s="73" customFormat="1" ht="11.85" customHeight="1" x14ac:dyDescent="0.15"/>
    <row r="3664" s="73" customFormat="1" ht="11.85" customHeight="1" x14ac:dyDescent="0.15"/>
    <row r="3665" s="73" customFormat="1" ht="11.85" customHeight="1" x14ac:dyDescent="0.15"/>
    <row r="3666" s="73" customFormat="1" ht="11.85" customHeight="1" x14ac:dyDescent="0.15"/>
    <row r="3667" s="73" customFormat="1" ht="11.85" customHeight="1" x14ac:dyDescent="0.15"/>
    <row r="3668" s="73" customFormat="1" ht="11.85" customHeight="1" x14ac:dyDescent="0.15"/>
    <row r="3669" s="73" customFormat="1" ht="11.85" customHeight="1" x14ac:dyDescent="0.15"/>
    <row r="3670" s="73" customFormat="1" ht="11.85" customHeight="1" x14ac:dyDescent="0.15"/>
    <row r="3671" s="73" customFormat="1" ht="11.85" customHeight="1" x14ac:dyDescent="0.15"/>
    <row r="3672" s="73" customFormat="1" ht="11.85" customHeight="1" x14ac:dyDescent="0.15"/>
    <row r="3673" s="73" customFormat="1" ht="11.85" customHeight="1" x14ac:dyDescent="0.15"/>
    <row r="3674" s="73" customFormat="1" ht="11.85" customHeight="1" x14ac:dyDescent="0.15"/>
    <row r="3675" s="73" customFormat="1" ht="11.85" customHeight="1" x14ac:dyDescent="0.15"/>
    <row r="3676" s="73" customFormat="1" ht="11.85" customHeight="1" x14ac:dyDescent="0.15"/>
    <row r="3677" s="73" customFormat="1" ht="11.85" customHeight="1" x14ac:dyDescent="0.15"/>
    <row r="3678" s="73" customFormat="1" ht="11.85" customHeight="1" x14ac:dyDescent="0.15"/>
    <row r="3679" s="73" customFormat="1" ht="11.85" customHeight="1" x14ac:dyDescent="0.15"/>
    <row r="3680" s="73" customFormat="1" ht="11.85" customHeight="1" x14ac:dyDescent="0.15"/>
    <row r="3681" s="73" customFormat="1" ht="11.85" customHeight="1" x14ac:dyDescent="0.15"/>
    <row r="3682" s="73" customFormat="1" ht="11.85" customHeight="1" x14ac:dyDescent="0.15"/>
    <row r="3683" s="73" customFormat="1" ht="11.85" customHeight="1" x14ac:dyDescent="0.15"/>
    <row r="3684" s="73" customFormat="1" ht="11.85" customHeight="1" x14ac:dyDescent="0.15"/>
    <row r="3685" s="73" customFormat="1" ht="11.85" customHeight="1" x14ac:dyDescent="0.15"/>
    <row r="3686" s="73" customFormat="1" ht="11.85" customHeight="1" x14ac:dyDescent="0.15"/>
    <row r="3687" s="73" customFormat="1" ht="11.85" customHeight="1" x14ac:dyDescent="0.15"/>
    <row r="3688" s="73" customFormat="1" ht="11.85" customHeight="1" x14ac:dyDescent="0.15"/>
    <row r="3689" s="73" customFormat="1" ht="11.85" customHeight="1" x14ac:dyDescent="0.15"/>
    <row r="3690" s="73" customFormat="1" ht="11.85" customHeight="1" x14ac:dyDescent="0.15"/>
    <row r="3691" s="73" customFormat="1" ht="11.85" customHeight="1" x14ac:dyDescent="0.15"/>
    <row r="3692" s="73" customFormat="1" ht="11.85" customHeight="1" x14ac:dyDescent="0.15"/>
    <row r="3693" s="73" customFormat="1" ht="11.85" customHeight="1" x14ac:dyDescent="0.15"/>
    <row r="3694" s="73" customFormat="1" ht="11.85" customHeight="1" x14ac:dyDescent="0.15"/>
    <row r="3695" s="73" customFormat="1" ht="11.85" customHeight="1" x14ac:dyDescent="0.15"/>
    <row r="3696" s="73" customFormat="1" ht="11.85" customHeight="1" x14ac:dyDescent="0.15"/>
    <row r="3697" s="73" customFormat="1" ht="11.85" customHeight="1" x14ac:dyDescent="0.15"/>
    <row r="3698" s="73" customFormat="1" ht="11.85" customHeight="1" x14ac:dyDescent="0.15"/>
    <row r="3699" s="73" customFormat="1" ht="11.85" customHeight="1" x14ac:dyDescent="0.15"/>
    <row r="3700" s="73" customFormat="1" ht="11.85" customHeight="1" x14ac:dyDescent="0.15"/>
    <row r="3701" s="73" customFormat="1" ht="11.85" customHeight="1" x14ac:dyDescent="0.15"/>
    <row r="3702" s="73" customFormat="1" ht="11.85" customHeight="1" x14ac:dyDescent="0.15"/>
    <row r="3703" s="73" customFormat="1" ht="11.85" customHeight="1" x14ac:dyDescent="0.15"/>
    <row r="3704" s="73" customFormat="1" ht="11.85" customHeight="1" x14ac:dyDescent="0.15"/>
    <row r="3705" s="73" customFormat="1" ht="11.85" customHeight="1" x14ac:dyDescent="0.15"/>
    <row r="3706" s="73" customFormat="1" ht="11.85" customHeight="1" x14ac:dyDescent="0.15"/>
    <row r="3707" s="73" customFormat="1" ht="11.85" customHeight="1" x14ac:dyDescent="0.15"/>
    <row r="3708" s="73" customFormat="1" ht="11.85" customHeight="1" x14ac:dyDescent="0.15"/>
    <row r="3709" s="73" customFormat="1" ht="11.85" customHeight="1" x14ac:dyDescent="0.15"/>
    <row r="3710" s="73" customFormat="1" ht="11.85" customHeight="1" x14ac:dyDescent="0.15"/>
    <row r="3711" s="73" customFormat="1" ht="11.85" customHeight="1" x14ac:dyDescent="0.15"/>
    <row r="3712" s="73" customFormat="1" ht="11.85" customHeight="1" x14ac:dyDescent="0.15"/>
    <row r="3713" s="73" customFormat="1" ht="11.85" customHeight="1" x14ac:dyDescent="0.15"/>
    <row r="3714" s="73" customFormat="1" ht="11.85" customHeight="1" x14ac:dyDescent="0.15"/>
    <row r="3715" s="73" customFormat="1" ht="11.85" customHeight="1" x14ac:dyDescent="0.15"/>
    <row r="3716" s="73" customFormat="1" ht="11.85" customHeight="1" x14ac:dyDescent="0.15"/>
    <row r="3717" s="73" customFormat="1" ht="11.85" customHeight="1" x14ac:dyDescent="0.15"/>
    <row r="3718" s="73" customFormat="1" ht="11.85" customHeight="1" x14ac:dyDescent="0.15"/>
    <row r="3719" s="73" customFormat="1" ht="11.85" customHeight="1" x14ac:dyDescent="0.15"/>
    <row r="3720" s="73" customFormat="1" ht="11.85" customHeight="1" x14ac:dyDescent="0.15"/>
    <row r="3721" s="73" customFormat="1" ht="11.85" customHeight="1" x14ac:dyDescent="0.15"/>
    <row r="3722" s="73" customFormat="1" ht="11.85" customHeight="1" x14ac:dyDescent="0.15"/>
    <row r="3723" s="73" customFormat="1" ht="11.85" customHeight="1" x14ac:dyDescent="0.15"/>
    <row r="3724" s="73" customFormat="1" ht="11.85" customHeight="1" x14ac:dyDescent="0.15"/>
    <row r="3725" s="73" customFormat="1" ht="11.85" customHeight="1" x14ac:dyDescent="0.15"/>
    <row r="3726" s="73" customFormat="1" ht="11.85" customHeight="1" x14ac:dyDescent="0.15"/>
    <row r="3727" s="73" customFormat="1" ht="11.85" customHeight="1" x14ac:dyDescent="0.15"/>
    <row r="3728" s="73" customFormat="1" ht="11.85" customHeight="1" x14ac:dyDescent="0.15"/>
    <row r="3729" s="73" customFormat="1" ht="11.85" customHeight="1" x14ac:dyDescent="0.15"/>
    <row r="3730" s="73" customFormat="1" ht="11.85" customHeight="1" x14ac:dyDescent="0.15"/>
    <row r="3731" s="73" customFormat="1" ht="11.85" customHeight="1" x14ac:dyDescent="0.15"/>
    <row r="3732" s="73" customFormat="1" ht="11.85" customHeight="1" x14ac:dyDescent="0.15"/>
    <row r="3733" s="73" customFormat="1" ht="11.85" customHeight="1" x14ac:dyDescent="0.15"/>
    <row r="3734" s="73" customFormat="1" ht="11.85" customHeight="1" x14ac:dyDescent="0.15"/>
    <row r="3735" s="73" customFormat="1" ht="11.85" customHeight="1" x14ac:dyDescent="0.15"/>
    <row r="3736" s="73" customFormat="1" ht="11.85" customHeight="1" x14ac:dyDescent="0.15"/>
    <row r="3737" s="73" customFormat="1" ht="11.85" customHeight="1" x14ac:dyDescent="0.15"/>
    <row r="3738" s="73" customFormat="1" ht="11.85" customHeight="1" x14ac:dyDescent="0.15"/>
    <row r="3739" s="73" customFormat="1" ht="11.85" customHeight="1" x14ac:dyDescent="0.15"/>
    <row r="3740" s="73" customFormat="1" ht="11.85" customHeight="1" x14ac:dyDescent="0.15"/>
    <row r="3741" s="73" customFormat="1" ht="11.85" customHeight="1" x14ac:dyDescent="0.15"/>
    <row r="3742" s="73" customFormat="1" ht="11.85" customHeight="1" x14ac:dyDescent="0.15"/>
    <row r="3743" s="73" customFormat="1" ht="11.85" customHeight="1" x14ac:dyDescent="0.15"/>
    <row r="3744" s="73" customFormat="1" ht="11.85" customHeight="1" x14ac:dyDescent="0.15"/>
    <row r="3745" s="73" customFormat="1" ht="11.85" customHeight="1" x14ac:dyDescent="0.15"/>
    <row r="3746" s="73" customFormat="1" ht="11.85" customHeight="1" x14ac:dyDescent="0.15"/>
    <row r="3747" s="73" customFormat="1" ht="11.85" customHeight="1" x14ac:dyDescent="0.15"/>
    <row r="3748" s="73" customFormat="1" ht="11.85" customHeight="1" x14ac:dyDescent="0.15"/>
    <row r="3749" s="73" customFormat="1" ht="11.85" customHeight="1" x14ac:dyDescent="0.15"/>
    <row r="3750" s="73" customFormat="1" ht="11.85" customHeight="1" x14ac:dyDescent="0.15"/>
    <row r="3751" s="73" customFormat="1" ht="11.85" customHeight="1" x14ac:dyDescent="0.15"/>
    <row r="3752" s="73" customFormat="1" ht="11.85" customHeight="1" x14ac:dyDescent="0.15"/>
    <row r="3753" s="73" customFormat="1" ht="11.85" customHeight="1" x14ac:dyDescent="0.15"/>
    <row r="3754" s="73" customFormat="1" ht="11.85" customHeight="1" x14ac:dyDescent="0.15"/>
    <row r="3755" s="73" customFormat="1" ht="11.85" customHeight="1" x14ac:dyDescent="0.15"/>
    <row r="3756" s="73" customFormat="1" ht="11.85" customHeight="1" x14ac:dyDescent="0.15"/>
    <row r="3757" s="73" customFormat="1" ht="11.85" customHeight="1" x14ac:dyDescent="0.15"/>
    <row r="3758" s="73" customFormat="1" ht="11.85" customHeight="1" x14ac:dyDescent="0.15"/>
    <row r="3759" s="73" customFormat="1" ht="11.85" customHeight="1" x14ac:dyDescent="0.15"/>
    <row r="3760" s="73" customFormat="1" ht="11.85" customHeight="1" x14ac:dyDescent="0.15"/>
    <row r="3761" s="73" customFormat="1" ht="11.85" customHeight="1" x14ac:dyDescent="0.15"/>
    <row r="3762" s="73" customFormat="1" ht="11.85" customHeight="1" x14ac:dyDescent="0.15"/>
    <row r="3763" s="73" customFormat="1" ht="11.85" customHeight="1" x14ac:dyDescent="0.15"/>
    <row r="3764" s="73" customFormat="1" ht="11.85" customHeight="1" x14ac:dyDescent="0.15"/>
    <row r="3765" s="73" customFormat="1" ht="11.85" customHeight="1" x14ac:dyDescent="0.15"/>
    <row r="3766" s="73" customFormat="1" ht="11.85" customHeight="1" x14ac:dyDescent="0.15"/>
    <row r="3767" s="73" customFormat="1" ht="11.85" customHeight="1" x14ac:dyDescent="0.15"/>
    <row r="3768" s="73" customFormat="1" ht="11.85" customHeight="1" x14ac:dyDescent="0.15"/>
    <row r="3769" s="73" customFormat="1" ht="11.85" customHeight="1" x14ac:dyDescent="0.15"/>
    <row r="3770" s="73" customFormat="1" ht="11.85" customHeight="1" x14ac:dyDescent="0.15"/>
    <row r="3771" s="73" customFormat="1" ht="11.85" customHeight="1" x14ac:dyDescent="0.15"/>
    <row r="3772" s="73" customFormat="1" ht="11.85" customHeight="1" x14ac:dyDescent="0.15"/>
    <row r="3773" s="73" customFormat="1" ht="11.85" customHeight="1" x14ac:dyDescent="0.15"/>
    <row r="3774" s="73" customFormat="1" ht="11.85" customHeight="1" x14ac:dyDescent="0.15"/>
    <row r="3775" s="73" customFormat="1" ht="11.85" customHeight="1" x14ac:dyDescent="0.15"/>
    <row r="3776" s="73" customFormat="1" ht="11.85" customHeight="1" x14ac:dyDescent="0.15"/>
    <row r="3777" s="73" customFormat="1" ht="11.85" customHeight="1" x14ac:dyDescent="0.15"/>
    <row r="3778" s="73" customFormat="1" ht="11.85" customHeight="1" x14ac:dyDescent="0.15"/>
    <row r="3779" s="73" customFormat="1" ht="11.85" customHeight="1" x14ac:dyDescent="0.15"/>
    <row r="3780" s="73" customFormat="1" ht="11.85" customHeight="1" x14ac:dyDescent="0.15"/>
    <row r="3781" s="73" customFormat="1" ht="11.85" customHeight="1" x14ac:dyDescent="0.15"/>
    <row r="3782" s="73" customFormat="1" ht="11.85" customHeight="1" x14ac:dyDescent="0.15"/>
    <row r="3783" s="73" customFormat="1" ht="11.85" customHeight="1" x14ac:dyDescent="0.15"/>
    <row r="3784" s="73" customFormat="1" ht="11.85" customHeight="1" x14ac:dyDescent="0.15"/>
    <row r="3785" s="73" customFormat="1" ht="11.85" customHeight="1" x14ac:dyDescent="0.15"/>
    <row r="3786" s="73" customFormat="1" ht="11.85" customHeight="1" x14ac:dyDescent="0.15"/>
    <row r="3787" s="73" customFormat="1" ht="11.85" customHeight="1" x14ac:dyDescent="0.15"/>
    <row r="3788" s="73" customFormat="1" ht="11.85" customHeight="1" x14ac:dyDescent="0.15"/>
    <row r="3789" s="73" customFormat="1" ht="11.85" customHeight="1" x14ac:dyDescent="0.15"/>
    <row r="3790" s="73" customFormat="1" ht="11.85" customHeight="1" x14ac:dyDescent="0.15"/>
    <row r="3791" s="73" customFormat="1" ht="11.85" customHeight="1" x14ac:dyDescent="0.15"/>
    <row r="3792" s="73" customFormat="1" ht="11.85" customHeight="1" x14ac:dyDescent="0.15"/>
    <row r="3793" s="73" customFormat="1" ht="11.85" customHeight="1" x14ac:dyDescent="0.15"/>
    <row r="3794" s="73" customFormat="1" ht="11.85" customHeight="1" x14ac:dyDescent="0.15"/>
    <row r="3795" s="73" customFormat="1" ht="11.85" customHeight="1" x14ac:dyDescent="0.15"/>
    <row r="3796" s="73" customFormat="1" ht="11.85" customHeight="1" x14ac:dyDescent="0.15"/>
    <row r="3797" s="73" customFormat="1" ht="11.85" customHeight="1" x14ac:dyDescent="0.15"/>
    <row r="3798" s="73" customFormat="1" ht="11.85" customHeight="1" x14ac:dyDescent="0.15"/>
    <row r="3799" s="73" customFormat="1" ht="11.85" customHeight="1" x14ac:dyDescent="0.15"/>
    <row r="3800" s="73" customFormat="1" ht="11.85" customHeight="1" x14ac:dyDescent="0.15"/>
    <row r="3801" s="73" customFormat="1" ht="11.85" customHeight="1" x14ac:dyDescent="0.15"/>
    <row r="3802" s="73" customFormat="1" ht="11.85" customHeight="1" x14ac:dyDescent="0.15"/>
    <row r="3803" s="73" customFormat="1" ht="11.85" customHeight="1" x14ac:dyDescent="0.15"/>
    <row r="3804" s="73" customFormat="1" ht="11.85" customHeight="1" x14ac:dyDescent="0.15"/>
    <row r="3805" s="73" customFormat="1" ht="11.85" customHeight="1" x14ac:dyDescent="0.15"/>
    <row r="3806" s="73" customFormat="1" ht="11.85" customHeight="1" x14ac:dyDescent="0.15"/>
    <row r="3807" s="73" customFormat="1" ht="11.85" customHeight="1" x14ac:dyDescent="0.15"/>
    <row r="3808" s="73" customFormat="1" ht="11.85" customHeight="1" x14ac:dyDescent="0.15"/>
    <row r="3809" s="73" customFormat="1" ht="11.85" customHeight="1" x14ac:dyDescent="0.15"/>
    <row r="3810" s="73" customFormat="1" ht="11.85" customHeight="1" x14ac:dyDescent="0.15"/>
    <row r="3811" s="73" customFormat="1" ht="11.85" customHeight="1" x14ac:dyDescent="0.15"/>
    <row r="3812" s="73" customFormat="1" ht="11.85" customHeight="1" x14ac:dyDescent="0.15"/>
    <row r="3813" s="73" customFormat="1" ht="11.85" customHeight="1" x14ac:dyDescent="0.15"/>
    <row r="3814" s="73" customFormat="1" ht="11.85" customHeight="1" x14ac:dyDescent="0.15"/>
    <row r="3815" s="73" customFormat="1" ht="11.85" customHeight="1" x14ac:dyDescent="0.15"/>
    <row r="3816" s="73" customFormat="1" ht="11.85" customHeight="1" x14ac:dyDescent="0.15"/>
    <row r="3817" s="73" customFormat="1" ht="11.85" customHeight="1" x14ac:dyDescent="0.15"/>
    <row r="3818" s="73" customFormat="1" ht="11.85" customHeight="1" x14ac:dyDescent="0.15"/>
    <row r="3819" s="73" customFormat="1" ht="11.85" customHeight="1" x14ac:dyDescent="0.15"/>
    <row r="3820" s="73" customFormat="1" ht="11.85" customHeight="1" x14ac:dyDescent="0.15"/>
    <row r="3821" s="73" customFormat="1" ht="11.85" customHeight="1" x14ac:dyDescent="0.15"/>
    <row r="3822" s="73" customFormat="1" ht="11.85" customHeight="1" x14ac:dyDescent="0.15"/>
    <row r="3823" s="73" customFormat="1" ht="11.85" customHeight="1" x14ac:dyDescent="0.15"/>
    <row r="3824" s="73" customFormat="1" ht="11.85" customHeight="1" x14ac:dyDescent="0.15"/>
    <row r="3825" s="73" customFormat="1" ht="11.85" customHeight="1" x14ac:dyDescent="0.15"/>
    <row r="3826" s="73" customFormat="1" ht="11.85" customHeight="1" x14ac:dyDescent="0.15"/>
    <row r="3827" s="73" customFormat="1" ht="11.85" customHeight="1" x14ac:dyDescent="0.15"/>
    <row r="3828" s="73" customFormat="1" ht="11.85" customHeight="1" x14ac:dyDescent="0.15"/>
    <row r="3829" s="73" customFormat="1" ht="11.85" customHeight="1" x14ac:dyDescent="0.15"/>
    <row r="3830" s="73" customFormat="1" ht="11.85" customHeight="1" x14ac:dyDescent="0.15"/>
    <row r="3831" s="73" customFormat="1" ht="11.85" customHeight="1" x14ac:dyDescent="0.15"/>
    <row r="3832" s="73" customFormat="1" ht="11.85" customHeight="1" x14ac:dyDescent="0.15"/>
    <row r="3833" s="73" customFormat="1" ht="11.85" customHeight="1" x14ac:dyDescent="0.15"/>
    <row r="3834" s="73" customFormat="1" ht="11.85" customHeight="1" x14ac:dyDescent="0.15"/>
    <row r="3835" s="73" customFormat="1" ht="11.85" customHeight="1" x14ac:dyDescent="0.15"/>
    <row r="3836" s="73" customFormat="1" ht="11.85" customHeight="1" x14ac:dyDescent="0.15"/>
    <row r="3837" s="73" customFormat="1" ht="11.85" customHeight="1" x14ac:dyDescent="0.15"/>
    <row r="3838" s="73" customFormat="1" ht="11.85" customHeight="1" x14ac:dyDescent="0.15"/>
    <row r="3839" s="73" customFormat="1" ht="11.85" customHeight="1" x14ac:dyDescent="0.15"/>
    <row r="3840" s="73" customFormat="1" ht="11.85" customHeight="1" x14ac:dyDescent="0.15"/>
    <row r="3841" s="73" customFormat="1" ht="11.85" customHeight="1" x14ac:dyDescent="0.15"/>
    <row r="3842" s="73" customFormat="1" ht="11.85" customHeight="1" x14ac:dyDescent="0.15"/>
    <row r="3843" s="73" customFormat="1" ht="11.85" customHeight="1" x14ac:dyDescent="0.15"/>
    <row r="3844" s="73" customFormat="1" ht="11.85" customHeight="1" x14ac:dyDescent="0.15"/>
    <row r="3845" s="73" customFormat="1" ht="11.85" customHeight="1" x14ac:dyDescent="0.15"/>
    <row r="3846" s="73" customFormat="1" ht="11.85" customHeight="1" x14ac:dyDescent="0.15"/>
    <row r="3847" s="73" customFormat="1" ht="11.85" customHeight="1" x14ac:dyDescent="0.15"/>
    <row r="3848" s="73" customFormat="1" ht="11.85" customHeight="1" x14ac:dyDescent="0.15"/>
    <row r="3849" s="73" customFormat="1" ht="11.85" customHeight="1" x14ac:dyDescent="0.15"/>
    <row r="3850" s="73" customFormat="1" ht="11.85" customHeight="1" x14ac:dyDescent="0.15"/>
    <row r="3851" s="73" customFormat="1" ht="11.85" customHeight="1" x14ac:dyDescent="0.15"/>
    <row r="3852" s="73" customFormat="1" ht="11.85" customHeight="1" x14ac:dyDescent="0.15"/>
    <row r="3853" s="73" customFormat="1" ht="11.85" customHeight="1" x14ac:dyDescent="0.15"/>
    <row r="3854" s="73" customFormat="1" ht="11.85" customHeight="1" x14ac:dyDescent="0.15"/>
    <row r="3855" s="73" customFormat="1" ht="11.85" customHeight="1" x14ac:dyDescent="0.15"/>
    <row r="3856" s="73" customFormat="1" ht="11.85" customHeight="1" x14ac:dyDescent="0.15"/>
    <row r="3857" s="73" customFormat="1" ht="11.85" customHeight="1" x14ac:dyDescent="0.15"/>
    <row r="3858" s="73" customFormat="1" ht="11.85" customHeight="1" x14ac:dyDescent="0.15"/>
    <row r="3859" s="73" customFormat="1" ht="11.85" customHeight="1" x14ac:dyDescent="0.15"/>
    <row r="3860" s="73" customFormat="1" ht="11.85" customHeight="1" x14ac:dyDescent="0.15"/>
    <row r="3861" s="73" customFormat="1" ht="11.85" customHeight="1" x14ac:dyDescent="0.15"/>
    <row r="3862" s="73" customFormat="1" ht="11.85" customHeight="1" x14ac:dyDescent="0.15"/>
    <row r="3863" s="73" customFormat="1" ht="11.85" customHeight="1" x14ac:dyDescent="0.15"/>
    <row r="3864" s="73" customFormat="1" ht="11.85" customHeight="1" x14ac:dyDescent="0.15"/>
    <row r="3865" s="73" customFormat="1" ht="11.85" customHeight="1" x14ac:dyDescent="0.15"/>
    <row r="3866" s="73" customFormat="1" ht="11.85" customHeight="1" x14ac:dyDescent="0.15"/>
    <row r="3867" s="73" customFormat="1" ht="11.85" customHeight="1" x14ac:dyDescent="0.15"/>
    <row r="3868" s="73" customFormat="1" ht="11.85" customHeight="1" x14ac:dyDescent="0.15"/>
    <row r="3869" s="73" customFormat="1" ht="11.85" customHeight="1" x14ac:dyDescent="0.15"/>
    <row r="3870" s="73" customFormat="1" ht="11.85" customHeight="1" x14ac:dyDescent="0.15"/>
    <row r="3871" s="73" customFormat="1" ht="11.85" customHeight="1" x14ac:dyDescent="0.15"/>
    <row r="3872" s="73" customFormat="1" ht="11.85" customHeight="1" x14ac:dyDescent="0.15"/>
    <row r="3873" s="73" customFormat="1" ht="11.85" customHeight="1" x14ac:dyDescent="0.15"/>
    <row r="3874" s="73" customFormat="1" ht="11.85" customHeight="1" x14ac:dyDescent="0.15"/>
    <row r="3875" s="73" customFormat="1" ht="11.85" customHeight="1" x14ac:dyDescent="0.15"/>
    <row r="3876" s="73" customFormat="1" ht="11.85" customHeight="1" x14ac:dyDescent="0.15"/>
    <row r="3877" s="73" customFormat="1" ht="11.85" customHeight="1" x14ac:dyDescent="0.15"/>
    <row r="3878" s="73" customFormat="1" ht="11.85" customHeight="1" x14ac:dyDescent="0.15"/>
    <row r="3879" s="73" customFormat="1" ht="11.85" customHeight="1" x14ac:dyDescent="0.15"/>
    <row r="3880" s="73" customFormat="1" ht="11.85" customHeight="1" x14ac:dyDescent="0.15"/>
    <row r="3881" s="73" customFormat="1" ht="11.85" customHeight="1" x14ac:dyDescent="0.15"/>
    <row r="3882" s="73" customFormat="1" ht="11.85" customHeight="1" x14ac:dyDescent="0.15"/>
    <row r="3883" s="73" customFormat="1" ht="11.85" customHeight="1" x14ac:dyDescent="0.15"/>
    <row r="3884" s="73" customFormat="1" ht="11.85" customHeight="1" x14ac:dyDescent="0.15"/>
    <row r="3885" s="73" customFormat="1" ht="11.85" customHeight="1" x14ac:dyDescent="0.15"/>
    <row r="3886" s="73" customFormat="1" ht="11.85" customHeight="1" x14ac:dyDescent="0.15"/>
    <row r="3887" s="73" customFormat="1" ht="11.85" customHeight="1" x14ac:dyDescent="0.15"/>
    <row r="3888" s="73" customFormat="1" ht="11.85" customHeight="1" x14ac:dyDescent="0.15"/>
    <row r="3889" s="73" customFormat="1" ht="11.85" customHeight="1" x14ac:dyDescent="0.15"/>
    <row r="3890" s="73" customFormat="1" ht="11.85" customHeight="1" x14ac:dyDescent="0.15"/>
    <row r="3891" s="73" customFormat="1" ht="11.85" customHeight="1" x14ac:dyDescent="0.15"/>
    <row r="3892" s="73" customFormat="1" ht="11.85" customHeight="1" x14ac:dyDescent="0.15"/>
    <row r="3893" s="73" customFormat="1" ht="11.85" customHeight="1" x14ac:dyDescent="0.15"/>
    <row r="3894" s="73" customFormat="1" ht="11.85" customHeight="1" x14ac:dyDescent="0.15"/>
    <row r="3895" s="73" customFormat="1" ht="11.85" customHeight="1" x14ac:dyDescent="0.15"/>
    <row r="3896" s="73" customFormat="1" ht="11.85" customHeight="1" x14ac:dyDescent="0.15"/>
    <row r="3897" s="73" customFormat="1" ht="11.85" customHeight="1" x14ac:dyDescent="0.15"/>
    <row r="3898" s="73" customFormat="1" ht="11.85" customHeight="1" x14ac:dyDescent="0.15"/>
    <row r="3899" s="73" customFormat="1" ht="11.85" customHeight="1" x14ac:dyDescent="0.15"/>
    <row r="3900" s="73" customFormat="1" ht="11.85" customHeight="1" x14ac:dyDescent="0.15"/>
    <row r="3901" s="73" customFormat="1" ht="11.85" customHeight="1" x14ac:dyDescent="0.15"/>
    <row r="3902" s="73" customFormat="1" ht="11.85" customHeight="1" x14ac:dyDescent="0.15"/>
    <row r="3903" s="73" customFormat="1" ht="11.85" customHeight="1" x14ac:dyDescent="0.15"/>
    <row r="3904" s="73" customFormat="1" ht="11.85" customHeight="1" x14ac:dyDescent="0.15"/>
    <row r="3905" s="73" customFormat="1" ht="11.85" customHeight="1" x14ac:dyDescent="0.15"/>
    <row r="3906" s="73" customFormat="1" ht="11.85" customHeight="1" x14ac:dyDescent="0.15"/>
    <row r="3907" s="73" customFormat="1" ht="11.85" customHeight="1" x14ac:dyDescent="0.15"/>
    <row r="3908" s="73" customFormat="1" ht="11.85" customHeight="1" x14ac:dyDescent="0.15"/>
    <row r="3909" s="73" customFormat="1" ht="11.85" customHeight="1" x14ac:dyDescent="0.15"/>
    <row r="3910" s="73" customFormat="1" ht="11.85" customHeight="1" x14ac:dyDescent="0.15"/>
    <row r="3911" s="73" customFormat="1" ht="11.85" customHeight="1" x14ac:dyDescent="0.15"/>
    <row r="3912" s="73" customFormat="1" ht="11.85" customHeight="1" x14ac:dyDescent="0.15"/>
    <row r="3913" s="73" customFormat="1" ht="11.85" customHeight="1" x14ac:dyDescent="0.15"/>
    <row r="3914" s="73" customFormat="1" ht="11.85" customHeight="1" x14ac:dyDescent="0.15"/>
    <row r="3915" s="73" customFormat="1" ht="11.85" customHeight="1" x14ac:dyDescent="0.15"/>
    <row r="3916" s="73" customFormat="1" ht="11.85" customHeight="1" x14ac:dyDescent="0.15"/>
    <row r="3917" s="73" customFormat="1" ht="11.85" customHeight="1" x14ac:dyDescent="0.15"/>
    <row r="3918" s="73" customFormat="1" ht="11.85" customHeight="1" x14ac:dyDescent="0.15"/>
    <row r="3919" s="73" customFormat="1" ht="11.85" customHeight="1" x14ac:dyDescent="0.15"/>
    <row r="3920" s="73" customFormat="1" ht="11.85" customHeight="1" x14ac:dyDescent="0.15"/>
    <row r="3921" s="73" customFormat="1" ht="11.85" customHeight="1" x14ac:dyDescent="0.15"/>
    <row r="3922" s="73" customFormat="1" ht="11.85" customHeight="1" x14ac:dyDescent="0.15"/>
    <row r="3923" s="73" customFormat="1" ht="11.85" customHeight="1" x14ac:dyDescent="0.15"/>
    <row r="3924" s="73" customFormat="1" ht="11.85" customHeight="1" x14ac:dyDescent="0.15"/>
    <row r="3925" s="73" customFormat="1" ht="11.85" customHeight="1" x14ac:dyDescent="0.15"/>
    <row r="3926" s="73" customFormat="1" ht="11.85" customHeight="1" x14ac:dyDescent="0.15"/>
    <row r="3927" s="73" customFormat="1" ht="11.85" customHeight="1" x14ac:dyDescent="0.15"/>
    <row r="3928" s="73" customFormat="1" ht="11.85" customHeight="1" x14ac:dyDescent="0.15"/>
    <row r="3929" s="73" customFormat="1" ht="11.85" customHeight="1" x14ac:dyDescent="0.15"/>
    <row r="3930" s="73" customFormat="1" ht="11.85" customHeight="1" x14ac:dyDescent="0.15"/>
    <row r="3931" s="73" customFormat="1" ht="11.85" customHeight="1" x14ac:dyDescent="0.15"/>
    <row r="3932" s="73" customFormat="1" ht="11.85" customHeight="1" x14ac:dyDescent="0.15"/>
    <row r="3933" s="73" customFormat="1" ht="11.85" customHeight="1" x14ac:dyDescent="0.15"/>
    <row r="3934" s="73" customFormat="1" ht="11.85" customHeight="1" x14ac:dyDescent="0.15"/>
    <row r="3935" s="73" customFormat="1" ht="11.85" customHeight="1" x14ac:dyDescent="0.15"/>
    <row r="3936" s="73" customFormat="1" ht="11.85" customHeight="1" x14ac:dyDescent="0.15"/>
    <row r="3937" s="73" customFormat="1" ht="11.85" customHeight="1" x14ac:dyDescent="0.15"/>
    <row r="3938" s="73" customFormat="1" ht="11.85" customHeight="1" x14ac:dyDescent="0.15"/>
    <row r="3939" s="73" customFormat="1" ht="11.85" customHeight="1" x14ac:dyDescent="0.15"/>
    <row r="3940" s="73" customFormat="1" ht="11.85" customHeight="1" x14ac:dyDescent="0.15"/>
    <row r="3941" s="73" customFormat="1" ht="11.85" customHeight="1" x14ac:dyDescent="0.15"/>
    <row r="3942" s="73" customFormat="1" ht="11.85" customHeight="1" x14ac:dyDescent="0.15"/>
    <row r="3943" s="73" customFormat="1" ht="11.85" customHeight="1" x14ac:dyDescent="0.15"/>
    <row r="3944" s="73" customFormat="1" ht="11.85" customHeight="1" x14ac:dyDescent="0.15"/>
    <row r="3945" s="73" customFormat="1" ht="11.85" customHeight="1" x14ac:dyDescent="0.15"/>
    <row r="3946" s="73" customFormat="1" ht="11.85" customHeight="1" x14ac:dyDescent="0.15"/>
    <row r="3947" s="73" customFormat="1" ht="11.85" customHeight="1" x14ac:dyDescent="0.15"/>
    <row r="3948" s="73" customFormat="1" ht="11.85" customHeight="1" x14ac:dyDescent="0.15"/>
    <row r="3949" s="73" customFormat="1" ht="11.85" customHeight="1" x14ac:dyDescent="0.15"/>
    <row r="3950" s="73" customFormat="1" ht="11.85" customHeight="1" x14ac:dyDescent="0.15"/>
    <row r="3951" s="73" customFormat="1" ht="11.85" customHeight="1" x14ac:dyDescent="0.15"/>
    <row r="3952" s="73" customFormat="1" ht="11.85" customHeight="1" x14ac:dyDescent="0.15"/>
    <row r="3953" s="73" customFormat="1" ht="11.85" customHeight="1" x14ac:dyDescent="0.15"/>
    <row r="3954" s="73" customFormat="1" ht="11.85" customHeight="1" x14ac:dyDescent="0.15"/>
    <row r="3955" s="73" customFormat="1" ht="11.85" customHeight="1" x14ac:dyDescent="0.15"/>
    <row r="3956" s="73" customFormat="1" ht="11.85" customHeight="1" x14ac:dyDescent="0.15"/>
    <row r="3957" s="73" customFormat="1" ht="11.85" customHeight="1" x14ac:dyDescent="0.15"/>
    <row r="3958" s="73" customFormat="1" ht="11.85" customHeight="1" x14ac:dyDescent="0.15"/>
    <row r="3959" s="73" customFormat="1" ht="11.85" customHeight="1" x14ac:dyDescent="0.15"/>
    <row r="3960" s="73" customFormat="1" ht="11.85" customHeight="1" x14ac:dyDescent="0.15"/>
    <row r="3961" s="73" customFormat="1" ht="11.85" customHeight="1" x14ac:dyDescent="0.15"/>
    <row r="3962" s="73" customFormat="1" ht="11.85" customHeight="1" x14ac:dyDescent="0.15"/>
    <row r="3963" s="73" customFormat="1" ht="11.85" customHeight="1" x14ac:dyDescent="0.15"/>
    <row r="3964" s="73" customFormat="1" ht="11.85" customHeight="1" x14ac:dyDescent="0.15"/>
    <row r="3965" s="73" customFormat="1" ht="11.85" customHeight="1" x14ac:dyDescent="0.15"/>
    <row r="3966" s="73" customFormat="1" ht="11.85" customHeight="1" x14ac:dyDescent="0.15"/>
    <row r="3967" s="73" customFormat="1" ht="11.85" customHeight="1" x14ac:dyDescent="0.15"/>
    <row r="3968" s="73" customFormat="1" ht="11.85" customHeight="1" x14ac:dyDescent="0.15"/>
    <row r="3969" s="73" customFormat="1" ht="11.85" customHeight="1" x14ac:dyDescent="0.15"/>
    <row r="3970" s="73" customFormat="1" ht="11.85" customHeight="1" x14ac:dyDescent="0.15"/>
    <row r="3971" s="73" customFormat="1" ht="11.85" customHeight="1" x14ac:dyDescent="0.15"/>
    <row r="3972" s="73" customFormat="1" ht="11.85" customHeight="1" x14ac:dyDescent="0.15"/>
    <row r="3973" s="73" customFormat="1" ht="11.85" customHeight="1" x14ac:dyDescent="0.15"/>
    <row r="3974" s="73" customFormat="1" ht="11.85" customHeight="1" x14ac:dyDescent="0.15"/>
    <row r="3975" s="73" customFormat="1" ht="11.85" customHeight="1" x14ac:dyDescent="0.15"/>
    <row r="3976" s="73" customFormat="1" ht="11.85" customHeight="1" x14ac:dyDescent="0.15"/>
    <row r="3977" s="73" customFormat="1" ht="11.85" customHeight="1" x14ac:dyDescent="0.15"/>
    <row r="3978" s="73" customFormat="1" ht="11.85" customHeight="1" x14ac:dyDescent="0.15"/>
    <row r="3979" s="73" customFormat="1" ht="11.85" customHeight="1" x14ac:dyDescent="0.15"/>
    <row r="3980" s="73" customFormat="1" ht="11.85" customHeight="1" x14ac:dyDescent="0.15"/>
    <row r="3981" s="73" customFormat="1" ht="11.85" customHeight="1" x14ac:dyDescent="0.15"/>
    <row r="3982" s="73" customFormat="1" ht="11.85" customHeight="1" x14ac:dyDescent="0.15"/>
    <row r="3983" s="73" customFormat="1" ht="11.85" customHeight="1" x14ac:dyDescent="0.15"/>
    <row r="3984" s="73" customFormat="1" ht="11.85" customHeight="1" x14ac:dyDescent="0.15"/>
    <row r="3985" s="73" customFormat="1" ht="11.85" customHeight="1" x14ac:dyDescent="0.15"/>
    <row r="3986" s="73" customFormat="1" ht="11.85" customHeight="1" x14ac:dyDescent="0.15"/>
    <row r="3987" s="73" customFormat="1" ht="11.85" customHeight="1" x14ac:dyDescent="0.15"/>
    <row r="3988" s="73" customFormat="1" ht="11.85" customHeight="1" x14ac:dyDescent="0.15"/>
    <row r="3989" s="73" customFormat="1" ht="11.85" customHeight="1" x14ac:dyDescent="0.15"/>
    <row r="3990" s="73" customFormat="1" ht="11.85" customHeight="1" x14ac:dyDescent="0.15"/>
    <row r="3991" s="73" customFormat="1" ht="11.85" customHeight="1" x14ac:dyDescent="0.15"/>
    <row r="3992" s="73" customFormat="1" ht="11.85" customHeight="1" x14ac:dyDescent="0.15"/>
    <row r="3993" s="73" customFormat="1" ht="11.85" customHeight="1" x14ac:dyDescent="0.15"/>
    <row r="3994" s="73" customFormat="1" ht="11.85" customHeight="1" x14ac:dyDescent="0.15"/>
    <row r="3995" s="73" customFormat="1" ht="11.85" customHeight="1" x14ac:dyDescent="0.15"/>
    <row r="3996" s="73" customFormat="1" ht="11.85" customHeight="1" x14ac:dyDescent="0.15"/>
    <row r="3997" s="73" customFormat="1" ht="11.85" customHeight="1" x14ac:dyDescent="0.15"/>
    <row r="3998" s="73" customFormat="1" ht="11.85" customHeight="1" x14ac:dyDescent="0.15"/>
    <row r="3999" s="73" customFormat="1" ht="11.85" customHeight="1" x14ac:dyDescent="0.15"/>
    <row r="4000" s="73" customFormat="1" ht="11.85" customHeight="1" x14ac:dyDescent="0.15"/>
    <row r="4001" s="73" customFormat="1" ht="11.85" customHeight="1" x14ac:dyDescent="0.15"/>
    <row r="4002" s="73" customFormat="1" ht="11.85" customHeight="1" x14ac:dyDescent="0.15"/>
    <row r="4003" s="73" customFormat="1" ht="11.85" customHeight="1" x14ac:dyDescent="0.15"/>
    <row r="4004" s="73" customFormat="1" ht="11.85" customHeight="1" x14ac:dyDescent="0.15"/>
    <row r="4005" s="73" customFormat="1" ht="11.85" customHeight="1" x14ac:dyDescent="0.15"/>
    <row r="4006" s="73" customFormat="1" ht="11.85" customHeight="1" x14ac:dyDescent="0.15"/>
    <row r="4007" s="73" customFormat="1" ht="11.85" customHeight="1" x14ac:dyDescent="0.15"/>
    <row r="4008" s="73" customFormat="1" ht="11.85" customHeight="1" x14ac:dyDescent="0.15"/>
    <row r="4009" s="73" customFormat="1" ht="11.85" customHeight="1" x14ac:dyDescent="0.15"/>
    <row r="4010" s="73" customFormat="1" ht="11.85" customHeight="1" x14ac:dyDescent="0.15"/>
    <row r="4011" s="73" customFormat="1" ht="11.85" customHeight="1" x14ac:dyDescent="0.15"/>
    <row r="4012" s="73" customFormat="1" ht="11.85" customHeight="1" x14ac:dyDescent="0.15"/>
    <row r="4013" s="73" customFormat="1" ht="11.85" customHeight="1" x14ac:dyDescent="0.15"/>
    <row r="4014" s="73" customFormat="1" ht="11.85" customHeight="1" x14ac:dyDescent="0.15"/>
    <row r="4015" s="73" customFormat="1" ht="11.85" customHeight="1" x14ac:dyDescent="0.15"/>
    <row r="4016" s="73" customFormat="1" ht="11.85" customHeight="1" x14ac:dyDescent="0.15"/>
    <row r="4017" s="73" customFormat="1" ht="11.85" customHeight="1" x14ac:dyDescent="0.15"/>
    <row r="4018" s="73" customFormat="1" ht="11.85" customHeight="1" x14ac:dyDescent="0.15"/>
    <row r="4019" s="73" customFormat="1" ht="11.85" customHeight="1" x14ac:dyDescent="0.15"/>
    <row r="4020" s="73" customFormat="1" ht="11.85" customHeight="1" x14ac:dyDescent="0.15"/>
    <row r="4021" s="73" customFormat="1" ht="11.85" customHeight="1" x14ac:dyDescent="0.15"/>
    <row r="4022" s="73" customFormat="1" ht="11.85" customHeight="1" x14ac:dyDescent="0.15"/>
    <row r="4023" s="73" customFormat="1" ht="11.85" customHeight="1" x14ac:dyDescent="0.15"/>
    <row r="4024" s="73" customFormat="1" ht="11.85" customHeight="1" x14ac:dyDescent="0.15"/>
    <row r="4025" s="73" customFormat="1" ht="11.85" customHeight="1" x14ac:dyDescent="0.15"/>
    <row r="4026" s="73" customFormat="1" ht="11.85" customHeight="1" x14ac:dyDescent="0.15"/>
    <row r="4027" s="73" customFormat="1" ht="11.85" customHeight="1" x14ac:dyDescent="0.15"/>
    <row r="4028" s="73" customFormat="1" ht="11.85" customHeight="1" x14ac:dyDescent="0.15"/>
    <row r="4029" s="73" customFormat="1" ht="11.85" customHeight="1" x14ac:dyDescent="0.15"/>
    <row r="4030" s="73" customFormat="1" ht="11.85" customHeight="1" x14ac:dyDescent="0.15"/>
    <row r="4031" s="73" customFormat="1" ht="11.85" customHeight="1" x14ac:dyDescent="0.15"/>
    <row r="4032" s="73" customFormat="1" ht="11.85" customHeight="1" x14ac:dyDescent="0.15"/>
    <row r="4033" s="73" customFormat="1" ht="11.85" customHeight="1" x14ac:dyDescent="0.15"/>
    <row r="4034" s="73" customFormat="1" ht="11.85" customHeight="1" x14ac:dyDescent="0.15"/>
    <row r="4035" s="73" customFormat="1" ht="11.85" customHeight="1" x14ac:dyDescent="0.15"/>
    <row r="4036" s="73" customFormat="1" ht="11.85" customHeight="1" x14ac:dyDescent="0.15"/>
    <row r="4037" s="73" customFormat="1" ht="11.85" customHeight="1" x14ac:dyDescent="0.15"/>
    <row r="4038" s="73" customFormat="1" ht="11.85" customHeight="1" x14ac:dyDescent="0.15"/>
    <row r="4039" s="73" customFormat="1" ht="11.85" customHeight="1" x14ac:dyDescent="0.15"/>
    <row r="4040" s="73" customFormat="1" ht="11.85" customHeight="1" x14ac:dyDescent="0.15"/>
    <row r="4041" s="73" customFormat="1" ht="11.85" customHeight="1" x14ac:dyDescent="0.15"/>
    <row r="4042" s="73" customFormat="1" ht="11.85" customHeight="1" x14ac:dyDescent="0.15"/>
    <row r="4043" s="73" customFormat="1" ht="11.85" customHeight="1" x14ac:dyDescent="0.15"/>
    <row r="4044" s="73" customFormat="1" ht="11.85" customHeight="1" x14ac:dyDescent="0.15"/>
    <row r="4045" s="73" customFormat="1" ht="11.85" customHeight="1" x14ac:dyDescent="0.15"/>
    <row r="4046" s="73" customFormat="1" ht="11.85" customHeight="1" x14ac:dyDescent="0.15"/>
    <row r="4047" s="73" customFormat="1" ht="11.85" customHeight="1" x14ac:dyDescent="0.15"/>
    <row r="4048" s="73" customFormat="1" ht="11.85" customHeight="1" x14ac:dyDescent="0.15"/>
    <row r="4049" s="73" customFormat="1" ht="11.85" customHeight="1" x14ac:dyDescent="0.15"/>
    <row r="4050" s="73" customFormat="1" ht="11.85" customHeight="1" x14ac:dyDescent="0.15"/>
    <row r="4051" s="73" customFormat="1" ht="11.85" customHeight="1" x14ac:dyDescent="0.15"/>
    <row r="4052" s="73" customFormat="1" ht="11.85" customHeight="1" x14ac:dyDescent="0.15"/>
    <row r="4053" s="73" customFormat="1" ht="11.85" customHeight="1" x14ac:dyDescent="0.15"/>
    <row r="4054" s="73" customFormat="1" ht="11.85" customHeight="1" x14ac:dyDescent="0.15"/>
    <row r="4055" s="73" customFormat="1" ht="11.85" customHeight="1" x14ac:dyDescent="0.15"/>
    <row r="4056" s="73" customFormat="1" ht="11.85" customHeight="1" x14ac:dyDescent="0.15"/>
    <row r="4057" s="73" customFormat="1" ht="11.85" customHeight="1" x14ac:dyDescent="0.15"/>
    <row r="4058" s="73" customFormat="1" ht="11.85" customHeight="1" x14ac:dyDescent="0.15"/>
    <row r="4059" s="73" customFormat="1" ht="11.85" customHeight="1" x14ac:dyDescent="0.15"/>
    <row r="4060" s="73" customFormat="1" ht="11.85" customHeight="1" x14ac:dyDescent="0.15"/>
    <row r="4061" s="73" customFormat="1" ht="11.85" customHeight="1" x14ac:dyDescent="0.15"/>
    <row r="4062" s="73" customFormat="1" ht="11.85" customHeight="1" x14ac:dyDescent="0.15"/>
    <row r="4063" s="73" customFormat="1" ht="11.85" customHeight="1" x14ac:dyDescent="0.15"/>
    <row r="4064" s="73" customFormat="1" ht="11.85" customHeight="1" x14ac:dyDescent="0.15"/>
    <row r="4065" s="73" customFormat="1" ht="11.85" customHeight="1" x14ac:dyDescent="0.15"/>
    <row r="4066" s="73" customFormat="1" ht="11.85" customHeight="1" x14ac:dyDescent="0.15"/>
    <row r="4067" s="73" customFormat="1" ht="11.85" customHeight="1" x14ac:dyDescent="0.15"/>
    <row r="4068" s="73" customFormat="1" ht="11.85" customHeight="1" x14ac:dyDescent="0.15"/>
    <row r="4069" s="73" customFormat="1" ht="11.85" customHeight="1" x14ac:dyDescent="0.15"/>
    <row r="4070" s="73" customFormat="1" ht="11.85" customHeight="1" x14ac:dyDescent="0.15"/>
    <row r="4071" s="73" customFormat="1" ht="11.85" customHeight="1" x14ac:dyDescent="0.15"/>
    <row r="4072" s="73" customFormat="1" ht="11.85" customHeight="1" x14ac:dyDescent="0.15"/>
    <row r="4073" s="73" customFormat="1" ht="11.85" customHeight="1" x14ac:dyDescent="0.15"/>
    <row r="4074" s="73" customFormat="1" ht="11.85" customHeight="1" x14ac:dyDescent="0.15"/>
    <row r="4075" s="73" customFormat="1" ht="11.85" customHeight="1" x14ac:dyDescent="0.15"/>
    <row r="4076" s="73" customFormat="1" ht="11.85" customHeight="1" x14ac:dyDescent="0.15"/>
    <row r="4077" s="73" customFormat="1" ht="11.85" customHeight="1" x14ac:dyDescent="0.15"/>
    <row r="4078" s="73" customFormat="1" ht="11.85" customHeight="1" x14ac:dyDescent="0.15"/>
    <row r="4079" s="73" customFormat="1" ht="11.85" customHeight="1" x14ac:dyDescent="0.15"/>
    <row r="4080" s="73" customFormat="1" ht="11.85" customHeight="1" x14ac:dyDescent="0.15"/>
    <row r="4081" s="73" customFormat="1" ht="11.85" customHeight="1" x14ac:dyDescent="0.15"/>
    <row r="4082" s="73" customFormat="1" ht="11.85" customHeight="1" x14ac:dyDescent="0.15"/>
    <row r="4083" s="73" customFormat="1" ht="11.85" customHeight="1" x14ac:dyDescent="0.15"/>
    <row r="4084" s="73" customFormat="1" ht="11.85" customHeight="1" x14ac:dyDescent="0.15"/>
    <row r="4085" s="73" customFormat="1" ht="11.85" customHeight="1" x14ac:dyDescent="0.15"/>
    <row r="4086" s="73" customFormat="1" ht="11.85" customHeight="1" x14ac:dyDescent="0.15"/>
    <row r="4087" s="73" customFormat="1" ht="11.85" customHeight="1" x14ac:dyDescent="0.15"/>
    <row r="4088" s="73" customFormat="1" ht="11.85" customHeight="1" x14ac:dyDescent="0.15"/>
    <row r="4089" s="73" customFormat="1" ht="11.85" customHeight="1" x14ac:dyDescent="0.15"/>
    <row r="4090" s="73" customFormat="1" ht="11.85" customHeight="1" x14ac:dyDescent="0.15"/>
    <row r="4091" s="73" customFormat="1" ht="11.85" customHeight="1" x14ac:dyDescent="0.15"/>
    <row r="4092" s="73" customFormat="1" ht="11.85" customHeight="1" x14ac:dyDescent="0.15"/>
    <row r="4093" s="73" customFormat="1" ht="11.85" customHeight="1" x14ac:dyDescent="0.15"/>
    <row r="4094" s="73" customFormat="1" ht="11.85" customHeight="1" x14ac:dyDescent="0.15"/>
    <row r="4095" s="73" customFormat="1" ht="11.85" customHeight="1" x14ac:dyDescent="0.15"/>
    <row r="4096" s="73" customFormat="1" ht="11.85" customHeight="1" x14ac:dyDescent="0.15"/>
    <row r="4097" s="73" customFormat="1" ht="11.85" customHeight="1" x14ac:dyDescent="0.15"/>
    <row r="4098" s="73" customFormat="1" ht="11.85" customHeight="1" x14ac:dyDescent="0.15"/>
    <row r="4099" s="73" customFormat="1" ht="11.85" customHeight="1" x14ac:dyDescent="0.15"/>
    <row r="4100" s="73" customFormat="1" ht="11.85" customHeight="1" x14ac:dyDescent="0.15"/>
    <row r="4101" s="73" customFormat="1" ht="11.85" customHeight="1" x14ac:dyDescent="0.15"/>
    <row r="4102" s="73" customFormat="1" ht="11.85" customHeight="1" x14ac:dyDescent="0.15"/>
    <row r="4103" s="73" customFormat="1" ht="11.85" customHeight="1" x14ac:dyDescent="0.15"/>
    <row r="4104" s="73" customFormat="1" ht="11.85" customHeight="1" x14ac:dyDescent="0.15"/>
    <row r="4105" s="73" customFormat="1" ht="11.85" customHeight="1" x14ac:dyDescent="0.15"/>
    <row r="4106" s="73" customFormat="1" ht="11.85" customHeight="1" x14ac:dyDescent="0.15"/>
    <row r="4107" s="73" customFormat="1" ht="11.85" customHeight="1" x14ac:dyDescent="0.15"/>
    <row r="4108" s="73" customFormat="1" ht="11.85" customHeight="1" x14ac:dyDescent="0.15"/>
    <row r="4109" s="73" customFormat="1" ht="11.85" customHeight="1" x14ac:dyDescent="0.15"/>
    <row r="4110" s="73" customFormat="1" ht="11.85" customHeight="1" x14ac:dyDescent="0.15"/>
    <row r="4111" s="73" customFormat="1" ht="11.85" customHeight="1" x14ac:dyDescent="0.15"/>
    <row r="4112" s="73" customFormat="1" ht="11.85" customHeight="1" x14ac:dyDescent="0.15"/>
    <row r="4113" s="73" customFormat="1" ht="11.85" customHeight="1" x14ac:dyDescent="0.15"/>
    <row r="4114" s="73" customFormat="1" ht="11.85" customHeight="1" x14ac:dyDescent="0.15"/>
    <row r="4115" s="73" customFormat="1" ht="11.85" customHeight="1" x14ac:dyDescent="0.15"/>
    <row r="4116" s="73" customFormat="1" ht="11.85" customHeight="1" x14ac:dyDescent="0.15"/>
    <row r="4117" s="73" customFormat="1" ht="11.85" customHeight="1" x14ac:dyDescent="0.15"/>
    <row r="4118" s="73" customFormat="1" ht="11.85" customHeight="1" x14ac:dyDescent="0.15"/>
    <row r="4119" s="73" customFormat="1" ht="11.85" customHeight="1" x14ac:dyDescent="0.15"/>
    <row r="4120" s="73" customFormat="1" ht="11.85" customHeight="1" x14ac:dyDescent="0.15"/>
    <row r="4121" s="73" customFormat="1" ht="11.85" customHeight="1" x14ac:dyDescent="0.15"/>
    <row r="4122" s="73" customFormat="1" ht="11.85" customHeight="1" x14ac:dyDescent="0.15"/>
    <row r="4123" s="73" customFormat="1" ht="11.85" customHeight="1" x14ac:dyDescent="0.15"/>
    <row r="4124" s="73" customFormat="1" ht="11.85" customHeight="1" x14ac:dyDescent="0.15"/>
    <row r="4125" s="73" customFormat="1" ht="11.85" customHeight="1" x14ac:dyDescent="0.15"/>
    <row r="4126" s="73" customFormat="1" ht="11.85" customHeight="1" x14ac:dyDescent="0.15"/>
    <row r="4127" s="73" customFormat="1" ht="11.85" customHeight="1" x14ac:dyDescent="0.15"/>
    <row r="4128" s="73" customFormat="1" ht="11.85" customHeight="1" x14ac:dyDescent="0.15"/>
    <row r="4129" s="73" customFormat="1" ht="11.85" customHeight="1" x14ac:dyDescent="0.15"/>
    <row r="4130" s="73" customFormat="1" ht="11.85" customHeight="1" x14ac:dyDescent="0.15"/>
    <row r="4131" s="73" customFormat="1" ht="11.85" customHeight="1" x14ac:dyDescent="0.15"/>
    <row r="4132" s="73" customFormat="1" ht="11.85" customHeight="1" x14ac:dyDescent="0.15"/>
    <row r="4133" s="73" customFormat="1" ht="11.85" customHeight="1" x14ac:dyDescent="0.15"/>
    <row r="4134" s="73" customFormat="1" ht="11.85" customHeight="1" x14ac:dyDescent="0.15"/>
    <row r="4135" s="73" customFormat="1" ht="11.85" customHeight="1" x14ac:dyDescent="0.15"/>
    <row r="4136" s="73" customFormat="1" ht="11.85" customHeight="1" x14ac:dyDescent="0.15"/>
    <row r="4137" s="73" customFormat="1" ht="11.85" customHeight="1" x14ac:dyDescent="0.15"/>
    <row r="4138" s="73" customFormat="1" ht="11.85" customHeight="1" x14ac:dyDescent="0.15"/>
    <row r="4139" s="73" customFormat="1" ht="11.85" customHeight="1" x14ac:dyDescent="0.15"/>
    <row r="4140" s="73" customFormat="1" ht="11.85" customHeight="1" x14ac:dyDescent="0.15"/>
    <row r="4141" s="73" customFormat="1" ht="11.85" customHeight="1" x14ac:dyDescent="0.15"/>
    <row r="4142" s="73" customFormat="1" ht="11.85" customHeight="1" x14ac:dyDescent="0.15"/>
    <row r="4143" s="73" customFormat="1" ht="11.85" customHeight="1" x14ac:dyDescent="0.15"/>
    <row r="4144" s="73" customFormat="1" ht="11.85" customHeight="1" x14ac:dyDescent="0.15"/>
    <row r="4145" s="73" customFormat="1" ht="11.85" customHeight="1" x14ac:dyDescent="0.15"/>
    <row r="4146" s="73" customFormat="1" ht="11.85" customHeight="1" x14ac:dyDescent="0.15"/>
    <row r="4147" s="73" customFormat="1" ht="11.85" customHeight="1" x14ac:dyDescent="0.15"/>
    <row r="4148" s="73" customFormat="1" ht="11.85" customHeight="1" x14ac:dyDescent="0.15"/>
    <row r="4149" s="73" customFormat="1" ht="11.85" customHeight="1" x14ac:dyDescent="0.15"/>
    <row r="4150" s="73" customFormat="1" ht="11.85" customHeight="1" x14ac:dyDescent="0.15"/>
    <row r="4151" s="73" customFormat="1" ht="11.85" customHeight="1" x14ac:dyDescent="0.15"/>
    <row r="4152" s="73" customFormat="1" ht="11.85" customHeight="1" x14ac:dyDescent="0.15"/>
    <row r="4153" s="73" customFormat="1" ht="11.85" customHeight="1" x14ac:dyDescent="0.15"/>
    <row r="4154" s="73" customFormat="1" ht="11.85" customHeight="1" x14ac:dyDescent="0.15"/>
    <row r="4155" s="73" customFormat="1" ht="11.85" customHeight="1" x14ac:dyDescent="0.15"/>
    <row r="4156" s="73" customFormat="1" ht="11.85" customHeight="1" x14ac:dyDescent="0.15"/>
    <row r="4157" s="73" customFormat="1" ht="11.85" customHeight="1" x14ac:dyDescent="0.15"/>
    <row r="4158" s="73" customFormat="1" ht="11.85" customHeight="1" x14ac:dyDescent="0.15"/>
    <row r="4159" s="73" customFormat="1" ht="11.85" customHeight="1" x14ac:dyDescent="0.15"/>
    <row r="4160" s="73" customFormat="1" ht="11.85" customHeight="1" x14ac:dyDescent="0.15"/>
    <row r="4161" s="73" customFormat="1" ht="11.85" customHeight="1" x14ac:dyDescent="0.15"/>
    <row r="4162" s="73" customFormat="1" ht="11.85" customHeight="1" x14ac:dyDescent="0.15"/>
    <row r="4163" s="73" customFormat="1" ht="11.85" customHeight="1" x14ac:dyDescent="0.15"/>
    <row r="4164" s="73" customFormat="1" ht="11.85" customHeight="1" x14ac:dyDescent="0.15"/>
    <row r="4165" s="73" customFormat="1" ht="11.85" customHeight="1" x14ac:dyDescent="0.15"/>
    <row r="4166" s="73" customFormat="1" ht="11.85" customHeight="1" x14ac:dyDescent="0.15"/>
    <row r="4167" s="73" customFormat="1" ht="11.85" customHeight="1" x14ac:dyDescent="0.15"/>
    <row r="4168" s="73" customFormat="1" ht="11.85" customHeight="1" x14ac:dyDescent="0.15"/>
    <row r="4169" s="73" customFormat="1" ht="11.85" customHeight="1" x14ac:dyDescent="0.15"/>
    <row r="4170" s="73" customFormat="1" ht="11.85" customHeight="1" x14ac:dyDescent="0.15"/>
    <row r="4171" s="73" customFormat="1" ht="11.85" customHeight="1" x14ac:dyDescent="0.15"/>
    <row r="4172" s="73" customFormat="1" ht="11.85" customHeight="1" x14ac:dyDescent="0.15"/>
    <row r="4173" s="73" customFormat="1" ht="11.85" customHeight="1" x14ac:dyDescent="0.15"/>
    <row r="4174" s="73" customFormat="1" ht="11.85" customHeight="1" x14ac:dyDescent="0.15"/>
    <row r="4175" s="73" customFormat="1" ht="11.85" customHeight="1" x14ac:dyDescent="0.15"/>
    <row r="4176" s="73" customFormat="1" ht="11.85" customHeight="1" x14ac:dyDescent="0.15"/>
    <row r="4177" s="73" customFormat="1" ht="11.85" customHeight="1" x14ac:dyDescent="0.15"/>
    <row r="4178" s="73" customFormat="1" ht="11.85" customHeight="1" x14ac:dyDescent="0.15"/>
    <row r="4179" s="73" customFormat="1" ht="11.85" customHeight="1" x14ac:dyDescent="0.15"/>
    <row r="4180" s="73" customFormat="1" ht="11.85" customHeight="1" x14ac:dyDescent="0.15"/>
    <row r="4181" s="73" customFormat="1" ht="11.85" customHeight="1" x14ac:dyDescent="0.15"/>
    <row r="4182" s="73" customFormat="1" ht="11.85" customHeight="1" x14ac:dyDescent="0.15"/>
    <row r="4183" s="73" customFormat="1" ht="11.85" customHeight="1" x14ac:dyDescent="0.15"/>
    <row r="4184" s="73" customFormat="1" ht="11.85" customHeight="1" x14ac:dyDescent="0.15"/>
    <row r="4185" s="73" customFormat="1" ht="11.85" customHeight="1" x14ac:dyDescent="0.15"/>
    <row r="4186" s="73" customFormat="1" ht="11.85" customHeight="1" x14ac:dyDescent="0.15"/>
    <row r="4187" s="73" customFormat="1" ht="11.85" customHeight="1" x14ac:dyDescent="0.15"/>
    <row r="4188" s="73" customFormat="1" ht="11.85" customHeight="1" x14ac:dyDescent="0.15"/>
    <row r="4189" s="73" customFormat="1" ht="11.85" customHeight="1" x14ac:dyDescent="0.15"/>
    <row r="4190" s="73" customFormat="1" ht="11.85" customHeight="1" x14ac:dyDescent="0.15"/>
    <row r="4191" s="73" customFormat="1" ht="11.85" customHeight="1" x14ac:dyDescent="0.15"/>
    <row r="4192" s="73" customFormat="1" ht="11.85" customHeight="1" x14ac:dyDescent="0.15"/>
    <row r="4193" s="73" customFormat="1" ht="11.85" customHeight="1" x14ac:dyDescent="0.15"/>
    <row r="4194" s="73" customFormat="1" ht="11.85" customHeight="1" x14ac:dyDescent="0.15"/>
    <row r="4195" s="73" customFormat="1" ht="11.85" customHeight="1" x14ac:dyDescent="0.15"/>
    <row r="4196" s="73" customFormat="1" ht="11.85" customHeight="1" x14ac:dyDescent="0.15"/>
    <row r="4197" s="73" customFormat="1" ht="11.85" customHeight="1" x14ac:dyDescent="0.15"/>
    <row r="4198" s="73" customFormat="1" ht="11.85" customHeight="1" x14ac:dyDescent="0.15"/>
    <row r="4199" s="73" customFormat="1" ht="11.85" customHeight="1" x14ac:dyDescent="0.15"/>
    <row r="4200" s="73" customFormat="1" ht="11.85" customHeight="1" x14ac:dyDescent="0.15"/>
    <row r="4201" s="73" customFormat="1" ht="11.85" customHeight="1" x14ac:dyDescent="0.15"/>
    <row r="4202" s="73" customFormat="1" ht="11.85" customHeight="1" x14ac:dyDescent="0.15"/>
    <row r="4203" s="73" customFormat="1" ht="11.85" customHeight="1" x14ac:dyDescent="0.15"/>
    <row r="4204" s="73" customFormat="1" ht="11.85" customHeight="1" x14ac:dyDescent="0.15"/>
    <row r="4205" s="73" customFormat="1" ht="11.85" customHeight="1" x14ac:dyDescent="0.15"/>
    <row r="4206" s="73" customFormat="1" ht="11.85" customHeight="1" x14ac:dyDescent="0.15"/>
    <row r="4207" s="73" customFormat="1" ht="11.85" customHeight="1" x14ac:dyDescent="0.15"/>
    <row r="4208" s="73" customFormat="1" ht="11.85" customHeight="1" x14ac:dyDescent="0.15"/>
    <row r="4209" s="73" customFormat="1" ht="11.85" customHeight="1" x14ac:dyDescent="0.15"/>
    <row r="4210" s="73" customFormat="1" ht="11.85" customHeight="1" x14ac:dyDescent="0.15"/>
    <row r="4211" s="73" customFormat="1" ht="11.85" customHeight="1" x14ac:dyDescent="0.15"/>
    <row r="4212" s="73" customFormat="1" ht="11.85" customHeight="1" x14ac:dyDescent="0.15"/>
    <row r="4213" s="73" customFormat="1" ht="11.85" customHeight="1" x14ac:dyDescent="0.15"/>
    <row r="4214" s="73" customFormat="1" ht="11.85" customHeight="1" x14ac:dyDescent="0.15"/>
    <row r="4215" s="73" customFormat="1" ht="11.85" customHeight="1" x14ac:dyDescent="0.15"/>
    <row r="4216" s="73" customFormat="1" ht="11.85" customHeight="1" x14ac:dyDescent="0.15"/>
    <row r="4217" s="73" customFormat="1" ht="11.85" customHeight="1" x14ac:dyDescent="0.15"/>
    <row r="4218" s="73" customFormat="1" ht="11.85" customHeight="1" x14ac:dyDescent="0.15"/>
    <row r="4219" s="73" customFormat="1" ht="11.85" customHeight="1" x14ac:dyDescent="0.15"/>
    <row r="4220" s="73" customFormat="1" ht="11.85" customHeight="1" x14ac:dyDescent="0.15"/>
    <row r="4221" s="73" customFormat="1" ht="11.85" customHeight="1" x14ac:dyDescent="0.15"/>
    <row r="4222" s="73" customFormat="1" ht="11.85" customHeight="1" x14ac:dyDescent="0.15"/>
    <row r="4223" s="73" customFormat="1" ht="11.85" customHeight="1" x14ac:dyDescent="0.15"/>
    <row r="4224" s="73" customFormat="1" ht="11.85" customHeight="1" x14ac:dyDescent="0.15"/>
    <row r="4225" s="73" customFormat="1" ht="11.85" customHeight="1" x14ac:dyDescent="0.15"/>
    <row r="4226" s="73" customFormat="1" ht="11.85" customHeight="1" x14ac:dyDescent="0.15"/>
    <row r="4227" s="73" customFormat="1" ht="11.85" customHeight="1" x14ac:dyDescent="0.15"/>
    <row r="4228" s="73" customFormat="1" ht="11.85" customHeight="1" x14ac:dyDescent="0.15"/>
    <row r="4229" s="73" customFormat="1" ht="11.85" customHeight="1" x14ac:dyDescent="0.15"/>
    <row r="4230" s="73" customFormat="1" ht="11.85" customHeight="1" x14ac:dyDescent="0.15"/>
    <row r="4231" s="73" customFormat="1" ht="11.85" customHeight="1" x14ac:dyDescent="0.15"/>
    <row r="4232" s="73" customFormat="1" ht="11.85" customHeight="1" x14ac:dyDescent="0.15"/>
    <row r="4233" s="73" customFormat="1" ht="11.85" customHeight="1" x14ac:dyDescent="0.15"/>
    <row r="4234" s="73" customFormat="1" ht="11.85" customHeight="1" x14ac:dyDescent="0.15"/>
    <row r="4235" s="73" customFormat="1" ht="11.85" customHeight="1" x14ac:dyDescent="0.15"/>
    <row r="4236" s="73" customFormat="1" ht="11.85" customHeight="1" x14ac:dyDescent="0.15"/>
    <row r="4237" s="73" customFormat="1" ht="11.85" customHeight="1" x14ac:dyDescent="0.15"/>
    <row r="4238" s="73" customFormat="1" ht="11.85" customHeight="1" x14ac:dyDescent="0.15"/>
    <row r="4239" s="73" customFormat="1" ht="11.85" customHeight="1" x14ac:dyDescent="0.15"/>
    <row r="4240" s="73" customFormat="1" ht="11.85" customHeight="1" x14ac:dyDescent="0.15"/>
    <row r="4241" s="73" customFormat="1" ht="11.85" customHeight="1" x14ac:dyDescent="0.15"/>
    <row r="4242" s="73" customFormat="1" ht="11.85" customHeight="1" x14ac:dyDescent="0.15"/>
    <row r="4243" s="73" customFormat="1" ht="11.85" customHeight="1" x14ac:dyDescent="0.15"/>
    <row r="4244" s="73" customFormat="1" ht="11.85" customHeight="1" x14ac:dyDescent="0.15"/>
    <row r="4245" s="73" customFormat="1" ht="11.85" customHeight="1" x14ac:dyDescent="0.15"/>
    <row r="4246" s="73" customFormat="1" ht="11.85" customHeight="1" x14ac:dyDescent="0.15"/>
    <row r="4247" s="73" customFormat="1" ht="11.85" customHeight="1" x14ac:dyDescent="0.15"/>
    <row r="4248" s="73" customFormat="1" ht="11.85" customHeight="1" x14ac:dyDescent="0.15"/>
    <row r="4249" s="73" customFormat="1" ht="11.85" customHeight="1" x14ac:dyDescent="0.15"/>
    <row r="4250" s="73" customFormat="1" ht="11.85" customHeight="1" x14ac:dyDescent="0.15"/>
    <row r="4251" s="73" customFormat="1" ht="11.85" customHeight="1" x14ac:dyDescent="0.15"/>
    <row r="4252" s="73" customFormat="1" ht="11.85" customHeight="1" x14ac:dyDescent="0.15"/>
    <row r="4253" s="73" customFormat="1" ht="11.85" customHeight="1" x14ac:dyDescent="0.15"/>
    <row r="4254" s="73" customFormat="1" ht="11.85" customHeight="1" x14ac:dyDescent="0.15"/>
    <row r="4255" s="73" customFormat="1" ht="11.85" customHeight="1" x14ac:dyDescent="0.15"/>
    <row r="4256" s="73" customFormat="1" ht="11.85" customHeight="1" x14ac:dyDescent="0.15"/>
    <row r="4257" s="73" customFormat="1" ht="11.85" customHeight="1" x14ac:dyDescent="0.15"/>
    <row r="4258" s="73" customFormat="1" ht="11.85" customHeight="1" x14ac:dyDescent="0.15"/>
    <row r="4259" s="73" customFormat="1" ht="11.85" customHeight="1" x14ac:dyDescent="0.15"/>
    <row r="4260" s="73" customFormat="1" ht="11.85" customHeight="1" x14ac:dyDescent="0.15"/>
    <row r="4261" s="73" customFormat="1" ht="11.85" customHeight="1" x14ac:dyDescent="0.15"/>
    <row r="4262" s="73" customFormat="1" ht="11.85" customHeight="1" x14ac:dyDescent="0.15"/>
    <row r="4263" s="73" customFormat="1" ht="11.85" customHeight="1" x14ac:dyDescent="0.15"/>
    <row r="4264" s="73" customFormat="1" ht="11.85" customHeight="1" x14ac:dyDescent="0.15"/>
    <row r="4265" s="73" customFormat="1" ht="11.85" customHeight="1" x14ac:dyDescent="0.15"/>
    <row r="4266" s="73" customFormat="1" ht="11.85" customHeight="1" x14ac:dyDescent="0.15"/>
    <row r="4267" s="73" customFormat="1" ht="11.85" customHeight="1" x14ac:dyDescent="0.15"/>
    <row r="4268" s="73" customFormat="1" ht="11.85" customHeight="1" x14ac:dyDescent="0.15"/>
    <row r="4269" s="73" customFormat="1" ht="11.85" customHeight="1" x14ac:dyDescent="0.15"/>
    <row r="4270" s="73" customFormat="1" ht="11.85" customHeight="1" x14ac:dyDescent="0.15"/>
    <row r="4271" s="73" customFormat="1" ht="11.85" customHeight="1" x14ac:dyDescent="0.15"/>
    <row r="4272" s="73" customFormat="1" ht="11.85" customHeight="1" x14ac:dyDescent="0.15"/>
    <row r="4273" s="73" customFormat="1" ht="11.85" customHeight="1" x14ac:dyDescent="0.15"/>
    <row r="4274" s="73" customFormat="1" ht="11.85" customHeight="1" x14ac:dyDescent="0.15"/>
    <row r="4275" s="73" customFormat="1" ht="11.85" customHeight="1" x14ac:dyDescent="0.15"/>
    <row r="4276" s="73" customFormat="1" ht="11.85" customHeight="1" x14ac:dyDescent="0.15"/>
    <row r="4277" s="73" customFormat="1" ht="11.85" customHeight="1" x14ac:dyDescent="0.15"/>
    <row r="4278" s="73" customFormat="1" ht="11.85" customHeight="1" x14ac:dyDescent="0.15"/>
    <row r="4279" s="73" customFormat="1" ht="11.85" customHeight="1" x14ac:dyDescent="0.15"/>
    <row r="4280" s="73" customFormat="1" ht="11.85" customHeight="1" x14ac:dyDescent="0.15"/>
    <row r="4281" s="73" customFormat="1" ht="11.85" customHeight="1" x14ac:dyDescent="0.15"/>
    <row r="4282" s="73" customFormat="1" ht="11.85" customHeight="1" x14ac:dyDescent="0.15"/>
    <row r="4283" s="73" customFormat="1" ht="11.85" customHeight="1" x14ac:dyDescent="0.15"/>
    <row r="4284" s="73" customFormat="1" ht="11.85" customHeight="1" x14ac:dyDescent="0.15"/>
    <row r="4285" s="73" customFormat="1" ht="11.85" customHeight="1" x14ac:dyDescent="0.15"/>
    <row r="4286" s="73" customFormat="1" ht="11.85" customHeight="1" x14ac:dyDescent="0.15"/>
    <row r="4287" s="73" customFormat="1" ht="11.85" customHeight="1" x14ac:dyDescent="0.15"/>
    <row r="4288" s="73" customFormat="1" ht="11.85" customHeight="1" x14ac:dyDescent="0.15"/>
    <row r="4289" s="73" customFormat="1" ht="11.85" customHeight="1" x14ac:dyDescent="0.15"/>
    <row r="4290" s="73" customFormat="1" ht="11.85" customHeight="1" x14ac:dyDescent="0.15"/>
    <row r="4291" s="73" customFormat="1" ht="11.85" customHeight="1" x14ac:dyDescent="0.15"/>
    <row r="4292" s="73" customFormat="1" ht="11.85" customHeight="1" x14ac:dyDescent="0.15"/>
    <row r="4293" s="73" customFormat="1" ht="11.85" customHeight="1" x14ac:dyDescent="0.15"/>
    <row r="4294" s="73" customFormat="1" ht="11.85" customHeight="1" x14ac:dyDescent="0.15"/>
    <row r="4295" s="73" customFormat="1" ht="11.85" customHeight="1" x14ac:dyDescent="0.15"/>
    <row r="4296" s="73" customFormat="1" ht="11.85" customHeight="1" x14ac:dyDescent="0.15"/>
    <row r="4297" s="73" customFormat="1" ht="11.85" customHeight="1" x14ac:dyDescent="0.15"/>
    <row r="4298" s="73" customFormat="1" ht="11.85" customHeight="1" x14ac:dyDescent="0.15"/>
    <row r="4299" s="73" customFormat="1" ht="11.85" customHeight="1" x14ac:dyDescent="0.15"/>
    <row r="4300" s="73" customFormat="1" ht="11.85" customHeight="1" x14ac:dyDescent="0.15"/>
    <row r="4301" s="73" customFormat="1" ht="11.85" customHeight="1" x14ac:dyDescent="0.15"/>
    <row r="4302" s="73" customFormat="1" ht="11.85" customHeight="1" x14ac:dyDescent="0.15"/>
    <row r="4303" s="73" customFormat="1" ht="11.85" customHeight="1" x14ac:dyDescent="0.15"/>
    <row r="4304" s="73" customFormat="1" ht="11.85" customHeight="1" x14ac:dyDescent="0.15"/>
    <row r="4305" s="73" customFormat="1" ht="11.85" customHeight="1" x14ac:dyDescent="0.15"/>
    <row r="4306" s="73" customFormat="1" ht="11.85" customHeight="1" x14ac:dyDescent="0.15"/>
    <row r="4307" s="73" customFormat="1" ht="11.85" customHeight="1" x14ac:dyDescent="0.15"/>
    <row r="4308" s="73" customFormat="1" ht="11.85" customHeight="1" x14ac:dyDescent="0.15"/>
    <row r="4309" s="73" customFormat="1" ht="11.85" customHeight="1" x14ac:dyDescent="0.15"/>
    <row r="4310" s="73" customFormat="1" ht="11.85" customHeight="1" x14ac:dyDescent="0.15"/>
    <row r="4311" s="73" customFormat="1" ht="11.85" customHeight="1" x14ac:dyDescent="0.15"/>
    <row r="4312" s="73" customFormat="1" ht="11.85" customHeight="1" x14ac:dyDescent="0.15"/>
    <row r="4313" s="73" customFormat="1" ht="11.85" customHeight="1" x14ac:dyDescent="0.15"/>
    <row r="4314" s="73" customFormat="1" ht="11.85" customHeight="1" x14ac:dyDescent="0.15"/>
    <row r="4315" s="73" customFormat="1" ht="11.85" customHeight="1" x14ac:dyDescent="0.15"/>
    <row r="4316" s="73" customFormat="1" ht="11.85" customHeight="1" x14ac:dyDescent="0.15"/>
    <row r="4317" s="73" customFormat="1" ht="11.85" customHeight="1" x14ac:dyDescent="0.15"/>
    <row r="4318" s="73" customFormat="1" ht="11.85" customHeight="1" x14ac:dyDescent="0.15"/>
    <row r="4319" s="73" customFormat="1" ht="11.85" customHeight="1" x14ac:dyDescent="0.15"/>
    <row r="4320" s="73" customFormat="1" ht="11.85" customHeight="1" x14ac:dyDescent="0.15"/>
    <row r="4321" s="73" customFormat="1" ht="11.85" customHeight="1" x14ac:dyDescent="0.15"/>
    <row r="4322" s="73" customFormat="1" ht="11.85" customHeight="1" x14ac:dyDescent="0.15"/>
    <row r="4323" s="73" customFormat="1" ht="11.85" customHeight="1" x14ac:dyDescent="0.15"/>
    <row r="4324" s="73" customFormat="1" ht="11.85" customHeight="1" x14ac:dyDescent="0.15"/>
    <row r="4325" s="73" customFormat="1" ht="11.85" customHeight="1" x14ac:dyDescent="0.15"/>
    <row r="4326" s="73" customFormat="1" ht="11.85" customHeight="1" x14ac:dyDescent="0.15"/>
    <row r="4327" s="73" customFormat="1" ht="11.85" customHeight="1" x14ac:dyDescent="0.15"/>
    <row r="4328" s="73" customFormat="1" ht="11.85" customHeight="1" x14ac:dyDescent="0.15"/>
    <row r="4329" s="73" customFormat="1" ht="11.85" customHeight="1" x14ac:dyDescent="0.15"/>
    <row r="4330" s="73" customFormat="1" ht="11.85" customHeight="1" x14ac:dyDescent="0.15"/>
    <row r="4331" s="73" customFormat="1" ht="11.85" customHeight="1" x14ac:dyDescent="0.15"/>
    <row r="4332" s="73" customFormat="1" ht="11.85" customHeight="1" x14ac:dyDescent="0.15"/>
    <row r="4333" s="73" customFormat="1" ht="11.85" customHeight="1" x14ac:dyDescent="0.15"/>
    <row r="4334" s="73" customFormat="1" ht="11.85" customHeight="1" x14ac:dyDescent="0.15"/>
    <row r="4335" s="73" customFormat="1" ht="11.85" customHeight="1" x14ac:dyDescent="0.15"/>
    <row r="4336" s="73" customFormat="1" ht="11.85" customHeight="1" x14ac:dyDescent="0.15"/>
    <row r="4337" s="73" customFormat="1" ht="11.85" customHeight="1" x14ac:dyDescent="0.15"/>
    <row r="4338" s="73" customFormat="1" ht="11.85" customHeight="1" x14ac:dyDescent="0.15"/>
    <row r="4339" s="73" customFormat="1" ht="11.85" customHeight="1" x14ac:dyDescent="0.15"/>
    <row r="4340" s="73" customFormat="1" ht="11.85" customHeight="1" x14ac:dyDescent="0.15"/>
    <row r="4341" s="73" customFormat="1" ht="11.85" customHeight="1" x14ac:dyDescent="0.15"/>
    <row r="4342" s="73" customFormat="1" ht="11.85" customHeight="1" x14ac:dyDescent="0.15"/>
    <row r="4343" s="73" customFormat="1" ht="11.85" customHeight="1" x14ac:dyDescent="0.15"/>
    <row r="4344" s="73" customFormat="1" ht="11.85" customHeight="1" x14ac:dyDescent="0.15"/>
    <row r="4345" s="73" customFormat="1" ht="11.85" customHeight="1" x14ac:dyDescent="0.15"/>
    <row r="4346" s="73" customFormat="1" ht="11.85" customHeight="1" x14ac:dyDescent="0.15"/>
    <row r="4347" s="73" customFormat="1" ht="11.85" customHeight="1" x14ac:dyDescent="0.15"/>
    <row r="4348" s="73" customFormat="1" ht="11.85" customHeight="1" x14ac:dyDescent="0.15"/>
    <row r="4349" s="73" customFormat="1" ht="11.85" customHeight="1" x14ac:dyDescent="0.15"/>
    <row r="4350" s="73" customFormat="1" ht="11.85" customHeight="1" x14ac:dyDescent="0.15"/>
    <row r="4351" s="73" customFormat="1" ht="11.85" customHeight="1" x14ac:dyDescent="0.15"/>
    <row r="4352" s="73" customFormat="1" ht="11.85" customHeight="1" x14ac:dyDescent="0.15"/>
    <row r="4353" s="73" customFormat="1" ht="11.85" customHeight="1" x14ac:dyDescent="0.15"/>
    <row r="4354" s="73" customFormat="1" ht="11.85" customHeight="1" x14ac:dyDescent="0.15"/>
    <row r="4355" s="73" customFormat="1" ht="11.85" customHeight="1" x14ac:dyDescent="0.15"/>
    <row r="4356" s="73" customFormat="1" ht="11.85" customHeight="1" x14ac:dyDescent="0.15"/>
    <row r="4357" s="73" customFormat="1" ht="11.85" customHeight="1" x14ac:dyDescent="0.15"/>
    <row r="4358" s="73" customFormat="1" ht="11.85" customHeight="1" x14ac:dyDescent="0.15"/>
    <row r="4359" s="73" customFormat="1" ht="11.85" customHeight="1" x14ac:dyDescent="0.15"/>
    <row r="4360" s="73" customFormat="1" ht="11.85" customHeight="1" x14ac:dyDescent="0.15"/>
    <row r="4361" s="73" customFormat="1" ht="11.85" customHeight="1" x14ac:dyDescent="0.15"/>
    <row r="4362" s="73" customFormat="1" ht="11.85" customHeight="1" x14ac:dyDescent="0.15"/>
    <row r="4363" s="73" customFormat="1" ht="11.85" customHeight="1" x14ac:dyDescent="0.15"/>
    <row r="4364" s="73" customFormat="1" ht="11.85" customHeight="1" x14ac:dyDescent="0.15"/>
    <row r="4365" s="73" customFormat="1" ht="11.85" customHeight="1" x14ac:dyDescent="0.15"/>
    <row r="4366" s="73" customFormat="1" ht="11.85" customHeight="1" x14ac:dyDescent="0.15"/>
    <row r="4367" s="73" customFormat="1" ht="11.85" customHeight="1" x14ac:dyDescent="0.15"/>
    <row r="4368" s="73" customFormat="1" ht="11.85" customHeight="1" x14ac:dyDescent="0.15"/>
    <row r="4369" s="73" customFormat="1" ht="11.85" customHeight="1" x14ac:dyDescent="0.15"/>
    <row r="4370" s="73" customFormat="1" ht="11.85" customHeight="1" x14ac:dyDescent="0.15"/>
    <row r="4371" s="73" customFormat="1" ht="11.85" customHeight="1" x14ac:dyDescent="0.15"/>
    <row r="4372" s="73" customFormat="1" ht="11.85" customHeight="1" x14ac:dyDescent="0.15"/>
    <row r="4373" s="73" customFormat="1" ht="11.85" customHeight="1" x14ac:dyDescent="0.15"/>
    <row r="4374" s="73" customFormat="1" ht="11.85" customHeight="1" x14ac:dyDescent="0.15"/>
    <row r="4375" s="73" customFormat="1" ht="11.85" customHeight="1" x14ac:dyDescent="0.15"/>
    <row r="4376" s="73" customFormat="1" ht="11.85" customHeight="1" x14ac:dyDescent="0.15"/>
    <row r="4377" s="73" customFormat="1" ht="11.85" customHeight="1" x14ac:dyDescent="0.15"/>
    <row r="4378" s="73" customFormat="1" ht="11.85" customHeight="1" x14ac:dyDescent="0.15"/>
    <row r="4379" s="73" customFormat="1" ht="11.85" customHeight="1" x14ac:dyDescent="0.15"/>
    <row r="4380" s="73" customFormat="1" ht="11.85" customHeight="1" x14ac:dyDescent="0.15"/>
    <row r="4381" s="73" customFormat="1" ht="11.85" customHeight="1" x14ac:dyDescent="0.15"/>
    <row r="4382" s="73" customFormat="1" ht="11.85" customHeight="1" x14ac:dyDescent="0.15"/>
    <row r="4383" s="73" customFormat="1" ht="11.85" customHeight="1" x14ac:dyDescent="0.15"/>
    <row r="4384" s="73" customFormat="1" ht="11.85" customHeight="1" x14ac:dyDescent="0.15"/>
    <row r="4385" s="73" customFormat="1" ht="11.85" customHeight="1" x14ac:dyDescent="0.15"/>
    <row r="4386" s="73" customFormat="1" ht="11.85" customHeight="1" x14ac:dyDescent="0.15"/>
    <row r="4387" s="73" customFormat="1" ht="11.85" customHeight="1" x14ac:dyDescent="0.15"/>
    <row r="4388" s="73" customFormat="1" ht="11.85" customHeight="1" x14ac:dyDescent="0.15"/>
    <row r="4389" s="73" customFormat="1" ht="11.85" customHeight="1" x14ac:dyDescent="0.15"/>
    <row r="4390" s="73" customFormat="1" ht="11.85" customHeight="1" x14ac:dyDescent="0.15"/>
    <row r="4391" s="73" customFormat="1" ht="11.85" customHeight="1" x14ac:dyDescent="0.15"/>
    <row r="4392" s="73" customFormat="1" ht="11.85" customHeight="1" x14ac:dyDescent="0.15"/>
    <row r="4393" s="73" customFormat="1" ht="11.85" customHeight="1" x14ac:dyDescent="0.15"/>
    <row r="4394" s="73" customFormat="1" ht="11.85" customHeight="1" x14ac:dyDescent="0.15"/>
    <row r="4395" s="73" customFormat="1" ht="11.85" customHeight="1" x14ac:dyDescent="0.15"/>
    <row r="4396" s="73" customFormat="1" ht="11.85" customHeight="1" x14ac:dyDescent="0.15"/>
    <row r="4397" s="73" customFormat="1" ht="11.85" customHeight="1" x14ac:dyDescent="0.15"/>
    <row r="4398" s="73" customFormat="1" ht="11.85" customHeight="1" x14ac:dyDescent="0.15"/>
    <row r="4399" s="73" customFormat="1" ht="11.85" customHeight="1" x14ac:dyDescent="0.15"/>
    <row r="4400" s="73" customFormat="1" ht="11.85" customHeight="1" x14ac:dyDescent="0.15"/>
    <row r="4401" s="73" customFormat="1" ht="11.85" customHeight="1" x14ac:dyDescent="0.15"/>
    <row r="4402" s="73" customFormat="1" ht="11.85" customHeight="1" x14ac:dyDescent="0.15"/>
    <row r="4403" s="73" customFormat="1" ht="11.85" customHeight="1" x14ac:dyDescent="0.15"/>
    <row r="4404" s="73" customFormat="1" ht="11.85" customHeight="1" x14ac:dyDescent="0.15"/>
    <row r="4405" s="73" customFormat="1" ht="11.85" customHeight="1" x14ac:dyDescent="0.15"/>
    <row r="4406" s="73" customFormat="1" ht="11.85" customHeight="1" x14ac:dyDescent="0.15"/>
    <row r="4407" s="73" customFormat="1" ht="11.85" customHeight="1" x14ac:dyDescent="0.15"/>
    <row r="4408" s="73" customFormat="1" ht="11.85" customHeight="1" x14ac:dyDescent="0.15"/>
    <row r="4409" s="73" customFormat="1" ht="11.85" customHeight="1" x14ac:dyDescent="0.15"/>
    <row r="4410" s="73" customFormat="1" ht="11.85" customHeight="1" x14ac:dyDescent="0.15"/>
    <row r="4411" s="73" customFormat="1" ht="11.85" customHeight="1" x14ac:dyDescent="0.15"/>
    <row r="4412" s="73" customFormat="1" ht="11.85" customHeight="1" x14ac:dyDescent="0.15"/>
    <row r="4413" s="73" customFormat="1" ht="11.85" customHeight="1" x14ac:dyDescent="0.15"/>
    <row r="4414" s="73" customFormat="1" ht="11.85" customHeight="1" x14ac:dyDescent="0.15"/>
    <row r="4415" s="73" customFormat="1" ht="11.85" customHeight="1" x14ac:dyDescent="0.15"/>
    <row r="4416" s="73" customFormat="1" ht="11.85" customHeight="1" x14ac:dyDescent="0.15"/>
    <row r="4417" s="73" customFormat="1" ht="11.85" customHeight="1" x14ac:dyDescent="0.15"/>
    <row r="4418" s="73" customFormat="1" ht="11.85" customHeight="1" x14ac:dyDescent="0.15"/>
    <row r="4419" s="73" customFormat="1" ht="11.85" customHeight="1" x14ac:dyDescent="0.15"/>
    <row r="4420" s="73" customFormat="1" ht="11.85" customHeight="1" x14ac:dyDescent="0.15"/>
    <row r="4421" s="73" customFormat="1" ht="11.85" customHeight="1" x14ac:dyDescent="0.15"/>
    <row r="4422" s="73" customFormat="1" ht="11.85" customHeight="1" x14ac:dyDescent="0.15"/>
    <row r="4423" s="73" customFormat="1" ht="11.85" customHeight="1" x14ac:dyDescent="0.15"/>
    <row r="4424" s="73" customFormat="1" ht="11.85" customHeight="1" x14ac:dyDescent="0.15"/>
    <row r="4425" s="73" customFormat="1" ht="11.85" customHeight="1" x14ac:dyDescent="0.15"/>
    <row r="4426" s="73" customFormat="1" ht="11.85" customHeight="1" x14ac:dyDescent="0.15"/>
    <row r="4427" s="73" customFormat="1" ht="11.85" customHeight="1" x14ac:dyDescent="0.15"/>
    <row r="4428" s="73" customFormat="1" ht="11.85" customHeight="1" x14ac:dyDescent="0.15"/>
    <row r="4429" s="73" customFormat="1" ht="11.85" customHeight="1" x14ac:dyDescent="0.15"/>
    <row r="4430" s="73" customFormat="1" ht="11.85" customHeight="1" x14ac:dyDescent="0.15"/>
    <row r="4431" s="73" customFormat="1" ht="11.85" customHeight="1" x14ac:dyDescent="0.15"/>
    <row r="4432" s="73" customFormat="1" ht="11.85" customHeight="1" x14ac:dyDescent="0.15"/>
    <row r="4433" s="73" customFormat="1" ht="11.85" customHeight="1" x14ac:dyDescent="0.15"/>
    <row r="4434" s="73" customFormat="1" ht="11.85" customHeight="1" x14ac:dyDescent="0.15"/>
    <row r="4435" s="73" customFormat="1" ht="11.85" customHeight="1" x14ac:dyDescent="0.15"/>
    <row r="4436" s="73" customFormat="1" ht="11.85" customHeight="1" x14ac:dyDescent="0.15"/>
    <row r="4437" s="73" customFormat="1" ht="11.85" customHeight="1" x14ac:dyDescent="0.15"/>
    <row r="4438" s="73" customFormat="1" ht="11.85" customHeight="1" x14ac:dyDescent="0.15"/>
    <row r="4439" s="73" customFormat="1" ht="11.85" customHeight="1" x14ac:dyDescent="0.15"/>
    <row r="4440" s="73" customFormat="1" ht="11.85" customHeight="1" x14ac:dyDescent="0.15"/>
    <row r="4441" s="73" customFormat="1" ht="11.85" customHeight="1" x14ac:dyDescent="0.15"/>
    <row r="4442" s="73" customFormat="1" ht="11.85" customHeight="1" x14ac:dyDescent="0.15"/>
    <row r="4443" s="73" customFormat="1" ht="11.85" customHeight="1" x14ac:dyDescent="0.15"/>
    <row r="4444" s="73" customFormat="1" ht="11.85" customHeight="1" x14ac:dyDescent="0.15"/>
    <row r="4445" s="73" customFormat="1" ht="11.85" customHeight="1" x14ac:dyDescent="0.15"/>
    <row r="4446" s="73" customFormat="1" ht="11.85" customHeight="1" x14ac:dyDescent="0.15"/>
    <row r="4447" s="73" customFormat="1" ht="11.85" customHeight="1" x14ac:dyDescent="0.15"/>
    <row r="4448" s="73" customFormat="1" ht="11.85" customHeight="1" x14ac:dyDescent="0.15"/>
    <row r="4449" s="73" customFormat="1" ht="11.85" customHeight="1" x14ac:dyDescent="0.15"/>
    <row r="4450" s="73" customFormat="1" ht="11.85" customHeight="1" x14ac:dyDescent="0.15"/>
    <row r="4451" s="73" customFormat="1" ht="11.85" customHeight="1" x14ac:dyDescent="0.15"/>
    <row r="4452" s="73" customFormat="1" ht="11.85" customHeight="1" x14ac:dyDescent="0.15"/>
    <row r="4453" s="73" customFormat="1" ht="11.85" customHeight="1" x14ac:dyDescent="0.15"/>
    <row r="4454" s="73" customFormat="1" ht="11.85" customHeight="1" x14ac:dyDescent="0.15"/>
    <row r="4455" s="73" customFormat="1" ht="11.85" customHeight="1" x14ac:dyDescent="0.15"/>
    <row r="4456" s="73" customFormat="1" ht="11.85" customHeight="1" x14ac:dyDescent="0.15"/>
    <row r="4457" s="73" customFormat="1" ht="11.85" customHeight="1" x14ac:dyDescent="0.15"/>
    <row r="4458" s="73" customFormat="1" ht="11.85" customHeight="1" x14ac:dyDescent="0.15"/>
    <row r="4459" s="73" customFormat="1" ht="11.85" customHeight="1" x14ac:dyDescent="0.15"/>
    <row r="4460" s="73" customFormat="1" ht="11.85" customHeight="1" x14ac:dyDescent="0.15"/>
    <row r="4461" s="73" customFormat="1" ht="11.85" customHeight="1" x14ac:dyDescent="0.15"/>
    <row r="4462" s="73" customFormat="1" ht="11.85" customHeight="1" x14ac:dyDescent="0.15"/>
    <row r="4463" s="73" customFormat="1" ht="11.85" customHeight="1" x14ac:dyDescent="0.15"/>
    <row r="4464" s="73" customFormat="1" ht="11.85" customHeight="1" x14ac:dyDescent="0.15"/>
    <row r="4465" s="73" customFormat="1" ht="11.85" customHeight="1" x14ac:dyDescent="0.15"/>
    <row r="4466" s="73" customFormat="1" ht="11.85" customHeight="1" x14ac:dyDescent="0.15"/>
    <row r="4467" s="73" customFormat="1" ht="11.85" customHeight="1" x14ac:dyDescent="0.15"/>
    <row r="4468" s="73" customFormat="1" ht="11.85" customHeight="1" x14ac:dyDescent="0.15"/>
    <row r="4469" s="73" customFormat="1" ht="11.85" customHeight="1" x14ac:dyDescent="0.15"/>
    <row r="4470" s="73" customFormat="1" ht="11.85" customHeight="1" x14ac:dyDescent="0.15"/>
    <row r="4471" s="73" customFormat="1" ht="11.85" customHeight="1" x14ac:dyDescent="0.15"/>
    <row r="4472" s="73" customFormat="1" ht="11.85" customHeight="1" x14ac:dyDescent="0.15"/>
    <row r="4473" s="73" customFormat="1" ht="11.85" customHeight="1" x14ac:dyDescent="0.15"/>
    <row r="4474" s="73" customFormat="1" ht="11.85" customHeight="1" x14ac:dyDescent="0.15"/>
    <row r="4475" s="73" customFormat="1" ht="11.85" customHeight="1" x14ac:dyDescent="0.15"/>
    <row r="4476" s="73" customFormat="1" ht="11.85" customHeight="1" x14ac:dyDescent="0.15"/>
    <row r="4477" s="73" customFormat="1" ht="11.85" customHeight="1" x14ac:dyDescent="0.15"/>
    <row r="4478" s="73" customFormat="1" ht="11.85" customHeight="1" x14ac:dyDescent="0.15"/>
    <row r="4479" s="73" customFormat="1" ht="11.85" customHeight="1" x14ac:dyDescent="0.15"/>
    <row r="4480" s="73" customFormat="1" ht="11.85" customHeight="1" x14ac:dyDescent="0.15"/>
    <row r="4481" s="73" customFormat="1" ht="11.85" customHeight="1" x14ac:dyDescent="0.15"/>
    <row r="4482" s="73" customFormat="1" ht="11.85" customHeight="1" x14ac:dyDescent="0.15"/>
    <row r="4483" s="73" customFormat="1" ht="11.85" customHeight="1" x14ac:dyDescent="0.15"/>
    <row r="4484" s="73" customFormat="1" ht="11.85" customHeight="1" x14ac:dyDescent="0.15"/>
    <row r="4485" s="73" customFormat="1" ht="11.85" customHeight="1" x14ac:dyDescent="0.15"/>
    <row r="4486" s="73" customFormat="1" ht="11.85" customHeight="1" x14ac:dyDescent="0.15"/>
    <row r="4487" s="73" customFormat="1" ht="11.85" customHeight="1" x14ac:dyDescent="0.15"/>
    <row r="4488" s="73" customFormat="1" ht="11.85" customHeight="1" x14ac:dyDescent="0.15"/>
    <row r="4489" s="73" customFormat="1" ht="11.85" customHeight="1" x14ac:dyDescent="0.15"/>
    <row r="4490" s="73" customFormat="1" ht="11.85" customHeight="1" x14ac:dyDescent="0.15"/>
    <row r="4491" s="73" customFormat="1" ht="11.85" customHeight="1" x14ac:dyDescent="0.15"/>
    <row r="4492" s="73" customFormat="1" ht="11.85" customHeight="1" x14ac:dyDescent="0.15"/>
    <row r="4493" s="73" customFormat="1" ht="11.85" customHeight="1" x14ac:dyDescent="0.15"/>
    <row r="4494" s="73" customFormat="1" ht="11.85" customHeight="1" x14ac:dyDescent="0.15"/>
    <row r="4495" s="73" customFormat="1" ht="11.85" customHeight="1" x14ac:dyDescent="0.15"/>
    <row r="4496" s="73" customFormat="1" ht="11.85" customHeight="1" x14ac:dyDescent="0.15"/>
    <row r="4497" s="73" customFormat="1" ht="11.85" customHeight="1" x14ac:dyDescent="0.15"/>
    <row r="4498" s="73" customFormat="1" ht="11.85" customHeight="1" x14ac:dyDescent="0.15"/>
    <row r="4499" s="73" customFormat="1" ht="11.85" customHeight="1" x14ac:dyDescent="0.15"/>
    <row r="4500" s="73" customFormat="1" ht="11.85" customHeight="1" x14ac:dyDescent="0.15"/>
    <row r="4501" s="73" customFormat="1" ht="11.85" customHeight="1" x14ac:dyDescent="0.15"/>
    <row r="4502" s="73" customFormat="1" ht="11.85" customHeight="1" x14ac:dyDescent="0.15"/>
    <row r="4503" s="73" customFormat="1" ht="11.85" customHeight="1" x14ac:dyDescent="0.15"/>
    <row r="4504" s="73" customFormat="1" ht="11.85" customHeight="1" x14ac:dyDescent="0.15"/>
    <row r="4505" s="73" customFormat="1" ht="11.85" customHeight="1" x14ac:dyDescent="0.15"/>
    <row r="4506" s="73" customFormat="1" ht="11.85" customHeight="1" x14ac:dyDescent="0.15"/>
    <row r="4507" s="73" customFormat="1" ht="11.85" customHeight="1" x14ac:dyDescent="0.15"/>
    <row r="4508" s="73" customFormat="1" ht="11.85" customHeight="1" x14ac:dyDescent="0.15"/>
    <row r="4509" s="73" customFormat="1" ht="11.85" customHeight="1" x14ac:dyDescent="0.15"/>
    <row r="4510" s="73" customFormat="1" ht="11.85" customHeight="1" x14ac:dyDescent="0.15"/>
    <row r="4511" s="73" customFormat="1" ht="11.85" customHeight="1" x14ac:dyDescent="0.15"/>
    <row r="4512" s="73" customFormat="1" ht="11.85" customHeight="1" x14ac:dyDescent="0.15"/>
    <row r="4513" s="73" customFormat="1" ht="11.85" customHeight="1" x14ac:dyDescent="0.15"/>
    <row r="4514" s="73" customFormat="1" ht="11.85" customHeight="1" x14ac:dyDescent="0.15"/>
    <row r="4515" s="73" customFormat="1" ht="11.85" customHeight="1" x14ac:dyDescent="0.15"/>
    <row r="4516" s="73" customFormat="1" ht="11.85" customHeight="1" x14ac:dyDescent="0.15"/>
    <row r="4517" s="73" customFormat="1" ht="11.85" customHeight="1" x14ac:dyDescent="0.15"/>
    <row r="4518" s="73" customFormat="1" ht="11.85" customHeight="1" x14ac:dyDescent="0.15"/>
    <row r="4519" s="73" customFormat="1" ht="11.85" customHeight="1" x14ac:dyDescent="0.15"/>
    <row r="4520" s="73" customFormat="1" ht="11.85" customHeight="1" x14ac:dyDescent="0.15"/>
    <row r="4521" s="73" customFormat="1" ht="11.85" customHeight="1" x14ac:dyDescent="0.15"/>
    <row r="4522" s="73" customFormat="1" ht="11.85" customHeight="1" x14ac:dyDescent="0.15"/>
    <row r="4523" s="73" customFormat="1" ht="11.85" customHeight="1" x14ac:dyDescent="0.15"/>
    <row r="4524" s="73" customFormat="1" ht="11.85" customHeight="1" x14ac:dyDescent="0.15"/>
    <row r="4525" s="73" customFormat="1" ht="11.85" customHeight="1" x14ac:dyDescent="0.15"/>
    <row r="4526" s="73" customFormat="1" ht="11.85" customHeight="1" x14ac:dyDescent="0.15"/>
    <row r="4527" s="73" customFormat="1" ht="11.85" customHeight="1" x14ac:dyDescent="0.15"/>
    <row r="4528" s="73" customFormat="1" ht="11.85" customHeight="1" x14ac:dyDescent="0.15"/>
    <row r="4529" s="73" customFormat="1" ht="11.85" customHeight="1" x14ac:dyDescent="0.15"/>
    <row r="4530" s="73" customFormat="1" ht="11.85" customHeight="1" x14ac:dyDescent="0.15"/>
    <row r="4531" s="73" customFormat="1" ht="11.85" customHeight="1" x14ac:dyDescent="0.15"/>
    <row r="4532" s="73" customFormat="1" ht="11.85" customHeight="1" x14ac:dyDescent="0.15"/>
    <row r="4533" s="73" customFormat="1" ht="11.85" customHeight="1" x14ac:dyDescent="0.15"/>
    <row r="4534" s="73" customFormat="1" ht="11.85" customHeight="1" x14ac:dyDescent="0.15"/>
    <row r="4535" s="73" customFormat="1" ht="11.85" customHeight="1" x14ac:dyDescent="0.15"/>
    <row r="4536" s="73" customFormat="1" ht="11.85" customHeight="1" x14ac:dyDescent="0.15"/>
    <row r="4537" s="73" customFormat="1" ht="11.85" customHeight="1" x14ac:dyDescent="0.15"/>
    <row r="4538" s="73" customFormat="1" ht="11.85" customHeight="1" x14ac:dyDescent="0.15"/>
    <row r="4539" s="73" customFormat="1" ht="11.85" customHeight="1" x14ac:dyDescent="0.15"/>
    <row r="4540" s="73" customFormat="1" ht="11.85" customHeight="1" x14ac:dyDescent="0.15"/>
    <row r="4541" s="73" customFormat="1" ht="11.85" customHeight="1" x14ac:dyDescent="0.15"/>
    <row r="4542" s="73" customFormat="1" ht="11.85" customHeight="1" x14ac:dyDescent="0.15"/>
    <row r="4543" s="73" customFormat="1" ht="11.85" customHeight="1" x14ac:dyDescent="0.15"/>
    <row r="4544" s="73" customFormat="1" ht="11.85" customHeight="1" x14ac:dyDescent="0.15"/>
    <row r="4545" s="73" customFormat="1" ht="11.85" customHeight="1" x14ac:dyDescent="0.15"/>
    <row r="4546" s="73" customFormat="1" ht="11.85" customHeight="1" x14ac:dyDescent="0.15"/>
    <row r="4547" s="73" customFormat="1" ht="11.85" customHeight="1" x14ac:dyDescent="0.15"/>
    <row r="4548" s="73" customFormat="1" ht="11.85" customHeight="1" x14ac:dyDescent="0.15"/>
    <row r="4549" s="73" customFormat="1" ht="11.85" customHeight="1" x14ac:dyDescent="0.15"/>
    <row r="4550" s="73" customFormat="1" ht="11.85" customHeight="1" x14ac:dyDescent="0.15"/>
    <row r="4551" s="73" customFormat="1" ht="11.85" customHeight="1" x14ac:dyDescent="0.15"/>
    <row r="4552" s="73" customFormat="1" ht="11.85" customHeight="1" x14ac:dyDescent="0.15"/>
    <row r="4553" s="73" customFormat="1" ht="11.85" customHeight="1" x14ac:dyDescent="0.15"/>
    <row r="4554" s="73" customFormat="1" ht="11.85" customHeight="1" x14ac:dyDescent="0.15"/>
    <row r="4555" s="73" customFormat="1" ht="11.85" customHeight="1" x14ac:dyDescent="0.15"/>
    <row r="4556" s="73" customFormat="1" ht="11.85" customHeight="1" x14ac:dyDescent="0.15"/>
    <row r="4557" s="73" customFormat="1" ht="11.85" customHeight="1" x14ac:dyDescent="0.15"/>
    <row r="4558" s="73" customFormat="1" ht="11.85" customHeight="1" x14ac:dyDescent="0.15"/>
    <row r="4559" s="73" customFormat="1" ht="11.85" customHeight="1" x14ac:dyDescent="0.15"/>
    <row r="4560" s="73" customFormat="1" ht="11.85" customHeight="1" x14ac:dyDescent="0.15"/>
    <row r="4561" s="73" customFormat="1" ht="11.85" customHeight="1" x14ac:dyDescent="0.15"/>
    <row r="4562" s="73" customFormat="1" ht="11.85" customHeight="1" x14ac:dyDescent="0.15"/>
    <row r="4563" s="73" customFormat="1" ht="11.85" customHeight="1" x14ac:dyDescent="0.15"/>
    <row r="4564" s="73" customFormat="1" ht="11.85" customHeight="1" x14ac:dyDescent="0.15"/>
    <row r="4565" s="73" customFormat="1" ht="11.85" customHeight="1" x14ac:dyDescent="0.15"/>
    <row r="4566" s="73" customFormat="1" ht="11.85" customHeight="1" x14ac:dyDescent="0.15"/>
    <row r="4567" s="73" customFormat="1" ht="11.85" customHeight="1" x14ac:dyDescent="0.15"/>
    <row r="4568" s="73" customFormat="1" ht="11.85" customHeight="1" x14ac:dyDescent="0.15"/>
    <row r="4569" s="73" customFormat="1" ht="11.85" customHeight="1" x14ac:dyDescent="0.15"/>
    <row r="4570" s="73" customFormat="1" ht="11.85" customHeight="1" x14ac:dyDescent="0.15"/>
    <row r="4571" s="73" customFormat="1" ht="11.85" customHeight="1" x14ac:dyDescent="0.15"/>
    <row r="4572" s="73" customFormat="1" ht="11.85" customHeight="1" x14ac:dyDescent="0.15"/>
    <row r="4573" s="73" customFormat="1" ht="11.85" customHeight="1" x14ac:dyDescent="0.15"/>
    <row r="4574" s="73" customFormat="1" ht="11.85" customHeight="1" x14ac:dyDescent="0.15"/>
    <row r="4575" s="73" customFormat="1" ht="11.85" customHeight="1" x14ac:dyDescent="0.15"/>
    <row r="4576" s="73" customFormat="1" ht="11.85" customHeight="1" x14ac:dyDescent="0.15"/>
    <row r="4577" s="73" customFormat="1" ht="11.85" customHeight="1" x14ac:dyDescent="0.15"/>
    <row r="4578" s="73" customFormat="1" ht="11.85" customHeight="1" x14ac:dyDescent="0.15"/>
    <row r="4579" s="73" customFormat="1" ht="11.85" customHeight="1" x14ac:dyDescent="0.15"/>
    <row r="4580" s="73" customFormat="1" ht="11.85" customHeight="1" x14ac:dyDescent="0.15"/>
    <row r="4581" s="73" customFormat="1" ht="11.85" customHeight="1" x14ac:dyDescent="0.15"/>
    <row r="4582" s="73" customFormat="1" ht="11.85" customHeight="1" x14ac:dyDescent="0.15"/>
    <row r="4583" s="73" customFormat="1" ht="11.85" customHeight="1" x14ac:dyDescent="0.15"/>
    <row r="4584" s="73" customFormat="1" ht="11.85" customHeight="1" x14ac:dyDescent="0.15"/>
    <row r="4585" s="73" customFormat="1" ht="11.85" customHeight="1" x14ac:dyDescent="0.15"/>
    <row r="4586" s="73" customFormat="1" ht="11.85" customHeight="1" x14ac:dyDescent="0.15"/>
    <row r="4587" s="73" customFormat="1" ht="11.85" customHeight="1" x14ac:dyDescent="0.15"/>
    <row r="4588" s="73" customFormat="1" ht="11.85" customHeight="1" x14ac:dyDescent="0.15"/>
    <row r="4589" s="73" customFormat="1" ht="11.85" customHeight="1" x14ac:dyDescent="0.15"/>
    <row r="4590" s="73" customFormat="1" ht="11.85" customHeight="1" x14ac:dyDescent="0.15"/>
    <row r="4591" s="73" customFormat="1" ht="11.85" customHeight="1" x14ac:dyDescent="0.15"/>
    <row r="4592" s="73" customFormat="1" ht="11.85" customHeight="1" x14ac:dyDescent="0.15"/>
    <row r="4593" s="73" customFormat="1" ht="11.85" customHeight="1" x14ac:dyDescent="0.15"/>
    <row r="4594" s="73" customFormat="1" ht="11.85" customHeight="1" x14ac:dyDescent="0.15"/>
    <row r="4595" s="73" customFormat="1" ht="11.85" customHeight="1" x14ac:dyDescent="0.15"/>
    <row r="4596" s="73" customFormat="1" ht="11.85" customHeight="1" x14ac:dyDescent="0.15"/>
    <row r="4597" s="73" customFormat="1" ht="11.85" customHeight="1" x14ac:dyDescent="0.15"/>
    <row r="4598" s="73" customFormat="1" ht="11.85" customHeight="1" x14ac:dyDescent="0.15"/>
    <row r="4599" s="73" customFormat="1" ht="11.85" customHeight="1" x14ac:dyDescent="0.15"/>
    <row r="4600" s="73" customFormat="1" ht="11.85" customHeight="1" x14ac:dyDescent="0.15"/>
    <row r="4601" s="73" customFormat="1" ht="11.85" customHeight="1" x14ac:dyDescent="0.15"/>
    <row r="4602" s="73" customFormat="1" ht="11.85" customHeight="1" x14ac:dyDescent="0.15"/>
    <row r="4603" s="73" customFormat="1" ht="11.85" customHeight="1" x14ac:dyDescent="0.15"/>
    <row r="4604" s="73" customFormat="1" ht="11.85" customHeight="1" x14ac:dyDescent="0.15"/>
    <row r="4605" s="73" customFormat="1" ht="11.85" customHeight="1" x14ac:dyDescent="0.15"/>
    <row r="4606" s="73" customFormat="1" ht="11.85" customHeight="1" x14ac:dyDescent="0.15"/>
    <row r="4607" s="73" customFormat="1" ht="11.85" customHeight="1" x14ac:dyDescent="0.15"/>
    <row r="4608" s="73" customFormat="1" ht="11.85" customHeight="1" x14ac:dyDescent="0.15"/>
    <row r="4609" s="73" customFormat="1" ht="11.85" customHeight="1" x14ac:dyDescent="0.15"/>
    <row r="4610" s="73" customFormat="1" ht="11.85" customHeight="1" x14ac:dyDescent="0.15"/>
    <row r="4611" s="73" customFormat="1" ht="11.85" customHeight="1" x14ac:dyDescent="0.15"/>
    <row r="4612" s="73" customFormat="1" ht="11.85" customHeight="1" x14ac:dyDescent="0.15"/>
    <row r="4613" s="73" customFormat="1" ht="11.85" customHeight="1" x14ac:dyDescent="0.15"/>
    <row r="4614" s="73" customFormat="1" ht="11.85" customHeight="1" x14ac:dyDescent="0.15"/>
    <row r="4615" s="73" customFormat="1" ht="11.85" customHeight="1" x14ac:dyDescent="0.15"/>
    <row r="4616" s="73" customFormat="1" ht="11.85" customHeight="1" x14ac:dyDescent="0.15"/>
    <row r="4617" s="73" customFormat="1" ht="11.85" customHeight="1" x14ac:dyDescent="0.15"/>
    <row r="4618" s="73" customFormat="1" ht="11.85" customHeight="1" x14ac:dyDescent="0.15"/>
    <row r="4619" s="73" customFormat="1" ht="11.85" customHeight="1" x14ac:dyDescent="0.15"/>
    <row r="4620" s="73" customFormat="1" ht="11.85" customHeight="1" x14ac:dyDescent="0.15"/>
    <row r="4621" s="73" customFormat="1" ht="11.85" customHeight="1" x14ac:dyDescent="0.15"/>
    <row r="4622" s="73" customFormat="1" ht="11.85" customHeight="1" x14ac:dyDescent="0.15"/>
    <row r="4623" s="73" customFormat="1" ht="11.85" customHeight="1" x14ac:dyDescent="0.15"/>
    <row r="4624" s="73" customFormat="1" ht="11.85" customHeight="1" x14ac:dyDescent="0.15"/>
    <row r="4625" s="73" customFormat="1" ht="11.85" customHeight="1" x14ac:dyDescent="0.15"/>
    <row r="4626" s="73" customFormat="1" ht="11.85" customHeight="1" x14ac:dyDescent="0.15"/>
    <row r="4627" s="73" customFormat="1" ht="11.85" customHeight="1" x14ac:dyDescent="0.15"/>
    <row r="4628" s="73" customFormat="1" ht="11.85" customHeight="1" x14ac:dyDescent="0.15"/>
    <row r="4629" s="73" customFormat="1" ht="11.85" customHeight="1" x14ac:dyDescent="0.15"/>
    <row r="4630" s="73" customFormat="1" ht="11.85" customHeight="1" x14ac:dyDescent="0.15"/>
    <row r="4631" s="73" customFormat="1" ht="11.85" customHeight="1" x14ac:dyDescent="0.15"/>
    <row r="4632" s="73" customFormat="1" ht="11.85" customHeight="1" x14ac:dyDescent="0.15"/>
    <row r="4633" s="73" customFormat="1" ht="11.85" customHeight="1" x14ac:dyDescent="0.15"/>
    <row r="4634" s="73" customFormat="1" ht="11.85" customHeight="1" x14ac:dyDescent="0.15"/>
    <row r="4635" s="73" customFormat="1" ht="11.85" customHeight="1" x14ac:dyDescent="0.15"/>
    <row r="4636" s="73" customFormat="1" ht="11.85" customHeight="1" x14ac:dyDescent="0.15"/>
    <row r="4637" s="73" customFormat="1" ht="11.85" customHeight="1" x14ac:dyDescent="0.15"/>
    <row r="4638" s="73" customFormat="1" ht="11.85" customHeight="1" x14ac:dyDescent="0.15"/>
    <row r="4639" s="73" customFormat="1" ht="11.85" customHeight="1" x14ac:dyDescent="0.15"/>
    <row r="4640" s="73" customFormat="1" ht="11.85" customHeight="1" x14ac:dyDescent="0.15"/>
    <row r="4641" s="73" customFormat="1" ht="11.85" customHeight="1" x14ac:dyDescent="0.15"/>
    <row r="4642" s="73" customFormat="1" ht="11.85" customHeight="1" x14ac:dyDescent="0.15"/>
    <row r="4643" s="73" customFormat="1" ht="11.85" customHeight="1" x14ac:dyDescent="0.15"/>
    <row r="4644" s="73" customFormat="1" ht="11.85" customHeight="1" x14ac:dyDescent="0.15"/>
    <row r="4645" s="73" customFormat="1" ht="11.85" customHeight="1" x14ac:dyDescent="0.15"/>
    <row r="4646" s="73" customFormat="1" ht="11.85" customHeight="1" x14ac:dyDescent="0.15"/>
    <row r="4647" s="73" customFormat="1" ht="11.85" customHeight="1" x14ac:dyDescent="0.15"/>
    <row r="4648" s="73" customFormat="1" ht="11.85" customHeight="1" x14ac:dyDescent="0.15"/>
    <row r="4649" s="73" customFormat="1" ht="11.85" customHeight="1" x14ac:dyDescent="0.15"/>
    <row r="4650" s="73" customFormat="1" ht="11.85" customHeight="1" x14ac:dyDescent="0.15"/>
    <row r="4651" s="73" customFormat="1" ht="11.85" customHeight="1" x14ac:dyDescent="0.15"/>
    <row r="4652" s="73" customFormat="1" ht="11.85" customHeight="1" x14ac:dyDescent="0.15"/>
    <row r="4653" s="73" customFormat="1" ht="11.85" customHeight="1" x14ac:dyDescent="0.15"/>
    <row r="4654" s="73" customFormat="1" ht="11.85" customHeight="1" x14ac:dyDescent="0.15"/>
    <row r="4655" s="73" customFormat="1" ht="11.85" customHeight="1" x14ac:dyDescent="0.15"/>
    <row r="4656" s="73" customFormat="1" ht="11.85" customHeight="1" x14ac:dyDescent="0.15"/>
    <row r="4657" s="73" customFormat="1" ht="11.85" customHeight="1" x14ac:dyDescent="0.15"/>
    <row r="4658" s="73" customFormat="1" ht="11.85" customHeight="1" x14ac:dyDescent="0.15"/>
    <row r="4659" s="73" customFormat="1" ht="11.85" customHeight="1" x14ac:dyDescent="0.15"/>
    <row r="4660" s="73" customFormat="1" ht="11.85" customHeight="1" x14ac:dyDescent="0.15"/>
    <row r="4661" s="73" customFormat="1" ht="11.85" customHeight="1" x14ac:dyDescent="0.15"/>
    <row r="4662" s="73" customFormat="1" ht="11.85" customHeight="1" x14ac:dyDescent="0.15"/>
    <row r="4663" s="73" customFormat="1" ht="11.85" customHeight="1" x14ac:dyDescent="0.15"/>
    <row r="4664" s="73" customFormat="1" ht="11.85" customHeight="1" x14ac:dyDescent="0.15"/>
    <row r="4665" s="73" customFormat="1" ht="11.85" customHeight="1" x14ac:dyDescent="0.15"/>
    <row r="4666" s="73" customFormat="1" ht="11.85" customHeight="1" x14ac:dyDescent="0.15"/>
    <row r="4667" s="73" customFormat="1" ht="11.85" customHeight="1" x14ac:dyDescent="0.15"/>
    <row r="4668" s="73" customFormat="1" ht="11.85" customHeight="1" x14ac:dyDescent="0.15"/>
    <row r="4669" s="73" customFormat="1" ht="11.85" customHeight="1" x14ac:dyDescent="0.15"/>
    <row r="4670" s="73" customFormat="1" ht="11.85" customHeight="1" x14ac:dyDescent="0.15"/>
    <row r="4671" s="73" customFormat="1" ht="11.85" customHeight="1" x14ac:dyDescent="0.15"/>
    <row r="4672" s="73" customFormat="1" ht="11.85" customHeight="1" x14ac:dyDescent="0.15"/>
    <row r="4673" s="73" customFormat="1" ht="11.85" customHeight="1" x14ac:dyDescent="0.15"/>
    <row r="4674" s="73" customFormat="1" ht="11.85" customHeight="1" x14ac:dyDescent="0.15"/>
    <row r="4675" s="73" customFormat="1" ht="11.85" customHeight="1" x14ac:dyDescent="0.15"/>
    <row r="4676" s="73" customFormat="1" ht="11.85" customHeight="1" x14ac:dyDescent="0.15"/>
    <row r="4677" s="73" customFormat="1" ht="11.85" customHeight="1" x14ac:dyDescent="0.15"/>
    <row r="4678" s="73" customFormat="1" ht="11.85" customHeight="1" x14ac:dyDescent="0.15"/>
    <row r="4679" s="73" customFormat="1" ht="11.85" customHeight="1" x14ac:dyDescent="0.15"/>
    <row r="4680" s="73" customFormat="1" ht="11.85" customHeight="1" x14ac:dyDescent="0.15"/>
    <row r="4681" s="73" customFormat="1" ht="11.85" customHeight="1" x14ac:dyDescent="0.15"/>
    <row r="4682" s="73" customFormat="1" ht="11.85" customHeight="1" x14ac:dyDescent="0.15"/>
    <row r="4683" s="73" customFormat="1" ht="11.85" customHeight="1" x14ac:dyDescent="0.15"/>
    <row r="4684" s="73" customFormat="1" ht="11.85" customHeight="1" x14ac:dyDescent="0.15"/>
    <row r="4685" s="73" customFormat="1" ht="11.85" customHeight="1" x14ac:dyDescent="0.15"/>
    <row r="4686" s="73" customFormat="1" ht="11.85" customHeight="1" x14ac:dyDescent="0.15"/>
    <row r="4687" s="73" customFormat="1" ht="11.85" customHeight="1" x14ac:dyDescent="0.15"/>
    <row r="4688" s="73" customFormat="1" ht="11.85" customHeight="1" x14ac:dyDescent="0.15"/>
    <row r="4689" s="73" customFormat="1" ht="11.85" customHeight="1" x14ac:dyDescent="0.15"/>
    <row r="4690" s="73" customFormat="1" ht="11.85" customHeight="1" x14ac:dyDescent="0.15"/>
    <row r="4691" s="73" customFormat="1" ht="11.85" customHeight="1" x14ac:dyDescent="0.15"/>
    <row r="4692" s="73" customFormat="1" ht="11.85" customHeight="1" x14ac:dyDescent="0.15"/>
    <row r="4693" s="73" customFormat="1" ht="11.85" customHeight="1" x14ac:dyDescent="0.15"/>
    <row r="4694" s="73" customFormat="1" ht="11.85" customHeight="1" x14ac:dyDescent="0.15"/>
    <row r="4695" s="73" customFormat="1" ht="11.85" customHeight="1" x14ac:dyDescent="0.15"/>
    <row r="4696" s="73" customFormat="1" ht="11.85" customHeight="1" x14ac:dyDescent="0.15"/>
    <row r="4697" s="73" customFormat="1" ht="11.85" customHeight="1" x14ac:dyDescent="0.15"/>
    <row r="4698" s="73" customFormat="1" ht="11.85" customHeight="1" x14ac:dyDescent="0.15"/>
    <row r="4699" s="73" customFormat="1" ht="11.85" customHeight="1" x14ac:dyDescent="0.15"/>
    <row r="4700" s="73" customFormat="1" ht="11.85" customHeight="1" x14ac:dyDescent="0.15"/>
    <row r="4701" s="73" customFormat="1" ht="11.85" customHeight="1" x14ac:dyDescent="0.15"/>
    <row r="4702" s="73" customFormat="1" ht="11.85" customHeight="1" x14ac:dyDescent="0.15"/>
    <row r="4703" s="73" customFormat="1" ht="11.85" customHeight="1" x14ac:dyDescent="0.15"/>
    <row r="4704" s="73" customFormat="1" ht="11.85" customHeight="1" x14ac:dyDescent="0.15"/>
    <row r="4705" s="73" customFormat="1" ht="11.85" customHeight="1" x14ac:dyDescent="0.15"/>
    <row r="4706" s="73" customFormat="1" ht="11.85" customHeight="1" x14ac:dyDescent="0.15"/>
    <row r="4707" s="73" customFormat="1" ht="11.85" customHeight="1" x14ac:dyDescent="0.15"/>
    <row r="4708" s="73" customFormat="1" ht="11.85" customHeight="1" x14ac:dyDescent="0.15"/>
    <row r="4709" s="73" customFormat="1" ht="11.85" customHeight="1" x14ac:dyDescent="0.15"/>
    <row r="4710" s="73" customFormat="1" ht="11.85" customHeight="1" x14ac:dyDescent="0.15"/>
    <row r="4711" s="73" customFormat="1" ht="11.85" customHeight="1" x14ac:dyDescent="0.15"/>
    <row r="4712" s="73" customFormat="1" ht="11.85" customHeight="1" x14ac:dyDescent="0.15"/>
    <row r="4713" s="73" customFormat="1" ht="11.85" customHeight="1" x14ac:dyDescent="0.15"/>
    <row r="4714" s="73" customFormat="1" ht="11.85" customHeight="1" x14ac:dyDescent="0.15"/>
    <row r="4715" s="73" customFormat="1" ht="11.85" customHeight="1" x14ac:dyDescent="0.15"/>
    <row r="4716" s="73" customFormat="1" ht="11.85" customHeight="1" x14ac:dyDescent="0.15"/>
    <row r="4717" s="73" customFormat="1" ht="11.85" customHeight="1" x14ac:dyDescent="0.15"/>
    <row r="4718" s="73" customFormat="1" ht="11.85" customHeight="1" x14ac:dyDescent="0.15"/>
    <row r="4719" s="73" customFormat="1" ht="11.85" customHeight="1" x14ac:dyDescent="0.15"/>
    <row r="4720" s="73" customFormat="1" ht="11.85" customHeight="1" x14ac:dyDescent="0.15"/>
    <row r="4721" s="73" customFormat="1" ht="11.85" customHeight="1" x14ac:dyDescent="0.15"/>
    <row r="4722" s="73" customFormat="1" ht="11.85" customHeight="1" x14ac:dyDescent="0.15"/>
    <row r="4723" s="73" customFormat="1" ht="11.85" customHeight="1" x14ac:dyDescent="0.15"/>
    <row r="4724" s="73" customFormat="1" ht="11.85" customHeight="1" x14ac:dyDescent="0.15"/>
    <row r="4725" s="73" customFormat="1" ht="11.85" customHeight="1" x14ac:dyDescent="0.15"/>
    <row r="4726" s="73" customFormat="1" ht="11.85" customHeight="1" x14ac:dyDescent="0.15"/>
    <row r="4727" s="73" customFormat="1" ht="11.85" customHeight="1" x14ac:dyDescent="0.15"/>
    <row r="4728" s="73" customFormat="1" ht="11.85" customHeight="1" x14ac:dyDescent="0.15"/>
    <row r="4729" s="73" customFormat="1" ht="11.85" customHeight="1" x14ac:dyDescent="0.15"/>
    <row r="4730" s="73" customFormat="1" ht="11.85" customHeight="1" x14ac:dyDescent="0.15"/>
    <row r="4731" s="73" customFormat="1" ht="11.85" customHeight="1" x14ac:dyDescent="0.15"/>
    <row r="4732" s="73" customFormat="1" ht="11.85" customHeight="1" x14ac:dyDescent="0.15"/>
    <row r="4733" s="73" customFormat="1" ht="11.85" customHeight="1" x14ac:dyDescent="0.15"/>
    <row r="4734" s="73" customFormat="1" ht="11.85" customHeight="1" x14ac:dyDescent="0.15"/>
    <row r="4735" s="73" customFormat="1" ht="11.85" customHeight="1" x14ac:dyDescent="0.15"/>
    <row r="4736" s="73" customFormat="1" ht="11.85" customHeight="1" x14ac:dyDescent="0.15"/>
    <row r="4737" s="73" customFormat="1" ht="11.85" customHeight="1" x14ac:dyDescent="0.15"/>
    <row r="4738" s="73" customFormat="1" ht="11.85" customHeight="1" x14ac:dyDescent="0.15"/>
    <row r="4739" s="73" customFormat="1" ht="11.85" customHeight="1" x14ac:dyDescent="0.15"/>
    <row r="4740" s="73" customFormat="1" ht="11.85" customHeight="1" x14ac:dyDescent="0.15"/>
    <row r="4741" s="73" customFormat="1" ht="11.85" customHeight="1" x14ac:dyDescent="0.15"/>
    <row r="4742" s="73" customFormat="1" ht="11.85" customHeight="1" x14ac:dyDescent="0.15"/>
    <row r="4743" s="73" customFormat="1" ht="11.85" customHeight="1" x14ac:dyDescent="0.15"/>
    <row r="4744" s="73" customFormat="1" ht="11.85" customHeight="1" x14ac:dyDescent="0.15"/>
    <row r="4745" s="73" customFormat="1" ht="11.85" customHeight="1" x14ac:dyDescent="0.15"/>
    <row r="4746" s="73" customFormat="1" ht="11.85" customHeight="1" x14ac:dyDescent="0.15"/>
    <row r="4747" s="73" customFormat="1" ht="11.85" customHeight="1" x14ac:dyDescent="0.15"/>
    <row r="4748" s="73" customFormat="1" ht="11.85" customHeight="1" x14ac:dyDescent="0.15"/>
    <row r="4749" s="73" customFormat="1" ht="11.85" customHeight="1" x14ac:dyDescent="0.15"/>
    <row r="4750" s="73" customFormat="1" ht="11.85" customHeight="1" x14ac:dyDescent="0.15"/>
    <row r="4751" s="73" customFormat="1" ht="11.85" customHeight="1" x14ac:dyDescent="0.15"/>
    <row r="4752" s="73" customFormat="1" ht="11.85" customHeight="1" x14ac:dyDescent="0.15"/>
    <row r="4753" s="73" customFormat="1" ht="11.85" customHeight="1" x14ac:dyDescent="0.15"/>
    <row r="4754" s="73" customFormat="1" ht="11.85" customHeight="1" x14ac:dyDescent="0.15"/>
    <row r="4755" s="73" customFormat="1" ht="11.85" customHeight="1" x14ac:dyDescent="0.15"/>
    <row r="4756" s="73" customFormat="1" ht="11.85" customHeight="1" x14ac:dyDescent="0.15"/>
    <row r="4757" s="73" customFormat="1" ht="11.85" customHeight="1" x14ac:dyDescent="0.15"/>
    <row r="4758" s="73" customFormat="1" ht="11.85" customHeight="1" x14ac:dyDescent="0.15"/>
    <row r="4759" s="73" customFormat="1" ht="11.85" customHeight="1" x14ac:dyDescent="0.15"/>
    <row r="4760" s="73" customFormat="1" ht="11.85" customHeight="1" x14ac:dyDescent="0.15"/>
    <row r="4761" s="73" customFormat="1" ht="11.85" customHeight="1" x14ac:dyDescent="0.15"/>
    <row r="4762" s="73" customFormat="1" ht="11.85" customHeight="1" x14ac:dyDescent="0.15"/>
    <row r="4763" s="73" customFormat="1" ht="11.85" customHeight="1" x14ac:dyDescent="0.15"/>
    <row r="4764" s="73" customFormat="1" ht="11.85" customHeight="1" x14ac:dyDescent="0.15"/>
    <row r="4765" s="73" customFormat="1" ht="11.85" customHeight="1" x14ac:dyDescent="0.15"/>
    <row r="4766" s="73" customFormat="1" ht="11.85" customHeight="1" x14ac:dyDescent="0.15"/>
    <row r="4767" s="73" customFormat="1" ht="11.85" customHeight="1" x14ac:dyDescent="0.15"/>
    <row r="4768" s="73" customFormat="1" ht="11.85" customHeight="1" x14ac:dyDescent="0.15"/>
    <row r="4769" s="73" customFormat="1" ht="11.85" customHeight="1" x14ac:dyDescent="0.15"/>
    <row r="4770" s="73" customFormat="1" ht="11.85" customHeight="1" x14ac:dyDescent="0.15"/>
    <row r="4771" s="73" customFormat="1" ht="11.85" customHeight="1" x14ac:dyDescent="0.15"/>
    <row r="4772" s="73" customFormat="1" ht="11.85" customHeight="1" x14ac:dyDescent="0.15"/>
    <row r="4773" s="73" customFormat="1" ht="11.85" customHeight="1" x14ac:dyDescent="0.15"/>
    <row r="4774" s="73" customFormat="1" ht="11.85" customHeight="1" x14ac:dyDescent="0.15"/>
    <row r="4775" s="73" customFormat="1" ht="11.85" customHeight="1" x14ac:dyDescent="0.15"/>
    <row r="4776" s="73" customFormat="1" ht="11.85" customHeight="1" x14ac:dyDescent="0.15"/>
    <row r="4777" s="73" customFormat="1" ht="11.85" customHeight="1" x14ac:dyDescent="0.15"/>
    <row r="4778" s="73" customFormat="1" ht="11.85" customHeight="1" x14ac:dyDescent="0.15"/>
    <row r="4779" s="73" customFormat="1" ht="11.85" customHeight="1" x14ac:dyDescent="0.15"/>
    <row r="4780" s="73" customFormat="1" ht="11.85" customHeight="1" x14ac:dyDescent="0.15"/>
    <row r="4781" s="73" customFormat="1" ht="11.85" customHeight="1" x14ac:dyDescent="0.15"/>
    <row r="4782" s="73" customFormat="1" ht="11.85" customHeight="1" x14ac:dyDescent="0.15"/>
    <row r="4783" s="73" customFormat="1" ht="11.85" customHeight="1" x14ac:dyDescent="0.15"/>
    <row r="4784" s="73" customFormat="1" ht="11.85" customHeight="1" x14ac:dyDescent="0.15"/>
    <row r="4785" s="73" customFormat="1" ht="11.85" customHeight="1" x14ac:dyDescent="0.15"/>
    <row r="4786" s="73" customFormat="1" ht="11.85" customHeight="1" x14ac:dyDescent="0.15"/>
    <row r="4787" s="73" customFormat="1" ht="11.85" customHeight="1" x14ac:dyDescent="0.15"/>
    <row r="4788" s="73" customFormat="1" ht="11.85" customHeight="1" x14ac:dyDescent="0.15"/>
    <row r="4789" s="73" customFormat="1" ht="11.85" customHeight="1" x14ac:dyDescent="0.15"/>
    <row r="4790" s="73" customFormat="1" ht="11.85" customHeight="1" x14ac:dyDescent="0.15"/>
    <row r="4791" s="73" customFormat="1" ht="11.85" customHeight="1" x14ac:dyDescent="0.15"/>
    <row r="4792" s="73" customFormat="1" ht="11.85" customHeight="1" x14ac:dyDescent="0.15"/>
    <row r="4793" s="73" customFormat="1" ht="11.85" customHeight="1" x14ac:dyDescent="0.15"/>
    <row r="4794" s="73" customFormat="1" ht="11.85" customHeight="1" x14ac:dyDescent="0.15"/>
    <row r="4795" s="73" customFormat="1" ht="11.85" customHeight="1" x14ac:dyDescent="0.15"/>
    <row r="4796" s="73" customFormat="1" ht="11.85" customHeight="1" x14ac:dyDescent="0.15"/>
    <row r="4797" s="73" customFormat="1" ht="11.85" customHeight="1" x14ac:dyDescent="0.15"/>
    <row r="4798" s="73" customFormat="1" ht="11.85" customHeight="1" x14ac:dyDescent="0.15"/>
    <row r="4799" s="73" customFormat="1" ht="11.85" customHeight="1" x14ac:dyDescent="0.15"/>
    <row r="4800" s="73" customFormat="1" ht="11.85" customHeight="1" x14ac:dyDescent="0.15"/>
    <row r="4801" s="73" customFormat="1" ht="11.85" customHeight="1" x14ac:dyDescent="0.15"/>
    <row r="4802" s="73" customFormat="1" ht="11.85" customHeight="1" x14ac:dyDescent="0.15"/>
    <row r="4803" s="73" customFormat="1" ht="11.85" customHeight="1" x14ac:dyDescent="0.15"/>
    <row r="4804" s="73" customFormat="1" ht="11.85" customHeight="1" x14ac:dyDescent="0.15"/>
    <row r="4805" s="73" customFormat="1" ht="11.85" customHeight="1" x14ac:dyDescent="0.15"/>
    <row r="4806" s="73" customFormat="1" ht="11.85" customHeight="1" x14ac:dyDescent="0.15"/>
    <row r="4807" s="73" customFormat="1" ht="11.85" customHeight="1" x14ac:dyDescent="0.15"/>
    <row r="4808" s="73" customFormat="1" ht="11.85" customHeight="1" x14ac:dyDescent="0.15"/>
    <row r="4809" s="73" customFormat="1" ht="11.85" customHeight="1" x14ac:dyDescent="0.15"/>
    <row r="4810" s="73" customFormat="1" ht="11.85" customHeight="1" x14ac:dyDescent="0.15"/>
    <row r="4811" s="73" customFormat="1" ht="11.85" customHeight="1" x14ac:dyDescent="0.15"/>
    <row r="4812" s="73" customFormat="1" ht="11.85" customHeight="1" x14ac:dyDescent="0.15"/>
    <row r="4813" s="73" customFormat="1" ht="11.85" customHeight="1" x14ac:dyDescent="0.15"/>
    <row r="4814" s="73" customFormat="1" ht="11.85" customHeight="1" x14ac:dyDescent="0.15"/>
    <row r="4815" s="73" customFormat="1" ht="11.85" customHeight="1" x14ac:dyDescent="0.15"/>
    <row r="4816" s="73" customFormat="1" ht="11.85" customHeight="1" x14ac:dyDescent="0.15"/>
    <row r="4817" s="73" customFormat="1" ht="11.85" customHeight="1" x14ac:dyDescent="0.15"/>
    <row r="4818" s="73" customFormat="1" ht="11.85" customHeight="1" x14ac:dyDescent="0.15"/>
    <row r="4819" s="73" customFormat="1" ht="11.85" customHeight="1" x14ac:dyDescent="0.15"/>
    <row r="4820" s="73" customFormat="1" ht="11.85" customHeight="1" x14ac:dyDescent="0.15"/>
    <row r="4821" s="73" customFormat="1" ht="11.85" customHeight="1" x14ac:dyDescent="0.15"/>
    <row r="4822" s="73" customFormat="1" ht="11.85" customHeight="1" x14ac:dyDescent="0.15"/>
    <row r="4823" s="73" customFormat="1" ht="11.85" customHeight="1" x14ac:dyDescent="0.15"/>
    <row r="4824" s="73" customFormat="1" ht="11.85" customHeight="1" x14ac:dyDescent="0.15"/>
    <row r="4825" s="73" customFormat="1" ht="11.85" customHeight="1" x14ac:dyDescent="0.15"/>
    <row r="4826" s="73" customFormat="1" ht="11.85" customHeight="1" x14ac:dyDescent="0.15"/>
    <row r="4827" s="73" customFormat="1" ht="11.85" customHeight="1" x14ac:dyDescent="0.15"/>
    <row r="4828" s="73" customFormat="1" ht="11.85" customHeight="1" x14ac:dyDescent="0.15"/>
    <row r="4829" s="73" customFormat="1" ht="11.85" customHeight="1" x14ac:dyDescent="0.15"/>
    <row r="4830" s="73" customFormat="1" ht="11.85" customHeight="1" x14ac:dyDescent="0.15"/>
    <row r="4831" s="73" customFormat="1" ht="11.85" customHeight="1" x14ac:dyDescent="0.15"/>
    <row r="4832" s="73" customFormat="1" ht="11.85" customHeight="1" x14ac:dyDescent="0.15"/>
    <row r="4833" s="73" customFormat="1" ht="11.85" customHeight="1" x14ac:dyDescent="0.15"/>
    <row r="4834" s="73" customFormat="1" ht="11.85" customHeight="1" x14ac:dyDescent="0.15"/>
    <row r="4835" s="73" customFormat="1" ht="11.85" customHeight="1" x14ac:dyDescent="0.15"/>
    <row r="4836" s="73" customFormat="1" ht="11.85" customHeight="1" x14ac:dyDescent="0.15"/>
    <row r="4837" s="73" customFormat="1" ht="11.85" customHeight="1" x14ac:dyDescent="0.15"/>
    <row r="4838" s="73" customFormat="1" ht="11.85" customHeight="1" x14ac:dyDescent="0.15"/>
    <row r="4839" s="73" customFormat="1" ht="11.85" customHeight="1" x14ac:dyDescent="0.15"/>
    <row r="4840" s="73" customFormat="1" ht="11.85" customHeight="1" x14ac:dyDescent="0.15"/>
    <row r="4841" s="73" customFormat="1" ht="11.85" customHeight="1" x14ac:dyDescent="0.15"/>
    <row r="4842" s="73" customFormat="1" ht="11.85" customHeight="1" x14ac:dyDescent="0.15"/>
    <row r="4843" s="73" customFormat="1" ht="11.85" customHeight="1" x14ac:dyDescent="0.15"/>
    <row r="4844" s="73" customFormat="1" ht="11.85" customHeight="1" x14ac:dyDescent="0.15"/>
    <row r="4845" s="73" customFormat="1" ht="11.85" customHeight="1" x14ac:dyDescent="0.15"/>
    <row r="4846" s="73" customFormat="1" ht="11.85" customHeight="1" x14ac:dyDescent="0.15"/>
    <row r="4847" s="73" customFormat="1" ht="11.85" customHeight="1" x14ac:dyDescent="0.15"/>
    <row r="4848" s="73" customFormat="1" ht="11.85" customHeight="1" x14ac:dyDescent="0.15"/>
    <row r="4849" s="73" customFormat="1" ht="11.85" customHeight="1" x14ac:dyDescent="0.15"/>
    <row r="4850" s="73" customFormat="1" ht="11.85" customHeight="1" x14ac:dyDescent="0.15"/>
    <row r="4851" s="73" customFormat="1" ht="11.85" customHeight="1" x14ac:dyDescent="0.15"/>
    <row r="4852" s="73" customFormat="1" ht="11.85" customHeight="1" x14ac:dyDescent="0.15"/>
    <row r="4853" s="73" customFormat="1" ht="11.85" customHeight="1" x14ac:dyDescent="0.15"/>
    <row r="4854" s="73" customFormat="1" ht="11.85" customHeight="1" x14ac:dyDescent="0.15"/>
    <row r="4855" s="73" customFormat="1" ht="11.85" customHeight="1" x14ac:dyDescent="0.15"/>
    <row r="4856" s="73" customFormat="1" ht="11.85" customHeight="1" x14ac:dyDescent="0.15"/>
    <row r="4857" s="73" customFormat="1" ht="11.85" customHeight="1" x14ac:dyDescent="0.15"/>
    <row r="4858" s="73" customFormat="1" ht="11.85" customHeight="1" x14ac:dyDescent="0.15"/>
    <row r="4859" s="73" customFormat="1" ht="11.85" customHeight="1" x14ac:dyDescent="0.15"/>
    <row r="4860" s="73" customFormat="1" ht="11.85" customHeight="1" x14ac:dyDescent="0.15"/>
    <row r="4861" s="73" customFormat="1" ht="11.85" customHeight="1" x14ac:dyDescent="0.15"/>
    <row r="4862" s="73" customFormat="1" ht="11.85" customHeight="1" x14ac:dyDescent="0.15"/>
    <row r="4863" s="73" customFormat="1" ht="11.85" customHeight="1" x14ac:dyDescent="0.15"/>
    <row r="4864" s="73" customFormat="1" ht="11.85" customHeight="1" x14ac:dyDescent="0.15"/>
    <row r="4865" s="73" customFormat="1" ht="11.85" customHeight="1" x14ac:dyDescent="0.15"/>
    <row r="4866" s="73" customFormat="1" ht="11.85" customHeight="1" x14ac:dyDescent="0.15"/>
    <row r="4867" s="73" customFormat="1" ht="11.85" customHeight="1" x14ac:dyDescent="0.15"/>
    <row r="4868" s="73" customFormat="1" ht="11.85" customHeight="1" x14ac:dyDescent="0.15"/>
    <row r="4869" s="73" customFormat="1" ht="11.85" customHeight="1" x14ac:dyDescent="0.15"/>
    <row r="4870" s="73" customFormat="1" ht="11.85" customHeight="1" x14ac:dyDescent="0.15"/>
    <row r="4871" s="73" customFormat="1" ht="11.85" customHeight="1" x14ac:dyDescent="0.15"/>
    <row r="4872" s="73" customFormat="1" ht="11.85" customHeight="1" x14ac:dyDescent="0.15"/>
    <row r="4873" s="73" customFormat="1" ht="11.85" customHeight="1" x14ac:dyDescent="0.15"/>
    <row r="4874" s="73" customFormat="1" ht="11.85" customHeight="1" x14ac:dyDescent="0.15"/>
    <row r="4875" s="73" customFormat="1" ht="11.85" customHeight="1" x14ac:dyDescent="0.15"/>
    <row r="4876" s="73" customFormat="1" ht="11.85" customHeight="1" x14ac:dyDescent="0.15"/>
    <row r="4877" s="73" customFormat="1" ht="11.85" customHeight="1" x14ac:dyDescent="0.15"/>
    <row r="4878" s="73" customFormat="1" ht="11.85" customHeight="1" x14ac:dyDescent="0.15"/>
    <row r="4879" s="73" customFormat="1" ht="11.85" customHeight="1" x14ac:dyDescent="0.15"/>
    <row r="4880" s="73" customFormat="1" ht="11.85" customHeight="1" x14ac:dyDescent="0.15"/>
    <row r="4881" s="73" customFormat="1" ht="11.85" customHeight="1" x14ac:dyDescent="0.15"/>
    <row r="4882" s="73" customFormat="1" ht="11.85" customHeight="1" x14ac:dyDescent="0.15"/>
    <row r="4883" s="73" customFormat="1" ht="11.85" customHeight="1" x14ac:dyDescent="0.15"/>
    <row r="4884" s="73" customFormat="1" ht="11.85" customHeight="1" x14ac:dyDescent="0.15"/>
    <row r="4885" s="73" customFormat="1" ht="11.85" customHeight="1" x14ac:dyDescent="0.15"/>
    <row r="4886" s="73" customFormat="1" ht="11.85" customHeight="1" x14ac:dyDescent="0.15"/>
    <row r="4887" s="73" customFormat="1" ht="11.85" customHeight="1" x14ac:dyDescent="0.15"/>
    <row r="4888" s="73" customFormat="1" ht="11.85" customHeight="1" x14ac:dyDescent="0.15"/>
    <row r="4889" s="73" customFormat="1" ht="11.85" customHeight="1" x14ac:dyDescent="0.15"/>
    <row r="4890" s="73" customFormat="1" ht="11.85" customHeight="1" x14ac:dyDescent="0.15"/>
    <row r="4891" s="73" customFormat="1" ht="11.85" customHeight="1" x14ac:dyDescent="0.15"/>
    <row r="4892" s="73" customFormat="1" ht="11.85" customHeight="1" x14ac:dyDescent="0.15"/>
    <row r="4893" s="73" customFormat="1" ht="11.85" customHeight="1" x14ac:dyDescent="0.15"/>
    <row r="4894" s="73" customFormat="1" ht="11.85" customHeight="1" x14ac:dyDescent="0.15"/>
    <row r="4895" s="73" customFormat="1" ht="11.85" customHeight="1" x14ac:dyDescent="0.15"/>
    <row r="4896" s="73" customFormat="1" ht="11.85" customHeight="1" x14ac:dyDescent="0.15"/>
    <row r="4897" s="73" customFormat="1" ht="11.85" customHeight="1" x14ac:dyDescent="0.15"/>
    <row r="4898" s="73" customFormat="1" ht="11.85" customHeight="1" x14ac:dyDescent="0.15"/>
    <row r="4899" s="73" customFormat="1" ht="11.85" customHeight="1" x14ac:dyDescent="0.15"/>
    <row r="4900" s="73" customFormat="1" ht="11.85" customHeight="1" x14ac:dyDescent="0.15"/>
    <row r="4901" s="73" customFormat="1" ht="11.85" customHeight="1" x14ac:dyDescent="0.15"/>
    <row r="4902" s="73" customFormat="1" ht="11.85" customHeight="1" x14ac:dyDescent="0.15"/>
    <row r="4903" s="73" customFormat="1" ht="11.85" customHeight="1" x14ac:dyDescent="0.15"/>
    <row r="4904" s="73" customFormat="1" ht="11.85" customHeight="1" x14ac:dyDescent="0.15"/>
    <row r="4905" s="73" customFormat="1" ht="11.85" customHeight="1" x14ac:dyDescent="0.15"/>
    <row r="4906" s="73" customFormat="1" ht="11.85" customHeight="1" x14ac:dyDescent="0.15"/>
    <row r="4907" s="73" customFormat="1" ht="11.85" customHeight="1" x14ac:dyDescent="0.15"/>
    <row r="4908" s="73" customFormat="1" ht="11.85" customHeight="1" x14ac:dyDescent="0.15"/>
    <row r="4909" s="73" customFormat="1" ht="11.85" customHeight="1" x14ac:dyDescent="0.15"/>
    <row r="4910" s="73" customFormat="1" ht="11.85" customHeight="1" x14ac:dyDescent="0.15"/>
    <row r="4911" s="73" customFormat="1" ht="11.85" customHeight="1" x14ac:dyDescent="0.15"/>
    <row r="4912" s="73" customFormat="1" ht="11.85" customHeight="1" x14ac:dyDescent="0.15"/>
    <row r="4913" s="73" customFormat="1" ht="11.85" customHeight="1" x14ac:dyDescent="0.15"/>
    <row r="4914" s="73" customFormat="1" ht="11.85" customHeight="1" x14ac:dyDescent="0.15"/>
    <row r="4915" s="73" customFormat="1" ht="11.85" customHeight="1" x14ac:dyDescent="0.15"/>
    <row r="4916" s="73" customFormat="1" ht="11.85" customHeight="1" x14ac:dyDescent="0.15"/>
    <row r="4917" s="73" customFormat="1" ht="11.85" customHeight="1" x14ac:dyDescent="0.15"/>
    <row r="4918" s="73" customFormat="1" ht="11.85" customHeight="1" x14ac:dyDescent="0.15"/>
    <row r="4919" s="73" customFormat="1" ht="11.85" customHeight="1" x14ac:dyDescent="0.15"/>
    <row r="4920" s="73" customFormat="1" ht="11.85" customHeight="1" x14ac:dyDescent="0.15"/>
    <row r="4921" s="73" customFormat="1" ht="11.85" customHeight="1" x14ac:dyDescent="0.15"/>
    <row r="4922" s="73" customFormat="1" ht="11.85" customHeight="1" x14ac:dyDescent="0.15"/>
    <row r="4923" s="73" customFormat="1" ht="11.85" customHeight="1" x14ac:dyDescent="0.15"/>
    <row r="4924" s="73" customFormat="1" ht="11.85" customHeight="1" x14ac:dyDescent="0.15"/>
    <row r="4925" s="73" customFormat="1" ht="11.85" customHeight="1" x14ac:dyDescent="0.15"/>
    <row r="4926" s="73" customFormat="1" ht="11.85" customHeight="1" x14ac:dyDescent="0.15"/>
    <row r="4927" s="73" customFormat="1" ht="11.85" customHeight="1" x14ac:dyDescent="0.15"/>
    <row r="4928" s="73" customFormat="1" ht="11.85" customHeight="1" x14ac:dyDescent="0.15"/>
    <row r="4929" s="73" customFormat="1" ht="11.85" customHeight="1" x14ac:dyDescent="0.15"/>
    <row r="4930" s="73" customFormat="1" ht="11.85" customHeight="1" x14ac:dyDescent="0.15"/>
    <row r="4931" s="73" customFormat="1" ht="11.85" customHeight="1" x14ac:dyDescent="0.15"/>
    <row r="4932" s="73" customFormat="1" ht="11.85" customHeight="1" x14ac:dyDescent="0.15"/>
    <row r="4933" s="73" customFormat="1" ht="11.85" customHeight="1" x14ac:dyDescent="0.15"/>
    <row r="4934" s="73" customFormat="1" ht="11.85" customHeight="1" x14ac:dyDescent="0.15"/>
    <row r="4935" s="73" customFormat="1" ht="11.85" customHeight="1" x14ac:dyDescent="0.15"/>
    <row r="4936" s="73" customFormat="1" ht="11.85" customHeight="1" x14ac:dyDescent="0.15"/>
    <row r="4937" s="73" customFormat="1" ht="11.85" customHeight="1" x14ac:dyDescent="0.15"/>
    <row r="4938" s="73" customFormat="1" ht="11.85" customHeight="1" x14ac:dyDescent="0.15"/>
    <row r="4939" s="73" customFormat="1" ht="11.85" customHeight="1" x14ac:dyDescent="0.15"/>
    <row r="4940" s="73" customFormat="1" ht="11.85" customHeight="1" x14ac:dyDescent="0.15"/>
    <row r="4941" s="73" customFormat="1" ht="11.85" customHeight="1" x14ac:dyDescent="0.15"/>
    <row r="4942" s="73" customFormat="1" ht="11.85" customHeight="1" x14ac:dyDescent="0.15"/>
    <row r="4943" s="73" customFormat="1" ht="11.85" customHeight="1" x14ac:dyDescent="0.15"/>
    <row r="4944" s="73" customFormat="1" ht="11.85" customHeight="1" x14ac:dyDescent="0.15"/>
    <row r="4945" s="73" customFormat="1" ht="11.85" customHeight="1" x14ac:dyDescent="0.15"/>
    <row r="4946" s="73" customFormat="1" ht="11.85" customHeight="1" x14ac:dyDescent="0.15"/>
    <row r="4947" s="73" customFormat="1" ht="11.85" customHeight="1" x14ac:dyDescent="0.15"/>
    <row r="4948" s="73" customFormat="1" ht="11.85" customHeight="1" x14ac:dyDescent="0.15"/>
    <row r="4949" s="73" customFormat="1" ht="11.85" customHeight="1" x14ac:dyDescent="0.15"/>
    <row r="4950" s="73" customFormat="1" ht="11.85" customHeight="1" x14ac:dyDescent="0.15"/>
    <row r="4951" s="73" customFormat="1" ht="11.85" customHeight="1" x14ac:dyDescent="0.15"/>
    <row r="4952" s="73" customFormat="1" ht="11.85" customHeight="1" x14ac:dyDescent="0.15"/>
    <row r="4953" s="73" customFormat="1" ht="11.85" customHeight="1" x14ac:dyDescent="0.15"/>
    <row r="4954" s="73" customFormat="1" ht="11.85" customHeight="1" x14ac:dyDescent="0.15"/>
    <row r="4955" s="73" customFormat="1" ht="11.85" customHeight="1" x14ac:dyDescent="0.15"/>
    <row r="4956" s="73" customFormat="1" ht="11.85" customHeight="1" x14ac:dyDescent="0.15"/>
    <row r="4957" s="73" customFormat="1" ht="11.85" customHeight="1" x14ac:dyDescent="0.15"/>
    <row r="4958" s="73" customFormat="1" ht="11.85" customHeight="1" x14ac:dyDescent="0.15"/>
    <row r="4959" s="73" customFormat="1" ht="11.85" customHeight="1" x14ac:dyDescent="0.15"/>
    <row r="4960" s="73" customFormat="1" ht="11.85" customHeight="1" x14ac:dyDescent="0.15"/>
    <row r="4961" s="73" customFormat="1" ht="11.85" customHeight="1" x14ac:dyDescent="0.15"/>
    <row r="4962" s="73" customFormat="1" ht="11.85" customHeight="1" x14ac:dyDescent="0.15"/>
    <row r="4963" s="73" customFormat="1" ht="11.85" customHeight="1" x14ac:dyDescent="0.15"/>
    <row r="4964" s="73" customFormat="1" ht="11.85" customHeight="1" x14ac:dyDescent="0.15"/>
    <row r="4965" s="73" customFormat="1" ht="11.85" customHeight="1" x14ac:dyDescent="0.15"/>
    <row r="4966" s="73" customFormat="1" ht="11.85" customHeight="1" x14ac:dyDescent="0.15"/>
    <row r="4967" s="73" customFormat="1" ht="11.85" customHeight="1" x14ac:dyDescent="0.15"/>
    <row r="4968" s="73" customFormat="1" ht="11.85" customHeight="1" x14ac:dyDescent="0.15"/>
    <row r="4969" s="73" customFormat="1" ht="11.85" customHeight="1" x14ac:dyDescent="0.15"/>
    <row r="4970" s="73" customFormat="1" ht="11.85" customHeight="1" x14ac:dyDescent="0.15"/>
    <row r="4971" s="73" customFormat="1" ht="11.85" customHeight="1" x14ac:dyDescent="0.15"/>
    <row r="4972" s="73" customFormat="1" ht="11.85" customHeight="1" x14ac:dyDescent="0.15"/>
    <row r="4973" s="73" customFormat="1" ht="11.85" customHeight="1" x14ac:dyDescent="0.15"/>
    <row r="4974" s="73" customFormat="1" ht="11.85" customHeight="1" x14ac:dyDescent="0.15"/>
    <row r="4975" s="73" customFormat="1" ht="11.85" customHeight="1" x14ac:dyDescent="0.15"/>
    <row r="4976" s="73" customFormat="1" ht="11.85" customHeight="1" x14ac:dyDescent="0.15"/>
    <row r="4977" s="73" customFormat="1" ht="11.85" customHeight="1" x14ac:dyDescent="0.15"/>
    <row r="4978" s="73" customFormat="1" ht="11.85" customHeight="1" x14ac:dyDescent="0.15"/>
    <row r="4979" s="73" customFormat="1" ht="11.85" customHeight="1" x14ac:dyDescent="0.15"/>
    <row r="4980" s="73" customFormat="1" ht="11.85" customHeight="1" x14ac:dyDescent="0.15"/>
    <row r="4981" s="73" customFormat="1" ht="11.85" customHeight="1" x14ac:dyDescent="0.15"/>
    <row r="4982" s="73" customFormat="1" ht="11.85" customHeight="1" x14ac:dyDescent="0.15"/>
    <row r="4983" s="73" customFormat="1" ht="11.85" customHeight="1" x14ac:dyDescent="0.15"/>
    <row r="4984" s="73" customFormat="1" ht="11.85" customHeight="1" x14ac:dyDescent="0.15"/>
    <row r="4985" s="73" customFormat="1" ht="11.85" customHeight="1" x14ac:dyDescent="0.15"/>
    <row r="4986" s="73" customFormat="1" ht="11.85" customHeight="1" x14ac:dyDescent="0.15"/>
    <row r="4987" s="73" customFormat="1" ht="11.85" customHeight="1" x14ac:dyDescent="0.15"/>
    <row r="4988" s="73" customFormat="1" ht="11.85" customHeight="1" x14ac:dyDescent="0.15"/>
    <row r="4989" s="73" customFormat="1" ht="11.85" customHeight="1" x14ac:dyDescent="0.15"/>
    <row r="4990" s="73" customFormat="1" ht="11.85" customHeight="1" x14ac:dyDescent="0.15"/>
    <row r="4991" s="73" customFormat="1" ht="11.85" customHeight="1" x14ac:dyDescent="0.15"/>
    <row r="4992" s="73" customFormat="1" ht="11.85" customHeight="1" x14ac:dyDescent="0.15"/>
    <row r="4993" s="73" customFormat="1" ht="11.85" customHeight="1" x14ac:dyDescent="0.15"/>
    <row r="4994" s="73" customFormat="1" ht="11.85" customHeight="1" x14ac:dyDescent="0.15"/>
    <row r="4995" s="73" customFormat="1" ht="11.85" customHeight="1" x14ac:dyDescent="0.15"/>
    <row r="4996" s="73" customFormat="1" ht="11.85" customHeight="1" x14ac:dyDescent="0.15"/>
    <row r="4997" s="73" customFormat="1" ht="11.85" customHeight="1" x14ac:dyDescent="0.15"/>
    <row r="4998" s="73" customFormat="1" ht="11.85" customHeight="1" x14ac:dyDescent="0.15"/>
    <row r="4999" s="73" customFormat="1" ht="11.85" customHeight="1" x14ac:dyDescent="0.15"/>
    <row r="5000" s="73" customFormat="1" ht="11.85" customHeight="1" x14ac:dyDescent="0.15"/>
    <row r="5001" s="73" customFormat="1" ht="11.85" customHeight="1" x14ac:dyDescent="0.15"/>
    <row r="5002" s="73" customFormat="1" ht="11.85" customHeight="1" x14ac:dyDescent="0.15"/>
    <row r="5003" s="73" customFormat="1" ht="11.85" customHeight="1" x14ac:dyDescent="0.15"/>
    <row r="5004" s="73" customFormat="1" ht="11.85" customHeight="1" x14ac:dyDescent="0.15"/>
    <row r="5005" s="73" customFormat="1" ht="11.85" customHeight="1" x14ac:dyDescent="0.15"/>
    <row r="5006" s="73" customFormat="1" ht="11.85" customHeight="1" x14ac:dyDescent="0.15"/>
    <row r="5007" s="73" customFormat="1" ht="11.85" customHeight="1" x14ac:dyDescent="0.15"/>
    <row r="5008" s="73" customFormat="1" ht="11.85" customHeight="1" x14ac:dyDescent="0.15"/>
    <row r="5009" s="73" customFormat="1" ht="11.85" customHeight="1" x14ac:dyDescent="0.15"/>
    <row r="5010" s="73" customFormat="1" ht="11.85" customHeight="1" x14ac:dyDescent="0.15"/>
    <row r="5011" s="73" customFormat="1" ht="11.85" customHeight="1" x14ac:dyDescent="0.15"/>
    <row r="5012" s="73" customFormat="1" ht="11.85" customHeight="1" x14ac:dyDescent="0.15"/>
    <row r="5013" s="73" customFormat="1" ht="11.85" customHeight="1" x14ac:dyDescent="0.15"/>
    <row r="5014" s="73" customFormat="1" ht="11.85" customHeight="1" x14ac:dyDescent="0.15"/>
    <row r="5015" s="73" customFormat="1" ht="11.85" customHeight="1" x14ac:dyDescent="0.15"/>
    <row r="5016" s="73" customFormat="1" ht="11.85" customHeight="1" x14ac:dyDescent="0.15"/>
    <row r="5017" s="73" customFormat="1" ht="11.85" customHeight="1" x14ac:dyDescent="0.15"/>
    <row r="5018" s="73" customFormat="1" ht="11.85" customHeight="1" x14ac:dyDescent="0.15"/>
    <row r="5019" s="73" customFormat="1" ht="11.85" customHeight="1" x14ac:dyDescent="0.15"/>
    <row r="5020" s="73" customFormat="1" ht="11.85" customHeight="1" x14ac:dyDescent="0.15"/>
    <row r="5021" s="73" customFormat="1" ht="11.85" customHeight="1" x14ac:dyDescent="0.15"/>
    <row r="5022" s="73" customFormat="1" ht="11.85" customHeight="1" x14ac:dyDescent="0.15"/>
    <row r="5023" s="73" customFormat="1" ht="11.85" customHeight="1" x14ac:dyDescent="0.15"/>
    <row r="5024" s="73" customFormat="1" ht="11.85" customHeight="1" x14ac:dyDescent="0.15"/>
    <row r="5025" s="73" customFormat="1" ht="11.85" customHeight="1" x14ac:dyDescent="0.15"/>
    <row r="5026" s="73" customFormat="1" ht="11.85" customHeight="1" x14ac:dyDescent="0.15"/>
    <row r="5027" s="73" customFormat="1" ht="11.85" customHeight="1" x14ac:dyDescent="0.15"/>
    <row r="5028" s="73" customFormat="1" ht="11.85" customHeight="1" x14ac:dyDescent="0.15"/>
    <row r="5029" s="73" customFormat="1" ht="11.85" customHeight="1" x14ac:dyDescent="0.15"/>
    <row r="5030" s="73" customFormat="1" ht="11.85" customHeight="1" x14ac:dyDescent="0.15"/>
    <row r="5031" s="73" customFormat="1" ht="11.85" customHeight="1" x14ac:dyDescent="0.15"/>
    <row r="5032" s="73" customFormat="1" ht="11.85" customHeight="1" x14ac:dyDescent="0.15"/>
    <row r="5033" s="73" customFormat="1" ht="11.85" customHeight="1" x14ac:dyDescent="0.15"/>
    <row r="5034" s="73" customFormat="1" ht="11.85" customHeight="1" x14ac:dyDescent="0.15"/>
    <row r="5035" s="73" customFormat="1" ht="11.85" customHeight="1" x14ac:dyDescent="0.15"/>
    <row r="5036" s="73" customFormat="1" ht="11.85" customHeight="1" x14ac:dyDescent="0.15"/>
    <row r="5037" s="73" customFormat="1" ht="11.85" customHeight="1" x14ac:dyDescent="0.15"/>
    <row r="5038" s="73" customFormat="1" ht="11.85" customHeight="1" x14ac:dyDescent="0.15"/>
    <row r="5039" s="73" customFormat="1" ht="11.85" customHeight="1" x14ac:dyDescent="0.15"/>
    <row r="5040" s="73" customFormat="1" ht="11.85" customHeight="1" x14ac:dyDescent="0.15"/>
    <row r="5041" s="73" customFormat="1" ht="11.85" customHeight="1" x14ac:dyDescent="0.15"/>
    <row r="5042" s="73" customFormat="1" ht="11.85" customHeight="1" x14ac:dyDescent="0.15"/>
    <row r="5043" s="73" customFormat="1" ht="11.85" customHeight="1" x14ac:dyDescent="0.15"/>
    <row r="5044" s="73" customFormat="1" ht="11.85" customHeight="1" x14ac:dyDescent="0.15"/>
    <row r="5045" s="73" customFormat="1" ht="11.85" customHeight="1" x14ac:dyDescent="0.15"/>
    <row r="5046" s="73" customFormat="1" ht="11.85" customHeight="1" x14ac:dyDescent="0.15"/>
    <row r="5047" s="73" customFormat="1" ht="11.85" customHeight="1" x14ac:dyDescent="0.15"/>
    <row r="5048" s="73" customFormat="1" ht="11.85" customHeight="1" x14ac:dyDescent="0.15"/>
    <row r="5049" s="73" customFormat="1" ht="11.85" customHeight="1" x14ac:dyDescent="0.15"/>
    <row r="5050" s="73" customFormat="1" ht="11.85" customHeight="1" x14ac:dyDescent="0.15"/>
    <row r="5051" s="73" customFormat="1" ht="11.85" customHeight="1" x14ac:dyDescent="0.15"/>
    <row r="5052" s="73" customFormat="1" ht="11.85" customHeight="1" x14ac:dyDescent="0.15"/>
    <row r="5053" s="73" customFormat="1" ht="11.85" customHeight="1" x14ac:dyDescent="0.15"/>
    <row r="5054" s="73" customFormat="1" ht="11.85" customHeight="1" x14ac:dyDescent="0.15"/>
    <row r="5055" s="73" customFormat="1" ht="11.85" customHeight="1" x14ac:dyDescent="0.15"/>
    <row r="5056" s="73" customFormat="1" ht="11.85" customHeight="1" x14ac:dyDescent="0.15"/>
    <row r="5057" s="73" customFormat="1" ht="11.85" customHeight="1" x14ac:dyDescent="0.15"/>
    <row r="5058" s="73" customFormat="1" ht="11.85" customHeight="1" x14ac:dyDescent="0.15"/>
    <row r="5059" s="73" customFormat="1" ht="11.85" customHeight="1" x14ac:dyDescent="0.15"/>
    <row r="5060" s="73" customFormat="1" ht="11.85" customHeight="1" x14ac:dyDescent="0.15"/>
    <row r="5061" s="73" customFormat="1" ht="11.85" customHeight="1" x14ac:dyDescent="0.15"/>
    <row r="5062" s="73" customFormat="1" ht="11.85" customHeight="1" x14ac:dyDescent="0.15"/>
    <row r="5063" s="73" customFormat="1" ht="11.85" customHeight="1" x14ac:dyDescent="0.15"/>
    <row r="5064" s="73" customFormat="1" ht="11.85" customHeight="1" x14ac:dyDescent="0.15"/>
    <row r="5065" s="73" customFormat="1" ht="11.85" customHeight="1" x14ac:dyDescent="0.15"/>
    <row r="5066" s="73" customFormat="1" ht="11.85" customHeight="1" x14ac:dyDescent="0.15"/>
    <row r="5067" s="73" customFormat="1" ht="11.85" customHeight="1" x14ac:dyDescent="0.15"/>
    <row r="5068" s="73" customFormat="1" ht="11.85" customHeight="1" x14ac:dyDescent="0.15"/>
    <row r="5069" s="73" customFormat="1" ht="11.85" customHeight="1" x14ac:dyDescent="0.15"/>
    <row r="5070" s="73" customFormat="1" ht="11.85" customHeight="1" x14ac:dyDescent="0.15"/>
    <row r="5071" s="73" customFormat="1" ht="11.85" customHeight="1" x14ac:dyDescent="0.15"/>
    <row r="5072" s="73" customFormat="1" ht="11.85" customHeight="1" x14ac:dyDescent="0.15"/>
    <row r="5073" s="73" customFormat="1" ht="11.85" customHeight="1" x14ac:dyDescent="0.15"/>
    <row r="5074" s="73" customFormat="1" ht="11.85" customHeight="1" x14ac:dyDescent="0.15"/>
    <row r="5075" s="73" customFormat="1" ht="11.85" customHeight="1" x14ac:dyDescent="0.15"/>
    <row r="5076" s="73" customFormat="1" ht="11.85" customHeight="1" x14ac:dyDescent="0.15"/>
    <row r="5077" s="73" customFormat="1" ht="11.85" customHeight="1" x14ac:dyDescent="0.15"/>
    <row r="5078" s="73" customFormat="1" ht="11.85" customHeight="1" x14ac:dyDescent="0.15"/>
    <row r="5079" s="73" customFormat="1" ht="11.85" customHeight="1" x14ac:dyDescent="0.15"/>
    <row r="5080" s="73" customFormat="1" ht="11.85" customHeight="1" x14ac:dyDescent="0.15"/>
    <row r="5081" s="73" customFormat="1" ht="11.85" customHeight="1" x14ac:dyDescent="0.15"/>
    <row r="5082" s="73" customFormat="1" ht="11.85" customHeight="1" x14ac:dyDescent="0.15"/>
    <row r="5083" s="73" customFormat="1" ht="11.85" customHeight="1" x14ac:dyDescent="0.15"/>
    <row r="5084" s="73" customFormat="1" ht="11.85" customHeight="1" x14ac:dyDescent="0.15"/>
    <row r="5085" s="73" customFormat="1" ht="11.85" customHeight="1" x14ac:dyDescent="0.15"/>
    <row r="5086" s="73" customFormat="1" ht="11.85" customHeight="1" x14ac:dyDescent="0.15"/>
    <row r="5087" s="73" customFormat="1" ht="11.85" customHeight="1" x14ac:dyDescent="0.15"/>
    <row r="5088" s="73" customFormat="1" ht="11.85" customHeight="1" x14ac:dyDescent="0.15"/>
    <row r="5089" s="73" customFormat="1" ht="11.85" customHeight="1" x14ac:dyDescent="0.15"/>
    <row r="5090" s="73" customFormat="1" ht="11.85" customHeight="1" x14ac:dyDescent="0.15"/>
    <row r="5091" s="73" customFormat="1" ht="11.85" customHeight="1" x14ac:dyDescent="0.15"/>
    <row r="5092" s="73" customFormat="1" ht="11.85" customHeight="1" x14ac:dyDescent="0.15"/>
    <row r="5093" s="73" customFormat="1" ht="11.85" customHeight="1" x14ac:dyDescent="0.15"/>
    <row r="5094" s="73" customFormat="1" ht="11.85" customHeight="1" x14ac:dyDescent="0.15"/>
    <row r="5095" s="73" customFormat="1" ht="11.85" customHeight="1" x14ac:dyDescent="0.15"/>
    <row r="5096" s="73" customFormat="1" ht="11.85" customHeight="1" x14ac:dyDescent="0.15"/>
    <row r="5097" s="73" customFormat="1" ht="11.85" customHeight="1" x14ac:dyDescent="0.15"/>
    <row r="5098" s="73" customFormat="1" ht="11.85" customHeight="1" x14ac:dyDescent="0.15"/>
    <row r="5099" s="73" customFormat="1" ht="11.85" customHeight="1" x14ac:dyDescent="0.15"/>
    <row r="5100" s="73" customFormat="1" ht="11.85" customHeight="1" x14ac:dyDescent="0.15"/>
    <row r="5101" s="73" customFormat="1" ht="11.85" customHeight="1" x14ac:dyDescent="0.15"/>
    <row r="5102" s="73" customFormat="1" ht="11.85" customHeight="1" x14ac:dyDescent="0.15"/>
    <row r="5103" s="73" customFormat="1" ht="11.85" customHeight="1" x14ac:dyDescent="0.15"/>
    <row r="5104" s="73" customFormat="1" ht="11.85" customHeight="1" x14ac:dyDescent="0.15"/>
    <row r="5105" s="73" customFormat="1" ht="11.85" customHeight="1" x14ac:dyDescent="0.15"/>
    <row r="5106" s="73" customFormat="1" ht="11.85" customHeight="1" x14ac:dyDescent="0.15"/>
    <row r="5107" s="73" customFormat="1" ht="11.85" customHeight="1" x14ac:dyDescent="0.15"/>
    <row r="5108" s="73" customFormat="1" ht="11.85" customHeight="1" x14ac:dyDescent="0.15"/>
    <row r="5109" s="73" customFormat="1" ht="11.85" customHeight="1" x14ac:dyDescent="0.15"/>
    <row r="5110" s="73" customFormat="1" ht="11.85" customHeight="1" x14ac:dyDescent="0.15"/>
    <row r="5111" s="73" customFormat="1" ht="11.85" customHeight="1" x14ac:dyDescent="0.15"/>
    <row r="5112" s="73" customFormat="1" ht="11.85" customHeight="1" x14ac:dyDescent="0.15"/>
    <row r="5113" s="73" customFormat="1" ht="11.85" customHeight="1" x14ac:dyDescent="0.15"/>
    <row r="5114" s="73" customFormat="1" ht="11.85" customHeight="1" x14ac:dyDescent="0.15"/>
    <row r="5115" s="73" customFormat="1" ht="11.85" customHeight="1" x14ac:dyDescent="0.15"/>
    <row r="5116" s="73" customFormat="1" ht="11.85" customHeight="1" x14ac:dyDescent="0.15"/>
    <row r="5117" s="73" customFormat="1" ht="11.85" customHeight="1" x14ac:dyDescent="0.15"/>
    <row r="5118" s="73" customFormat="1" ht="11.85" customHeight="1" x14ac:dyDescent="0.15"/>
    <row r="5119" s="73" customFormat="1" ht="11.85" customHeight="1" x14ac:dyDescent="0.15"/>
    <row r="5120" s="73" customFormat="1" ht="11.85" customHeight="1" x14ac:dyDescent="0.15"/>
    <row r="5121" s="73" customFormat="1" ht="11.85" customHeight="1" x14ac:dyDescent="0.15"/>
    <row r="5122" s="73" customFormat="1" ht="11.85" customHeight="1" x14ac:dyDescent="0.15"/>
    <row r="5123" s="73" customFormat="1" ht="11.85" customHeight="1" x14ac:dyDescent="0.15"/>
    <row r="5124" s="73" customFormat="1" ht="11.85" customHeight="1" x14ac:dyDescent="0.15"/>
    <row r="5125" s="73" customFormat="1" ht="11.85" customHeight="1" x14ac:dyDescent="0.15"/>
    <row r="5126" s="73" customFormat="1" ht="11.85" customHeight="1" x14ac:dyDescent="0.15"/>
    <row r="5127" s="73" customFormat="1" ht="11.85" customHeight="1" x14ac:dyDescent="0.15"/>
    <row r="5128" s="73" customFormat="1" ht="11.85" customHeight="1" x14ac:dyDescent="0.15"/>
    <row r="5129" s="73" customFormat="1" ht="11.85" customHeight="1" x14ac:dyDescent="0.15"/>
    <row r="5130" s="73" customFormat="1" ht="11.85" customHeight="1" x14ac:dyDescent="0.15"/>
    <row r="5131" s="73" customFormat="1" ht="11.85" customHeight="1" x14ac:dyDescent="0.15"/>
    <row r="5132" s="73" customFormat="1" ht="11.85" customHeight="1" x14ac:dyDescent="0.15"/>
    <row r="5133" s="73" customFormat="1" ht="11.85" customHeight="1" x14ac:dyDescent="0.15"/>
    <row r="5134" s="73" customFormat="1" ht="11.85" customHeight="1" x14ac:dyDescent="0.15"/>
    <row r="5135" s="73" customFormat="1" ht="11.85" customHeight="1" x14ac:dyDescent="0.15"/>
    <row r="5136" s="73" customFormat="1" ht="11.85" customHeight="1" x14ac:dyDescent="0.15"/>
    <row r="5137" s="73" customFormat="1" ht="11.85" customHeight="1" x14ac:dyDescent="0.15"/>
    <row r="5138" s="73" customFormat="1" ht="11.85" customHeight="1" x14ac:dyDescent="0.15"/>
    <row r="5139" s="73" customFormat="1" ht="11.85" customHeight="1" x14ac:dyDescent="0.15"/>
    <row r="5140" s="73" customFormat="1" ht="11.85" customHeight="1" x14ac:dyDescent="0.15"/>
    <row r="5141" s="73" customFormat="1" ht="11.85" customHeight="1" x14ac:dyDescent="0.15"/>
    <row r="5142" s="73" customFormat="1" ht="11.85" customHeight="1" x14ac:dyDescent="0.15"/>
    <row r="5143" s="73" customFormat="1" ht="11.85" customHeight="1" x14ac:dyDescent="0.15"/>
    <row r="5144" s="73" customFormat="1" ht="11.85" customHeight="1" x14ac:dyDescent="0.15"/>
    <row r="5145" s="73" customFormat="1" ht="11.85" customHeight="1" x14ac:dyDescent="0.15"/>
    <row r="5146" s="73" customFormat="1" ht="11.85" customHeight="1" x14ac:dyDescent="0.15"/>
    <row r="5147" s="73" customFormat="1" ht="11.85" customHeight="1" x14ac:dyDescent="0.15"/>
    <row r="5148" s="73" customFormat="1" ht="11.85" customHeight="1" x14ac:dyDescent="0.15"/>
    <row r="5149" s="73" customFormat="1" ht="11.85" customHeight="1" x14ac:dyDescent="0.15"/>
    <row r="5150" s="73" customFormat="1" ht="11.85" customHeight="1" x14ac:dyDescent="0.15"/>
    <row r="5151" s="73" customFormat="1" ht="11.85" customHeight="1" x14ac:dyDescent="0.15"/>
    <row r="5152" s="73" customFormat="1" ht="11.85" customHeight="1" x14ac:dyDescent="0.15"/>
    <row r="5153" s="73" customFormat="1" ht="11.85" customHeight="1" x14ac:dyDescent="0.15"/>
    <row r="5154" s="73" customFormat="1" ht="11.85" customHeight="1" x14ac:dyDescent="0.15"/>
    <row r="5155" s="73" customFormat="1" ht="11.85" customHeight="1" x14ac:dyDescent="0.15"/>
    <row r="5156" s="73" customFormat="1" ht="11.85" customHeight="1" x14ac:dyDescent="0.15"/>
    <row r="5157" s="73" customFormat="1" ht="11.85" customHeight="1" x14ac:dyDescent="0.15"/>
    <row r="5158" s="73" customFormat="1" ht="11.85" customHeight="1" x14ac:dyDescent="0.15"/>
    <row r="5159" s="73" customFormat="1" ht="11.85" customHeight="1" x14ac:dyDescent="0.15"/>
    <row r="5160" s="73" customFormat="1" ht="11.85" customHeight="1" x14ac:dyDescent="0.15"/>
    <row r="5161" s="73" customFormat="1" ht="11.85" customHeight="1" x14ac:dyDescent="0.15"/>
    <row r="5162" s="73" customFormat="1" ht="11.85" customHeight="1" x14ac:dyDescent="0.15"/>
    <row r="5163" s="73" customFormat="1" ht="11.85" customHeight="1" x14ac:dyDescent="0.15"/>
    <row r="5164" s="73" customFormat="1" ht="11.85" customHeight="1" x14ac:dyDescent="0.15"/>
    <row r="5165" s="73" customFormat="1" ht="11.85" customHeight="1" x14ac:dyDescent="0.15"/>
    <row r="5166" s="73" customFormat="1" ht="11.85" customHeight="1" x14ac:dyDescent="0.15"/>
    <row r="5167" s="73" customFormat="1" ht="11.85" customHeight="1" x14ac:dyDescent="0.15"/>
    <row r="5168" s="73" customFormat="1" ht="11.85" customHeight="1" x14ac:dyDescent="0.15"/>
    <row r="5169" s="73" customFormat="1" ht="11.85" customHeight="1" x14ac:dyDescent="0.15"/>
    <row r="5170" s="73" customFormat="1" ht="11.85" customHeight="1" x14ac:dyDescent="0.15"/>
    <row r="5171" s="73" customFormat="1" ht="11.85" customHeight="1" x14ac:dyDescent="0.15"/>
    <row r="5172" s="73" customFormat="1" ht="11.85" customHeight="1" x14ac:dyDescent="0.15"/>
    <row r="5173" s="73" customFormat="1" ht="11.85" customHeight="1" x14ac:dyDescent="0.15"/>
    <row r="5174" s="73" customFormat="1" ht="11.85" customHeight="1" x14ac:dyDescent="0.15"/>
    <row r="5175" s="73" customFormat="1" ht="11.85" customHeight="1" x14ac:dyDescent="0.15"/>
    <row r="5176" s="73" customFormat="1" ht="11.85" customHeight="1" x14ac:dyDescent="0.15"/>
    <row r="5177" s="73" customFormat="1" ht="11.85" customHeight="1" x14ac:dyDescent="0.15"/>
    <row r="5178" s="73" customFormat="1" ht="11.85" customHeight="1" x14ac:dyDescent="0.15"/>
    <row r="5179" s="73" customFormat="1" ht="11.85" customHeight="1" x14ac:dyDescent="0.15"/>
    <row r="5180" s="73" customFormat="1" ht="11.85" customHeight="1" x14ac:dyDescent="0.15"/>
    <row r="5181" s="73" customFormat="1" ht="11.85" customHeight="1" x14ac:dyDescent="0.15"/>
    <row r="5182" s="73" customFormat="1" ht="11.85" customHeight="1" x14ac:dyDescent="0.15"/>
    <row r="5183" s="73" customFormat="1" ht="11.85" customHeight="1" x14ac:dyDescent="0.15"/>
    <row r="5184" s="73" customFormat="1" ht="11.85" customHeight="1" x14ac:dyDescent="0.15"/>
    <row r="5185" s="73" customFormat="1" ht="11.85" customHeight="1" x14ac:dyDescent="0.15"/>
    <row r="5186" s="73" customFormat="1" ht="11.85" customHeight="1" x14ac:dyDescent="0.15"/>
    <row r="5187" s="73" customFormat="1" ht="11.85" customHeight="1" x14ac:dyDescent="0.15"/>
    <row r="5188" s="73" customFormat="1" ht="11.85" customHeight="1" x14ac:dyDescent="0.15"/>
    <row r="5189" s="73" customFormat="1" ht="11.85" customHeight="1" x14ac:dyDescent="0.15"/>
    <row r="5190" s="73" customFormat="1" ht="11.85" customHeight="1" x14ac:dyDescent="0.15"/>
    <row r="5191" s="73" customFormat="1" ht="11.85" customHeight="1" x14ac:dyDescent="0.15"/>
    <row r="5192" s="73" customFormat="1" ht="11.85" customHeight="1" x14ac:dyDescent="0.15"/>
    <row r="5193" s="73" customFormat="1" ht="11.85" customHeight="1" x14ac:dyDescent="0.15"/>
    <row r="5194" s="73" customFormat="1" ht="11.85" customHeight="1" x14ac:dyDescent="0.15"/>
    <row r="5195" s="73" customFormat="1" ht="11.85" customHeight="1" x14ac:dyDescent="0.15"/>
    <row r="5196" s="73" customFormat="1" ht="11.85" customHeight="1" x14ac:dyDescent="0.15"/>
    <row r="5197" s="73" customFormat="1" ht="11.85" customHeight="1" x14ac:dyDescent="0.15"/>
    <row r="5198" s="73" customFormat="1" ht="11.85" customHeight="1" x14ac:dyDescent="0.15"/>
    <row r="5199" s="73" customFormat="1" ht="11.85" customHeight="1" x14ac:dyDescent="0.15"/>
    <row r="5200" s="73" customFormat="1" ht="11.85" customHeight="1" x14ac:dyDescent="0.15"/>
    <row r="5201" s="73" customFormat="1" ht="11.85" customHeight="1" x14ac:dyDescent="0.15"/>
    <row r="5202" s="73" customFormat="1" ht="11.85" customHeight="1" x14ac:dyDescent="0.15"/>
    <row r="5203" s="73" customFormat="1" ht="11.85" customHeight="1" x14ac:dyDescent="0.15"/>
    <row r="5204" s="73" customFormat="1" ht="11.85" customHeight="1" x14ac:dyDescent="0.15"/>
    <row r="5205" s="73" customFormat="1" ht="11.85" customHeight="1" x14ac:dyDescent="0.15"/>
    <row r="5206" s="73" customFormat="1" ht="11.85" customHeight="1" x14ac:dyDescent="0.15"/>
    <row r="5207" s="73" customFormat="1" ht="11.85" customHeight="1" x14ac:dyDescent="0.15"/>
    <row r="5208" s="73" customFormat="1" ht="11.85" customHeight="1" x14ac:dyDescent="0.15"/>
    <row r="5209" s="73" customFormat="1" ht="11.85" customHeight="1" x14ac:dyDescent="0.15"/>
    <row r="5210" s="73" customFormat="1" ht="11.85" customHeight="1" x14ac:dyDescent="0.15"/>
    <row r="5211" s="73" customFormat="1" ht="11.85" customHeight="1" x14ac:dyDescent="0.15"/>
    <row r="5212" s="73" customFormat="1" ht="11.85" customHeight="1" x14ac:dyDescent="0.15"/>
    <row r="5213" s="73" customFormat="1" ht="11.85" customHeight="1" x14ac:dyDescent="0.15"/>
    <row r="5214" s="73" customFormat="1" ht="11.85" customHeight="1" x14ac:dyDescent="0.15"/>
    <row r="5215" s="73" customFormat="1" ht="11.85" customHeight="1" x14ac:dyDescent="0.15"/>
    <row r="5216" s="73" customFormat="1" ht="11.85" customHeight="1" x14ac:dyDescent="0.15"/>
    <row r="5217" s="73" customFormat="1" ht="11.85" customHeight="1" x14ac:dyDescent="0.15"/>
    <row r="5218" s="73" customFormat="1" ht="11.85" customHeight="1" x14ac:dyDescent="0.15"/>
    <row r="5219" s="73" customFormat="1" ht="11.85" customHeight="1" x14ac:dyDescent="0.15"/>
    <row r="5220" s="73" customFormat="1" ht="11.85" customHeight="1" x14ac:dyDescent="0.15"/>
    <row r="5221" s="73" customFormat="1" ht="11.85" customHeight="1" x14ac:dyDescent="0.15"/>
    <row r="5222" s="73" customFormat="1" ht="11.85" customHeight="1" x14ac:dyDescent="0.15"/>
    <row r="5223" s="73" customFormat="1" ht="11.85" customHeight="1" x14ac:dyDescent="0.15"/>
    <row r="5224" s="73" customFormat="1" ht="11.85" customHeight="1" x14ac:dyDescent="0.15"/>
    <row r="5225" s="73" customFormat="1" ht="11.85" customHeight="1" x14ac:dyDescent="0.15"/>
    <row r="5226" s="73" customFormat="1" ht="11.85" customHeight="1" x14ac:dyDescent="0.15"/>
    <row r="5227" s="73" customFormat="1" ht="11.85" customHeight="1" x14ac:dyDescent="0.15"/>
    <row r="5228" s="73" customFormat="1" ht="11.85" customHeight="1" x14ac:dyDescent="0.15"/>
    <row r="5229" s="73" customFormat="1" ht="11.85" customHeight="1" x14ac:dyDescent="0.15"/>
    <row r="5230" s="73" customFormat="1" ht="11.85" customHeight="1" x14ac:dyDescent="0.15"/>
    <row r="5231" s="73" customFormat="1" ht="11.85" customHeight="1" x14ac:dyDescent="0.15"/>
    <row r="5232" s="73" customFormat="1" ht="11.85" customHeight="1" x14ac:dyDescent="0.15"/>
    <row r="5233" s="73" customFormat="1" ht="11.85" customHeight="1" x14ac:dyDescent="0.15"/>
    <row r="5234" s="73" customFormat="1" ht="11.85" customHeight="1" x14ac:dyDescent="0.15"/>
    <row r="5235" s="73" customFormat="1" ht="11.85" customHeight="1" x14ac:dyDescent="0.15"/>
    <row r="5236" s="73" customFormat="1" ht="11.85" customHeight="1" x14ac:dyDescent="0.15"/>
    <row r="5237" s="73" customFormat="1" ht="11.85" customHeight="1" x14ac:dyDescent="0.15"/>
    <row r="5238" s="73" customFormat="1" ht="11.85" customHeight="1" x14ac:dyDescent="0.15"/>
    <row r="5239" s="73" customFormat="1" ht="11.85" customHeight="1" x14ac:dyDescent="0.15"/>
    <row r="5240" s="73" customFormat="1" ht="11.85" customHeight="1" x14ac:dyDescent="0.15"/>
    <row r="5241" s="73" customFormat="1" ht="11.85" customHeight="1" x14ac:dyDescent="0.15"/>
    <row r="5242" s="73" customFormat="1" ht="11.85" customHeight="1" x14ac:dyDescent="0.15"/>
    <row r="5243" s="73" customFormat="1" ht="11.85" customHeight="1" x14ac:dyDescent="0.15"/>
    <row r="5244" s="73" customFormat="1" ht="11.85" customHeight="1" x14ac:dyDescent="0.15"/>
    <row r="5245" s="73" customFormat="1" ht="11.85" customHeight="1" x14ac:dyDescent="0.15"/>
    <row r="5246" s="73" customFormat="1" ht="11.85" customHeight="1" x14ac:dyDescent="0.15"/>
    <row r="5247" s="73" customFormat="1" ht="11.85" customHeight="1" x14ac:dyDescent="0.15"/>
    <row r="5248" s="73" customFormat="1" ht="11.85" customHeight="1" x14ac:dyDescent="0.15"/>
    <row r="5249" s="73" customFormat="1" ht="11.85" customHeight="1" x14ac:dyDescent="0.15"/>
    <row r="5250" s="73" customFormat="1" ht="11.85" customHeight="1" x14ac:dyDescent="0.15"/>
    <row r="5251" s="73" customFormat="1" ht="11.85" customHeight="1" x14ac:dyDescent="0.15"/>
    <row r="5252" s="73" customFormat="1" ht="11.85" customHeight="1" x14ac:dyDescent="0.15"/>
    <row r="5253" s="73" customFormat="1" ht="11.85" customHeight="1" x14ac:dyDescent="0.15"/>
    <row r="5254" s="73" customFormat="1" ht="11.85" customHeight="1" x14ac:dyDescent="0.15"/>
    <row r="5255" s="73" customFormat="1" ht="11.85" customHeight="1" x14ac:dyDescent="0.15"/>
    <row r="5256" s="73" customFormat="1" ht="11.85" customHeight="1" x14ac:dyDescent="0.15"/>
    <row r="5257" s="73" customFormat="1" ht="11.85" customHeight="1" x14ac:dyDescent="0.15"/>
    <row r="5258" s="73" customFormat="1" ht="11.85" customHeight="1" x14ac:dyDescent="0.15"/>
    <row r="5259" s="73" customFormat="1" ht="11.85" customHeight="1" x14ac:dyDescent="0.15"/>
    <row r="5260" s="73" customFormat="1" ht="11.85" customHeight="1" x14ac:dyDescent="0.15"/>
    <row r="5261" s="73" customFormat="1" ht="11.85" customHeight="1" x14ac:dyDescent="0.15"/>
    <row r="5262" s="73" customFormat="1" ht="11.85" customHeight="1" x14ac:dyDescent="0.15"/>
    <row r="5263" s="73" customFormat="1" ht="11.85" customHeight="1" x14ac:dyDescent="0.15"/>
    <row r="5264" s="73" customFormat="1" ht="11.85" customHeight="1" x14ac:dyDescent="0.15"/>
    <row r="5265" s="73" customFormat="1" ht="11.85" customHeight="1" x14ac:dyDescent="0.15"/>
    <row r="5266" s="73" customFormat="1" ht="11.85" customHeight="1" x14ac:dyDescent="0.15"/>
    <row r="5267" s="73" customFormat="1" ht="11.85" customHeight="1" x14ac:dyDescent="0.15"/>
    <row r="5268" s="73" customFormat="1" ht="11.85" customHeight="1" x14ac:dyDescent="0.15"/>
    <row r="5269" s="73" customFormat="1" ht="11.85" customHeight="1" x14ac:dyDescent="0.15"/>
    <row r="5270" s="73" customFormat="1" ht="11.85" customHeight="1" x14ac:dyDescent="0.15"/>
    <row r="5271" s="73" customFormat="1" ht="11.85" customHeight="1" x14ac:dyDescent="0.15"/>
    <row r="5272" s="73" customFormat="1" ht="11.85" customHeight="1" x14ac:dyDescent="0.15"/>
    <row r="5273" s="73" customFormat="1" ht="11.85" customHeight="1" x14ac:dyDescent="0.15"/>
    <row r="5274" s="73" customFormat="1" ht="11.85" customHeight="1" x14ac:dyDescent="0.15"/>
    <row r="5275" s="73" customFormat="1" ht="11.85" customHeight="1" x14ac:dyDescent="0.15"/>
    <row r="5276" s="73" customFormat="1" ht="11.85" customHeight="1" x14ac:dyDescent="0.15"/>
    <row r="5277" s="73" customFormat="1" ht="11.85" customHeight="1" x14ac:dyDescent="0.15"/>
    <row r="5278" s="73" customFormat="1" ht="11.85" customHeight="1" x14ac:dyDescent="0.15"/>
    <row r="5279" s="73" customFormat="1" ht="11.85" customHeight="1" x14ac:dyDescent="0.15"/>
    <row r="5280" s="73" customFormat="1" ht="11.85" customHeight="1" x14ac:dyDescent="0.15"/>
    <row r="5281" s="73" customFormat="1" ht="11.85" customHeight="1" x14ac:dyDescent="0.15"/>
    <row r="5282" s="73" customFormat="1" ht="11.85" customHeight="1" x14ac:dyDescent="0.15"/>
    <row r="5283" s="73" customFormat="1" ht="11.85" customHeight="1" x14ac:dyDescent="0.15"/>
    <row r="5284" s="73" customFormat="1" ht="11.85" customHeight="1" x14ac:dyDescent="0.15"/>
    <row r="5285" s="73" customFormat="1" ht="11.85" customHeight="1" x14ac:dyDescent="0.15"/>
    <row r="5286" s="73" customFormat="1" ht="11.85" customHeight="1" x14ac:dyDescent="0.15"/>
    <row r="5287" s="73" customFormat="1" ht="11.85" customHeight="1" x14ac:dyDescent="0.15"/>
    <row r="5288" s="73" customFormat="1" ht="11.85" customHeight="1" x14ac:dyDescent="0.15"/>
    <row r="5289" s="73" customFormat="1" ht="11.85" customHeight="1" x14ac:dyDescent="0.15"/>
    <row r="5290" s="73" customFormat="1" ht="11.85" customHeight="1" x14ac:dyDescent="0.15"/>
    <row r="5291" s="73" customFormat="1" ht="11.85" customHeight="1" x14ac:dyDescent="0.15"/>
    <row r="5292" s="73" customFormat="1" ht="11.85" customHeight="1" x14ac:dyDescent="0.15"/>
    <row r="5293" s="73" customFormat="1" ht="11.85" customHeight="1" x14ac:dyDescent="0.15"/>
    <row r="5294" s="73" customFormat="1" ht="11.85" customHeight="1" x14ac:dyDescent="0.15"/>
    <row r="5295" s="73" customFormat="1" ht="11.85" customHeight="1" x14ac:dyDescent="0.15"/>
    <row r="5296" s="73" customFormat="1" ht="11.85" customHeight="1" x14ac:dyDescent="0.15"/>
    <row r="5297" s="73" customFormat="1" ht="11.85" customHeight="1" x14ac:dyDescent="0.15"/>
    <row r="5298" s="73" customFormat="1" ht="11.85" customHeight="1" x14ac:dyDescent="0.15"/>
    <row r="5299" s="73" customFormat="1" ht="11.85" customHeight="1" x14ac:dyDescent="0.15"/>
    <row r="5300" s="73" customFormat="1" ht="11.85" customHeight="1" x14ac:dyDescent="0.15"/>
    <row r="5301" s="73" customFormat="1" ht="11.85" customHeight="1" x14ac:dyDescent="0.15"/>
    <row r="5302" s="73" customFormat="1" ht="11.85" customHeight="1" x14ac:dyDescent="0.15"/>
    <row r="5303" s="73" customFormat="1" ht="11.85" customHeight="1" x14ac:dyDescent="0.15"/>
    <row r="5304" s="73" customFormat="1" ht="11.85" customHeight="1" x14ac:dyDescent="0.15"/>
    <row r="5305" s="73" customFormat="1" ht="11.85" customHeight="1" x14ac:dyDescent="0.15"/>
    <row r="5306" s="73" customFormat="1" ht="11.85" customHeight="1" x14ac:dyDescent="0.15"/>
    <row r="5307" s="73" customFormat="1" ht="11.85" customHeight="1" x14ac:dyDescent="0.15"/>
    <row r="5308" s="73" customFormat="1" ht="11.85" customHeight="1" x14ac:dyDescent="0.15"/>
    <row r="5309" s="73" customFormat="1" ht="11.85" customHeight="1" x14ac:dyDescent="0.15"/>
    <row r="5310" s="73" customFormat="1" ht="11.85" customHeight="1" x14ac:dyDescent="0.15"/>
    <row r="5311" s="73" customFormat="1" ht="11.85" customHeight="1" x14ac:dyDescent="0.15"/>
    <row r="5312" s="73" customFormat="1" ht="11.85" customHeight="1" x14ac:dyDescent="0.15"/>
    <row r="5313" s="73" customFormat="1" ht="11.85" customHeight="1" x14ac:dyDescent="0.15"/>
    <row r="5314" s="73" customFormat="1" ht="11.85" customHeight="1" x14ac:dyDescent="0.15"/>
    <row r="5315" s="73" customFormat="1" ht="11.85" customHeight="1" x14ac:dyDescent="0.15"/>
    <row r="5316" s="73" customFormat="1" ht="11.85" customHeight="1" x14ac:dyDescent="0.15"/>
    <row r="5317" s="73" customFormat="1" ht="11.85" customHeight="1" x14ac:dyDescent="0.15"/>
    <row r="5318" s="73" customFormat="1" ht="11.85" customHeight="1" x14ac:dyDescent="0.15"/>
    <row r="5319" s="73" customFormat="1" ht="11.85" customHeight="1" x14ac:dyDescent="0.15"/>
    <row r="5320" s="73" customFormat="1" ht="11.85" customHeight="1" x14ac:dyDescent="0.15"/>
    <row r="5321" s="73" customFormat="1" ht="11.85" customHeight="1" x14ac:dyDescent="0.15"/>
    <row r="5322" s="73" customFormat="1" ht="11.85" customHeight="1" x14ac:dyDescent="0.15"/>
    <row r="5323" s="73" customFormat="1" ht="11.85" customHeight="1" x14ac:dyDescent="0.15"/>
    <row r="5324" s="73" customFormat="1" ht="11.85" customHeight="1" x14ac:dyDescent="0.15"/>
    <row r="5325" s="73" customFormat="1" ht="11.85" customHeight="1" x14ac:dyDescent="0.15"/>
    <row r="5326" s="73" customFormat="1" ht="11.85" customHeight="1" x14ac:dyDescent="0.15"/>
    <row r="5327" s="73" customFormat="1" ht="11.85" customHeight="1" x14ac:dyDescent="0.15"/>
    <row r="5328" s="73" customFormat="1" ht="11.85" customHeight="1" x14ac:dyDescent="0.15"/>
    <row r="5329" s="73" customFormat="1" ht="11.85" customHeight="1" x14ac:dyDescent="0.15"/>
    <row r="5330" s="73" customFormat="1" ht="11.85" customHeight="1" x14ac:dyDescent="0.15"/>
    <row r="5331" s="73" customFormat="1" ht="11.85" customHeight="1" x14ac:dyDescent="0.15"/>
    <row r="5332" s="73" customFormat="1" ht="11.85" customHeight="1" x14ac:dyDescent="0.15"/>
    <row r="5333" s="73" customFormat="1" ht="11.85" customHeight="1" x14ac:dyDescent="0.15"/>
    <row r="5334" s="73" customFormat="1" ht="11.85" customHeight="1" x14ac:dyDescent="0.15"/>
    <row r="5335" s="73" customFormat="1" ht="11.85" customHeight="1" x14ac:dyDescent="0.15"/>
    <row r="5336" s="73" customFormat="1" ht="11.85" customHeight="1" x14ac:dyDescent="0.15"/>
    <row r="5337" s="73" customFormat="1" ht="11.85" customHeight="1" x14ac:dyDescent="0.15"/>
    <row r="5338" s="73" customFormat="1" ht="11.85" customHeight="1" x14ac:dyDescent="0.15"/>
    <row r="5339" s="73" customFormat="1" ht="11.85" customHeight="1" x14ac:dyDescent="0.15"/>
    <row r="5340" s="73" customFormat="1" ht="11.85" customHeight="1" x14ac:dyDescent="0.15"/>
    <row r="5341" s="73" customFormat="1" ht="11.85" customHeight="1" x14ac:dyDescent="0.15"/>
    <row r="5342" s="73" customFormat="1" ht="11.85" customHeight="1" x14ac:dyDescent="0.15"/>
    <row r="5343" s="73" customFormat="1" ht="11.85" customHeight="1" x14ac:dyDescent="0.15"/>
    <row r="5344" s="73" customFormat="1" ht="11.85" customHeight="1" x14ac:dyDescent="0.15"/>
    <row r="5345" s="73" customFormat="1" ht="11.85" customHeight="1" x14ac:dyDescent="0.15"/>
    <row r="5346" s="73" customFormat="1" ht="11.85" customHeight="1" x14ac:dyDescent="0.15"/>
    <row r="5347" s="73" customFormat="1" ht="11.85" customHeight="1" x14ac:dyDescent="0.15"/>
    <row r="5348" s="73" customFormat="1" ht="11.85" customHeight="1" x14ac:dyDescent="0.15"/>
    <row r="5349" s="73" customFormat="1" ht="11.85" customHeight="1" x14ac:dyDescent="0.15"/>
    <row r="5350" s="73" customFormat="1" ht="11.85" customHeight="1" x14ac:dyDescent="0.15"/>
    <row r="5351" s="73" customFormat="1" ht="11.85" customHeight="1" x14ac:dyDescent="0.15"/>
    <row r="5352" s="73" customFormat="1" ht="11.85" customHeight="1" x14ac:dyDescent="0.15"/>
    <row r="5353" s="73" customFormat="1" ht="11.85" customHeight="1" x14ac:dyDescent="0.15"/>
    <row r="5354" s="73" customFormat="1" ht="11.85" customHeight="1" x14ac:dyDescent="0.15"/>
    <row r="5355" s="73" customFormat="1" ht="11.85" customHeight="1" x14ac:dyDescent="0.15"/>
    <row r="5356" s="73" customFormat="1" ht="11.85" customHeight="1" x14ac:dyDescent="0.15"/>
    <row r="5357" s="73" customFormat="1" ht="11.85" customHeight="1" x14ac:dyDescent="0.15"/>
    <row r="5358" s="73" customFormat="1" ht="11.85" customHeight="1" x14ac:dyDescent="0.15"/>
    <row r="5359" s="73" customFormat="1" ht="11.85" customHeight="1" x14ac:dyDescent="0.15"/>
    <row r="5360" s="73" customFormat="1" ht="11.85" customHeight="1" x14ac:dyDescent="0.15"/>
    <row r="5361" s="73" customFormat="1" ht="11.85" customHeight="1" x14ac:dyDescent="0.15"/>
    <row r="5362" s="73" customFormat="1" ht="11.85" customHeight="1" x14ac:dyDescent="0.15"/>
    <row r="5363" s="73" customFormat="1" ht="11.85" customHeight="1" x14ac:dyDescent="0.15"/>
    <row r="5364" s="73" customFormat="1" ht="11.85" customHeight="1" x14ac:dyDescent="0.15"/>
    <row r="5365" s="73" customFormat="1" ht="11.85" customHeight="1" x14ac:dyDescent="0.15"/>
    <row r="5366" s="73" customFormat="1" ht="11.85" customHeight="1" x14ac:dyDescent="0.15"/>
    <row r="5367" s="73" customFormat="1" ht="11.85" customHeight="1" x14ac:dyDescent="0.15"/>
    <row r="5368" s="73" customFormat="1" ht="11.85" customHeight="1" x14ac:dyDescent="0.15"/>
    <row r="5369" s="73" customFormat="1" ht="11.85" customHeight="1" x14ac:dyDescent="0.15"/>
    <row r="5370" s="73" customFormat="1" ht="11.85" customHeight="1" x14ac:dyDescent="0.15"/>
    <row r="5371" s="73" customFormat="1" ht="11.85" customHeight="1" x14ac:dyDescent="0.15"/>
    <row r="5372" s="73" customFormat="1" ht="11.85" customHeight="1" x14ac:dyDescent="0.15"/>
    <row r="5373" s="73" customFormat="1" ht="11.85" customHeight="1" x14ac:dyDescent="0.15"/>
    <row r="5374" s="73" customFormat="1" ht="11.85" customHeight="1" x14ac:dyDescent="0.15"/>
    <row r="5375" s="73" customFormat="1" ht="11.85" customHeight="1" x14ac:dyDescent="0.15"/>
    <row r="5376" s="73" customFormat="1" ht="11.85" customHeight="1" x14ac:dyDescent="0.15"/>
    <row r="5377" s="73" customFormat="1" ht="11.85" customHeight="1" x14ac:dyDescent="0.15"/>
    <row r="5378" s="73" customFormat="1" ht="11.85" customHeight="1" x14ac:dyDescent="0.15"/>
    <row r="5379" s="73" customFormat="1" ht="11.85" customHeight="1" x14ac:dyDescent="0.15"/>
    <row r="5380" s="73" customFormat="1" ht="11.85" customHeight="1" x14ac:dyDescent="0.15"/>
    <row r="5381" s="73" customFormat="1" ht="11.85" customHeight="1" x14ac:dyDescent="0.15"/>
    <row r="5382" s="73" customFormat="1" ht="11.85" customHeight="1" x14ac:dyDescent="0.15"/>
    <row r="5383" s="73" customFormat="1" ht="11.85" customHeight="1" x14ac:dyDescent="0.15"/>
    <row r="5384" s="73" customFormat="1" ht="11.85" customHeight="1" x14ac:dyDescent="0.15"/>
    <row r="5385" s="73" customFormat="1" ht="11.85" customHeight="1" x14ac:dyDescent="0.15"/>
    <row r="5386" s="73" customFormat="1" ht="11.85" customHeight="1" x14ac:dyDescent="0.15"/>
    <row r="5387" s="73" customFormat="1" ht="11.85" customHeight="1" x14ac:dyDescent="0.15"/>
    <row r="5388" s="73" customFormat="1" ht="11.85" customHeight="1" x14ac:dyDescent="0.15"/>
    <row r="5389" s="73" customFormat="1" ht="11.85" customHeight="1" x14ac:dyDescent="0.15"/>
    <row r="5390" s="73" customFormat="1" ht="11.85" customHeight="1" x14ac:dyDescent="0.15"/>
    <row r="5391" s="73" customFormat="1" ht="11.85" customHeight="1" x14ac:dyDescent="0.15"/>
    <row r="5392" s="73" customFormat="1" ht="11.85" customHeight="1" x14ac:dyDescent="0.15"/>
    <row r="5393" s="73" customFormat="1" ht="11.85" customHeight="1" x14ac:dyDescent="0.15"/>
    <row r="5394" s="73" customFormat="1" ht="11.85" customHeight="1" x14ac:dyDescent="0.15"/>
    <row r="5395" s="73" customFormat="1" ht="11.85" customHeight="1" x14ac:dyDescent="0.15"/>
    <row r="5396" s="73" customFormat="1" ht="11.85" customHeight="1" x14ac:dyDescent="0.15"/>
    <row r="5397" s="73" customFormat="1" ht="11.85" customHeight="1" x14ac:dyDescent="0.15"/>
    <row r="5398" s="73" customFormat="1" ht="11.85" customHeight="1" x14ac:dyDescent="0.15"/>
    <row r="5399" s="73" customFormat="1" ht="11.85" customHeight="1" x14ac:dyDescent="0.15"/>
    <row r="5400" s="73" customFormat="1" ht="11.85" customHeight="1" x14ac:dyDescent="0.15"/>
    <row r="5401" s="73" customFormat="1" ht="11.85" customHeight="1" x14ac:dyDescent="0.15"/>
    <row r="5402" s="73" customFormat="1" ht="11.85" customHeight="1" x14ac:dyDescent="0.15"/>
    <row r="5403" s="73" customFormat="1" ht="11.85" customHeight="1" x14ac:dyDescent="0.15"/>
    <row r="5404" s="73" customFormat="1" ht="11.85" customHeight="1" x14ac:dyDescent="0.15"/>
    <row r="5405" s="73" customFormat="1" ht="11.85" customHeight="1" x14ac:dyDescent="0.15"/>
    <row r="5406" s="73" customFormat="1" ht="11.85" customHeight="1" x14ac:dyDescent="0.15"/>
    <row r="5407" s="73" customFormat="1" ht="11.85" customHeight="1" x14ac:dyDescent="0.15"/>
    <row r="5408" s="73" customFormat="1" ht="11.85" customHeight="1" x14ac:dyDescent="0.15"/>
    <row r="5409" s="73" customFormat="1" ht="11.85" customHeight="1" x14ac:dyDescent="0.15"/>
    <row r="5410" s="73" customFormat="1" ht="11.85" customHeight="1" x14ac:dyDescent="0.15"/>
    <row r="5411" s="73" customFormat="1" ht="11.85" customHeight="1" x14ac:dyDescent="0.15"/>
    <row r="5412" s="73" customFormat="1" ht="11.85" customHeight="1" x14ac:dyDescent="0.15"/>
    <row r="5413" s="73" customFormat="1" ht="11.85" customHeight="1" x14ac:dyDescent="0.15"/>
    <row r="5414" s="73" customFormat="1" ht="11.85" customHeight="1" x14ac:dyDescent="0.15"/>
    <row r="5415" s="73" customFormat="1" ht="11.85" customHeight="1" x14ac:dyDescent="0.15"/>
    <row r="5416" s="73" customFormat="1" ht="11.85" customHeight="1" x14ac:dyDescent="0.15"/>
    <row r="5417" s="73" customFormat="1" ht="11.85" customHeight="1" x14ac:dyDescent="0.15"/>
    <row r="5418" s="73" customFormat="1" ht="11.85" customHeight="1" x14ac:dyDescent="0.15"/>
    <row r="5419" s="73" customFormat="1" ht="11.85" customHeight="1" x14ac:dyDescent="0.15"/>
    <row r="5420" s="73" customFormat="1" ht="11.85" customHeight="1" x14ac:dyDescent="0.15"/>
    <row r="5421" s="73" customFormat="1" ht="11.85" customHeight="1" x14ac:dyDescent="0.15"/>
    <row r="5422" s="73" customFormat="1" ht="11.85" customHeight="1" x14ac:dyDescent="0.15"/>
    <row r="5423" s="73" customFormat="1" ht="11.85" customHeight="1" x14ac:dyDescent="0.15"/>
    <row r="5424" s="73" customFormat="1" ht="11.85" customHeight="1" x14ac:dyDescent="0.15"/>
    <row r="5425" s="73" customFormat="1" ht="11.85" customHeight="1" x14ac:dyDescent="0.15"/>
    <row r="5426" s="73" customFormat="1" ht="11.85" customHeight="1" x14ac:dyDescent="0.15"/>
    <row r="5427" s="73" customFormat="1" ht="11.85" customHeight="1" x14ac:dyDescent="0.15"/>
    <row r="5428" s="73" customFormat="1" ht="11.85" customHeight="1" x14ac:dyDescent="0.15"/>
    <row r="5429" s="73" customFormat="1" ht="11.85" customHeight="1" x14ac:dyDescent="0.15"/>
    <row r="5430" s="73" customFormat="1" ht="11.85" customHeight="1" x14ac:dyDescent="0.15"/>
    <row r="5431" s="73" customFormat="1" ht="11.85" customHeight="1" x14ac:dyDescent="0.15"/>
    <row r="5432" s="73" customFormat="1" ht="11.85" customHeight="1" x14ac:dyDescent="0.15"/>
    <row r="5433" s="73" customFormat="1" ht="11.85" customHeight="1" x14ac:dyDescent="0.15"/>
    <row r="5434" s="73" customFormat="1" ht="11.85" customHeight="1" x14ac:dyDescent="0.15"/>
    <row r="5435" s="73" customFormat="1" ht="11.85" customHeight="1" x14ac:dyDescent="0.15"/>
    <row r="5436" s="73" customFormat="1" ht="11.85" customHeight="1" x14ac:dyDescent="0.15"/>
    <row r="5437" s="73" customFormat="1" ht="11.85" customHeight="1" x14ac:dyDescent="0.15"/>
    <row r="5438" s="73" customFormat="1" ht="11.85" customHeight="1" x14ac:dyDescent="0.15"/>
    <row r="5439" s="73" customFormat="1" ht="11.85" customHeight="1" x14ac:dyDescent="0.15"/>
    <row r="5440" s="73" customFormat="1" ht="11.85" customHeight="1" x14ac:dyDescent="0.15"/>
    <row r="5441" s="73" customFormat="1" ht="11.85" customHeight="1" x14ac:dyDescent="0.15"/>
    <row r="5442" s="73" customFormat="1" ht="11.85" customHeight="1" x14ac:dyDescent="0.15"/>
    <row r="5443" s="73" customFormat="1" ht="11.85" customHeight="1" x14ac:dyDescent="0.15"/>
    <row r="5444" s="73" customFormat="1" ht="11.85" customHeight="1" x14ac:dyDescent="0.15"/>
    <row r="5445" s="73" customFormat="1" ht="11.85" customHeight="1" x14ac:dyDescent="0.15"/>
    <row r="5446" s="73" customFormat="1" ht="11.85" customHeight="1" x14ac:dyDescent="0.15"/>
    <row r="5447" s="73" customFormat="1" ht="11.85" customHeight="1" x14ac:dyDescent="0.15"/>
    <row r="5448" s="73" customFormat="1" ht="11.85" customHeight="1" x14ac:dyDescent="0.15"/>
    <row r="5449" s="73" customFormat="1" ht="11.85" customHeight="1" x14ac:dyDescent="0.15"/>
    <row r="5450" s="73" customFormat="1" ht="11.85" customHeight="1" x14ac:dyDescent="0.15"/>
    <row r="5451" s="73" customFormat="1" ht="11.85" customHeight="1" x14ac:dyDescent="0.15"/>
    <row r="5452" s="73" customFormat="1" ht="11.85" customHeight="1" x14ac:dyDescent="0.15"/>
    <row r="5453" s="73" customFormat="1" ht="11.85" customHeight="1" x14ac:dyDescent="0.15"/>
    <row r="5454" s="73" customFormat="1" ht="11.85" customHeight="1" x14ac:dyDescent="0.15"/>
    <row r="5455" s="73" customFormat="1" ht="11.85" customHeight="1" x14ac:dyDescent="0.15"/>
    <row r="5456" s="73" customFormat="1" ht="11.85" customHeight="1" x14ac:dyDescent="0.15"/>
    <row r="5457" s="73" customFormat="1" ht="11.85" customHeight="1" x14ac:dyDescent="0.15"/>
    <row r="5458" s="73" customFormat="1" ht="11.85" customHeight="1" x14ac:dyDescent="0.15"/>
    <row r="5459" s="73" customFormat="1" ht="11.85" customHeight="1" x14ac:dyDescent="0.15"/>
    <row r="5460" s="73" customFormat="1" ht="11.85" customHeight="1" x14ac:dyDescent="0.15"/>
    <row r="5461" s="73" customFormat="1" ht="11.85" customHeight="1" x14ac:dyDescent="0.15"/>
    <row r="5462" s="73" customFormat="1" ht="11.85" customHeight="1" x14ac:dyDescent="0.15"/>
    <row r="5463" s="73" customFormat="1" ht="11.85" customHeight="1" x14ac:dyDescent="0.15"/>
    <row r="5464" s="73" customFormat="1" ht="11.85" customHeight="1" x14ac:dyDescent="0.15"/>
    <row r="5465" s="73" customFormat="1" ht="11.85" customHeight="1" x14ac:dyDescent="0.15"/>
    <row r="5466" s="73" customFormat="1" ht="11.85" customHeight="1" x14ac:dyDescent="0.15"/>
    <row r="5467" s="73" customFormat="1" ht="11.85" customHeight="1" x14ac:dyDescent="0.15"/>
    <row r="5468" s="73" customFormat="1" ht="11.85" customHeight="1" x14ac:dyDescent="0.15"/>
    <row r="5469" s="73" customFormat="1" ht="11.85" customHeight="1" x14ac:dyDescent="0.15"/>
    <row r="5470" s="73" customFormat="1" ht="11.85" customHeight="1" x14ac:dyDescent="0.15"/>
    <row r="5471" s="73" customFormat="1" ht="11.85" customHeight="1" x14ac:dyDescent="0.15"/>
    <row r="5472" s="73" customFormat="1" ht="11.85" customHeight="1" x14ac:dyDescent="0.15"/>
    <row r="5473" s="73" customFormat="1" ht="11.85" customHeight="1" x14ac:dyDescent="0.15"/>
    <row r="5474" s="73" customFormat="1" ht="11.85" customHeight="1" x14ac:dyDescent="0.15"/>
    <row r="5475" s="73" customFormat="1" ht="11.85" customHeight="1" x14ac:dyDescent="0.15"/>
    <row r="5476" s="73" customFormat="1" ht="11.85" customHeight="1" x14ac:dyDescent="0.15"/>
    <row r="5477" s="73" customFormat="1" ht="11.85" customHeight="1" x14ac:dyDescent="0.15"/>
    <row r="5478" s="73" customFormat="1" ht="11.85" customHeight="1" x14ac:dyDescent="0.15"/>
    <row r="5479" s="73" customFormat="1" ht="11.85" customHeight="1" x14ac:dyDescent="0.15"/>
    <row r="5480" s="73" customFormat="1" ht="11.85" customHeight="1" x14ac:dyDescent="0.15"/>
    <row r="5481" s="73" customFormat="1" ht="11.85" customHeight="1" x14ac:dyDescent="0.15"/>
    <row r="5482" s="73" customFormat="1" ht="11.85" customHeight="1" x14ac:dyDescent="0.15"/>
    <row r="5483" s="73" customFormat="1" ht="11.85" customHeight="1" x14ac:dyDescent="0.15"/>
    <row r="5484" s="73" customFormat="1" ht="11.85" customHeight="1" x14ac:dyDescent="0.15"/>
    <row r="5485" s="73" customFormat="1" ht="11.85" customHeight="1" x14ac:dyDescent="0.15"/>
    <row r="5486" s="73" customFormat="1" ht="11.85" customHeight="1" x14ac:dyDescent="0.15"/>
    <row r="5487" s="73" customFormat="1" ht="11.85" customHeight="1" x14ac:dyDescent="0.15"/>
    <row r="5488" s="73" customFormat="1" ht="11.85" customHeight="1" x14ac:dyDescent="0.15"/>
    <row r="5489" s="73" customFormat="1" ht="11.85" customHeight="1" x14ac:dyDescent="0.15"/>
    <row r="5490" s="73" customFormat="1" ht="11.85" customHeight="1" x14ac:dyDescent="0.15"/>
    <row r="5491" s="73" customFormat="1" ht="11.85" customHeight="1" x14ac:dyDescent="0.15"/>
    <row r="5492" s="73" customFormat="1" ht="11.85" customHeight="1" x14ac:dyDescent="0.15"/>
    <row r="5493" s="73" customFormat="1" ht="11.85" customHeight="1" x14ac:dyDescent="0.15"/>
    <row r="5494" s="73" customFormat="1" ht="11.85" customHeight="1" x14ac:dyDescent="0.15"/>
    <row r="5495" s="73" customFormat="1" ht="11.85" customHeight="1" x14ac:dyDescent="0.15"/>
    <row r="5496" s="73" customFormat="1" ht="11.85" customHeight="1" x14ac:dyDescent="0.15"/>
    <row r="5497" s="73" customFormat="1" ht="11.85" customHeight="1" x14ac:dyDescent="0.15"/>
    <row r="5498" s="73" customFormat="1" ht="11.85" customHeight="1" x14ac:dyDescent="0.15"/>
    <row r="5499" s="73" customFormat="1" ht="11.85" customHeight="1" x14ac:dyDescent="0.15"/>
    <row r="5500" s="73" customFormat="1" ht="11.85" customHeight="1" x14ac:dyDescent="0.15"/>
    <row r="5501" s="73" customFormat="1" ht="11.85" customHeight="1" x14ac:dyDescent="0.15"/>
    <row r="5502" s="73" customFormat="1" ht="11.85" customHeight="1" x14ac:dyDescent="0.15"/>
    <row r="5503" s="73" customFormat="1" ht="11.85" customHeight="1" x14ac:dyDescent="0.15"/>
    <row r="5504" s="73" customFormat="1" ht="11.85" customHeight="1" x14ac:dyDescent="0.15"/>
    <row r="5505" s="73" customFormat="1" ht="11.85" customHeight="1" x14ac:dyDescent="0.15"/>
    <row r="5506" s="73" customFormat="1" ht="11.85" customHeight="1" x14ac:dyDescent="0.15"/>
    <row r="5507" s="73" customFormat="1" ht="11.85" customHeight="1" x14ac:dyDescent="0.15"/>
    <row r="5508" s="73" customFormat="1" ht="11.85" customHeight="1" x14ac:dyDescent="0.15"/>
    <row r="5509" s="73" customFormat="1" ht="11.85" customHeight="1" x14ac:dyDescent="0.15"/>
    <row r="5510" s="73" customFormat="1" ht="11.85" customHeight="1" x14ac:dyDescent="0.15"/>
    <row r="5511" s="73" customFormat="1" ht="11.85" customHeight="1" x14ac:dyDescent="0.15"/>
    <row r="5512" s="73" customFormat="1" ht="11.85" customHeight="1" x14ac:dyDescent="0.15"/>
    <row r="5513" s="73" customFormat="1" ht="11.85" customHeight="1" x14ac:dyDescent="0.15"/>
    <row r="5514" s="73" customFormat="1" ht="11.85" customHeight="1" x14ac:dyDescent="0.15"/>
    <row r="5515" s="73" customFormat="1" ht="11.85" customHeight="1" x14ac:dyDescent="0.15"/>
    <row r="5516" s="73" customFormat="1" ht="11.85" customHeight="1" x14ac:dyDescent="0.15"/>
    <row r="5517" s="73" customFormat="1" ht="11.85" customHeight="1" x14ac:dyDescent="0.15"/>
    <row r="5518" s="73" customFormat="1" ht="11.85" customHeight="1" x14ac:dyDescent="0.15"/>
    <row r="5519" s="73" customFormat="1" ht="11.85" customHeight="1" x14ac:dyDescent="0.15"/>
    <row r="5520" s="73" customFormat="1" ht="11.85" customHeight="1" x14ac:dyDescent="0.15"/>
    <row r="5521" s="73" customFormat="1" ht="11.85" customHeight="1" x14ac:dyDescent="0.15"/>
    <row r="5522" s="73" customFormat="1" ht="11.85" customHeight="1" x14ac:dyDescent="0.15"/>
    <row r="5523" s="73" customFormat="1" ht="11.85" customHeight="1" x14ac:dyDescent="0.15"/>
    <row r="5524" s="73" customFormat="1" ht="11.85" customHeight="1" x14ac:dyDescent="0.15"/>
    <row r="5525" s="73" customFormat="1" ht="11.85" customHeight="1" x14ac:dyDescent="0.15"/>
    <row r="5526" s="73" customFormat="1" ht="11.85" customHeight="1" x14ac:dyDescent="0.15"/>
    <row r="5527" s="73" customFormat="1" ht="11.85" customHeight="1" x14ac:dyDescent="0.15"/>
    <row r="5528" s="73" customFormat="1" ht="11.85" customHeight="1" x14ac:dyDescent="0.15"/>
    <row r="5529" s="73" customFormat="1" ht="11.85" customHeight="1" x14ac:dyDescent="0.15"/>
    <row r="5530" s="73" customFormat="1" ht="11.85" customHeight="1" x14ac:dyDescent="0.15"/>
    <row r="5531" s="73" customFormat="1" ht="11.85" customHeight="1" x14ac:dyDescent="0.15"/>
    <row r="5532" s="73" customFormat="1" ht="11.85" customHeight="1" x14ac:dyDescent="0.15"/>
    <row r="5533" s="73" customFormat="1" ht="11.85" customHeight="1" x14ac:dyDescent="0.15"/>
    <row r="5534" s="73" customFormat="1" ht="11.85" customHeight="1" x14ac:dyDescent="0.15"/>
    <row r="5535" s="73" customFormat="1" ht="11.85" customHeight="1" x14ac:dyDescent="0.15"/>
    <row r="5536" s="73" customFormat="1" ht="11.85" customHeight="1" x14ac:dyDescent="0.15"/>
    <row r="5537" s="73" customFormat="1" ht="11.85" customHeight="1" x14ac:dyDescent="0.15"/>
    <row r="5538" s="73" customFormat="1" ht="11.85" customHeight="1" x14ac:dyDescent="0.15"/>
    <row r="5539" s="73" customFormat="1" ht="11.85" customHeight="1" x14ac:dyDescent="0.15"/>
    <row r="5540" s="73" customFormat="1" ht="11.85" customHeight="1" x14ac:dyDescent="0.15"/>
    <row r="5541" s="73" customFormat="1" ht="11.85" customHeight="1" x14ac:dyDescent="0.15"/>
    <row r="5542" s="73" customFormat="1" ht="11.85" customHeight="1" x14ac:dyDescent="0.15"/>
    <row r="5543" s="73" customFormat="1" ht="11.85" customHeight="1" x14ac:dyDescent="0.15"/>
    <row r="5544" s="73" customFormat="1" ht="11.85" customHeight="1" x14ac:dyDescent="0.15"/>
    <row r="5545" s="73" customFormat="1" ht="11.85" customHeight="1" x14ac:dyDescent="0.15"/>
    <row r="5546" s="73" customFormat="1" ht="11.85" customHeight="1" x14ac:dyDescent="0.15"/>
    <row r="5547" s="73" customFormat="1" ht="11.85" customHeight="1" x14ac:dyDescent="0.15"/>
    <row r="5548" s="73" customFormat="1" ht="11.85" customHeight="1" x14ac:dyDescent="0.15"/>
    <row r="5549" s="73" customFormat="1" ht="11.85" customHeight="1" x14ac:dyDescent="0.15"/>
    <row r="5550" s="73" customFormat="1" ht="11.85" customHeight="1" x14ac:dyDescent="0.15"/>
    <row r="5551" s="73" customFormat="1" ht="11.85" customHeight="1" x14ac:dyDescent="0.15"/>
    <row r="5552" s="73" customFormat="1" ht="11.85" customHeight="1" x14ac:dyDescent="0.15"/>
    <row r="5553" s="73" customFormat="1" ht="11.85" customHeight="1" x14ac:dyDescent="0.15"/>
    <row r="5554" s="73" customFormat="1" ht="11.85" customHeight="1" x14ac:dyDescent="0.15"/>
    <row r="5555" s="73" customFormat="1" ht="11.85" customHeight="1" x14ac:dyDescent="0.15"/>
    <row r="5556" s="73" customFormat="1" ht="11.85" customHeight="1" x14ac:dyDescent="0.15"/>
    <row r="5557" s="73" customFormat="1" ht="11.85" customHeight="1" x14ac:dyDescent="0.15"/>
    <row r="5558" s="73" customFormat="1" ht="11.85" customHeight="1" x14ac:dyDescent="0.15"/>
    <row r="5559" s="73" customFormat="1" ht="11.85" customHeight="1" x14ac:dyDescent="0.15"/>
    <row r="5560" s="73" customFormat="1" ht="11.85" customHeight="1" x14ac:dyDescent="0.15"/>
    <row r="5561" s="73" customFormat="1" ht="11.85" customHeight="1" x14ac:dyDescent="0.15"/>
    <row r="5562" s="73" customFormat="1" ht="11.85" customHeight="1" x14ac:dyDescent="0.15"/>
    <row r="5563" s="73" customFormat="1" ht="11.85" customHeight="1" x14ac:dyDescent="0.15"/>
    <row r="5564" s="73" customFormat="1" ht="11.85" customHeight="1" x14ac:dyDescent="0.15"/>
    <row r="5565" s="73" customFormat="1" ht="11.85" customHeight="1" x14ac:dyDescent="0.15"/>
    <row r="5566" s="73" customFormat="1" ht="11.85" customHeight="1" x14ac:dyDescent="0.15"/>
    <row r="5567" s="73" customFormat="1" ht="11.85" customHeight="1" x14ac:dyDescent="0.15"/>
    <row r="5568" s="73" customFormat="1" ht="11.85" customHeight="1" x14ac:dyDescent="0.15"/>
    <row r="5569" s="73" customFormat="1" ht="11.85" customHeight="1" x14ac:dyDescent="0.15"/>
    <row r="5570" s="73" customFormat="1" ht="11.85" customHeight="1" x14ac:dyDescent="0.15"/>
    <row r="5571" s="73" customFormat="1" ht="11.85" customHeight="1" x14ac:dyDescent="0.15"/>
    <row r="5572" s="73" customFormat="1" ht="11.85" customHeight="1" x14ac:dyDescent="0.15"/>
    <row r="5573" s="73" customFormat="1" ht="11.85" customHeight="1" x14ac:dyDescent="0.15"/>
    <row r="5574" s="73" customFormat="1" ht="11.85" customHeight="1" x14ac:dyDescent="0.15"/>
    <row r="5575" s="73" customFormat="1" ht="11.85" customHeight="1" x14ac:dyDescent="0.15"/>
    <row r="5576" s="73" customFormat="1" ht="11.85" customHeight="1" x14ac:dyDescent="0.15"/>
    <row r="5577" s="73" customFormat="1" ht="11.85" customHeight="1" x14ac:dyDescent="0.15"/>
    <row r="5578" s="73" customFormat="1" ht="11.85" customHeight="1" x14ac:dyDescent="0.15"/>
    <row r="5579" s="73" customFormat="1" ht="11.85" customHeight="1" x14ac:dyDescent="0.15"/>
    <row r="5580" s="73" customFormat="1" ht="11.85" customHeight="1" x14ac:dyDescent="0.15"/>
    <row r="5581" s="73" customFormat="1" ht="11.85" customHeight="1" x14ac:dyDescent="0.15"/>
    <row r="5582" s="73" customFormat="1" ht="11.85" customHeight="1" x14ac:dyDescent="0.15"/>
    <row r="5583" s="73" customFormat="1" ht="11.85" customHeight="1" x14ac:dyDescent="0.15"/>
    <row r="5584" s="73" customFormat="1" ht="11.85" customHeight="1" x14ac:dyDescent="0.15"/>
    <row r="5585" s="73" customFormat="1" ht="11.85" customHeight="1" x14ac:dyDescent="0.15"/>
    <row r="5586" s="73" customFormat="1" ht="11.85" customHeight="1" x14ac:dyDescent="0.15"/>
    <row r="5587" s="73" customFormat="1" ht="11.85" customHeight="1" x14ac:dyDescent="0.15"/>
    <row r="5588" s="73" customFormat="1" ht="11.85" customHeight="1" x14ac:dyDescent="0.15"/>
    <row r="5589" s="73" customFormat="1" ht="11.85" customHeight="1" x14ac:dyDescent="0.15"/>
    <row r="5590" s="73" customFormat="1" ht="11.85" customHeight="1" x14ac:dyDescent="0.15"/>
    <row r="5591" s="73" customFormat="1" ht="11.85" customHeight="1" x14ac:dyDescent="0.15"/>
    <row r="5592" s="73" customFormat="1" ht="11.85" customHeight="1" x14ac:dyDescent="0.15"/>
    <row r="5593" s="73" customFormat="1" ht="11.85" customHeight="1" x14ac:dyDescent="0.15"/>
    <row r="5594" s="73" customFormat="1" ht="11.85" customHeight="1" x14ac:dyDescent="0.15"/>
    <row r="5595" s="73" customFormat="1" ht="11.85" customHeight="1" x14ac:dyDescent="0.15"/>
    <row r="5596" s="73" customFormat="1" ht="11.85" customHeight="1" x14ac:dyDescent="0.15"/>
    <row r="5597" s="73" customFormat="1" ht="11.85" customHeight="1" x14ac:dyDescent="0.15"/>
    <row r="5598" s="73" customFormat="1" ht="11.85" customHeight="1" x14ac:dyDescent="0.15"/>
    <row r="5599" s="73" customFormat="1" ht="11.85" customHeight="1" x14ac:dyDescent="0.15"/>
    <row r="5600" s="73" customFormat="1" ht="11.85" customHeight="1" x14ac:dyDescent="0.15"/>
    <row r="5601" s="73" customFormat="1" ht="11.85" customHeight="1" x14ac:dyDescent="0.15"/>
    <row r="5602" s="73" customFormat="1" ht="11.85" customHeight="1" x14ac:dyDescent="0.15"/>
    <row r="5603" s="73" customFormat="1" ht="11.85" customHeight="1" x14ac:dyDescent="0.15"/>
    <row r="5604" s="73" customFormat="1" ht="11.85" customHeight="1" x14ac:dyDescent="0.15"/>
    <row r="5605" s="73" customFormat="1" ht="11.85" customHeight="1" x14ac:dyDescent="0.15"/>
    <row r="5606" s="73" customFormat="1" ht="11.85" customHeight="1" x14ac:dyDescent="0.15"/>
    <row r="5607" s="73" customFormat="1" ht="11.85" customHeight="1" x14ac:dyDescent="0.15"/>
    <row r="5608" s="73" customFormat="1" ht="11.85" customHeight="1" x14ac:dyDescent="0.15"/>
    <row r="5609" s="73" customFormat="1" ht="11.85" customHeight="1" x14ac:dyDescent="0.15"/>
    <row r="5610" s="73" customFormat="1" ht="11.85" customHeight="1" x14ac:dyDescent="0.15"/>
    <row r="5611" s="73" customFormat="1" ht="11.85" customHeight="1" x14ac:dyDescent="0.15"/>
    <row r="5612" s="73" customFormat="1" ht="11.85" customHeight="1" x14ac:dyDescent="0.15"/>
    <row r="5613" s="73" customFormat="1" ht="11.85" customHeight="1" x14ac:dyDescent="0.15"/>
    <row r="5614" s="73" customFormat="1" ht="11.85" customHeight="1" x14ac:dyDescent="0.15"/>
    <row r="5615" s="73" customFormat="1" ht="11.85" customHeight="1" x14ac:dyDescent="0.15"/>
    <row r="5616" s="73" customFormat="1" ht="11.85" customHeight="1" x14ac:dyDescent="0.15"/>
    <row r="5617" s="73" customFormat="1" ht="11.85" customHeight="1" x14ac:dyDescent="0.15"/>
    <row r="5618" s="73" customFormat="1" ht="11.85" customHeight="1" x14ac:dyDescent="0.15"/>
    <row r="5619" s="73" customFormat="1" ht="11.85" customHeight="1" x14ac:dyDescent="0.15"/>
    <row r="5620" s="73" customFormat="1" ht="11.85" customHeight="1" x14ac:dyDescent="0.15"/>
    <row r="5621" s="73" customFormat="1" ht="11.85" customHeight="1" x14ac:dyDescent="0.15"/>
    <row r="5622" s="73" customFormat="1" ht="11.85" customHeight="1" x14ac:dyDescent="0.15"/>
    <row r="5623" s="73" customFormat="1" ht="11.85" customHeight="1" x14ac:dyDescent="0.15"/>
    <row r="5624" s="73" customFormat="1" ht="11.85" customHeight="1" x14ac:dyDescent="0.15"/>
    <row r="5625" s="73" customFormat="1" ht="11.85" customHeight="1" x14ac:dyDescent="0.15"/>
    <row r="5626" s="73" customFormat="1" ht="11.85" customHeight="1" x14ac:dyDescent="0.15"/>
    <row r="5627" s="73" customFormat="1" ht="11.85" customHeight="1" x14ac:dyDescent="0.15"/>
    <row r="5628" s="73" customFormat="1" ht="11.85" customHeight="1" x14ac:dyDescent="0.15"/>
    <row r="5629" s="73" customFormat="1" ht="11.85" customHeight="1" x14ac:dyDescent="0.15"/>
    <row r="5630" s="73" customFormat="1" ht="11.85" customHeight="1" x14ac:dyDescent="0.15"/>
    <row r="5631" s="73" customFormat="1" ht="11.85" customHeight="1" x14ac:dyDescent="0.15"/>
    <row r="5632" s="73" customFormat="1" ht="11.85" customHeight="1" x14ac:dyDescent="0.15"/>
    <row r="5633" s="73" customFormat="1" ht="11.85" customHeight="1" x14ac:dyDescent="0.15"/>
    <row r="5634" s="73" customFormat="1" ht="11.85" customHeight="1" x14ac:dyDescent="0.15"/>
    <row r="5635" s="73" customFormat="1" ht="11.85" customHeight="1" x14ac:dyDescent="0.15"/>
    <row r="5636" s="73" customFormat="1" ht="11.85" customHeight="1" x14ac:dyDescent="0.15"/>
    <row r="5637" s="73" customFormat="1" ht="11.85" customHeight="1" x14ac:dyDescent="0.15"/>
    <row r="5638" s="73" customFormat="1" ht="11.85" customHeight="1" x14ac:dyDescent="0.15"/>
    <row r="5639" s="73" customFormat="1" ht="11.85" customHeight="1" x14ac:dyDescent="0.15"/>
    <row r="5640" s="73" customFormat="1" ht="11.85" customHeight="1" x14ac:dyDescent="0.15"/>
    <row r="5641" s="73" customFormat="1" ht="11.85" customHeight="1" x14ac:dyDescent="0.15"/>
    <row r="5642" s="73" customFormat="1" ht="11.85" customHeight="1" x14ac:dyDescent="0.15"/>
    <row r="5643" s="73" customFormat="1" ht="11.85" customHeight="1" x14ac:dyDescent="0.15"/>
    <row r="5644" s="73" customFormat="1" ht="11.85" customHeight="1" x14ac:dyDescent="0.15"/>
    <row r="5645" s="73" customFormat="1" ht="11.85" customHeight="1" x14ac:dyDescent="0.15"/>
    <row r="5646" s="73" customFormat="1" ht="11.85" customHeight="1" x14ac:dyDescent="0.15"/>
    <row r="5647" s="73" customFormat="1" ht="11.85" customHeight="1" x14ac:dyDescent="0.15"/>
    <row r="5648" s="73" customFormat="1" ht="11.85" customHeight="1" x14ac:dyDescent="0.15"/>
    <row r="5649" s="73" customFormat="1" ht="11.85" customHeight="1" x14ac:dyDescent="0.15"/>
    <row r="5650" s="73" customFormat="1" ht="11.85" customHeight="1" x14ac:dyDescent="0.15"/>
    <row r="5651" s="73" customFormat="1" ht="11.85" customHeight="1" x14ac:dyDescent="0.15"/>
    <row r="5652" s="73" customFormat="1" ht="11.85" customHeight="1" x14ac:dyDescent="0.15"/>
    <row r="5653" s="73" customFormat="1" ht="11.85" customHeight="1" x14ac:dyDescent="0.15"/>
    <row r="5654" s="73" customFormat="1" ht="11.85" customHeight="1" x14ac:dyDescent="0.15"/>
    <row r="5655" s="73" customFormat="1" ht="11.85" customHeight="1" x14ac:dyDescent="0.15"/>
    <row r="5656" s="73" customFormat="1" ht="11.85" customHeight="1" x14ac:dyDescent="0.15"/>
    <row r="5657" s="73" customFormat="1" ht="11.85" customHeight="1" x14ac:dyDescent="0.15"/>
    <row r="5658" s="73" customFormat="1" ht="11.85" customHeight="1" x14ac:dyDescent="0.15"/>
    <row r="5659" s="73" customFormat="1" ht="11.85" customHeight="1" x14ac:dyDescent="0.15"/>
    <row r="5660" s="73" customFormat="1" ht="11.85" customHeight="1" x14ac:dyDescent="0.15"/>
    <row r="5661" s="73" customFormat="1" ht="11.85" customHeight="1" x14ac:dyDescent="0.15"/>
    <row r="5662" s="73" customFormat="1" ht="11.85" customHeight="1" x14ac:dyDescent="0.15"/>
    <row r="5663" s="73" customFormat="1" ht="11.85" customHeight="1" x14ac:dyDescent="0.15"/>
    <row r="5664" s="73" customFormat="1" ht="11.85" customHeight="1" x14ac:dyDescent="0.15"/>
    <row r="5665" s="73" customFormat="1" ht="11.85" customHeight="1" x14ac:dyDescent="0.15"/>
    <row r="5666" s="73" customFormat="1" ht="11.85" customHeight="1" x14ac:dyDescent="0.15"/>
    <row r="5667" s="73" customFormat="1" ht="11.85" customHeight="1" x14ac:dyDescent="0.15"/>
    <row r="5668" s="73" customFormat="1" ht="11.85" customHeight="1" x14ac:dyDescent="0.15"/>
    <row r="5669" s="73" customFormat="1" ht="11.85" customHeight="1" x14ac:dyDescent="0.15"/>
    <row r="5670" s="73" customFormat="1" ht="11.85" customHeight="1" x14ac:dyDescent="0.15"/>
    <row r="5671" s="73" customFormat="1" ht="11.85" customHeight="1" x14ac:dyDescent="0.15"/>
    <row r="5672" s="73" customFormat="1" ht="11.85" customHeight="1" x14ac:dyDescent="0.15"/>
    <row r="5673" s="73" customFormat="1" ht="11.85" customHeight="1" x14ac:dyDescent="0.15"/>
    <row r="5674" s="73" customFormat="1" ht="11.85" customHeight="1" x14ac:dyDescent="0.15"/>
    <row r="5675" s="73" customFormat="1" ht="11.85" customHeight="1" x14ac:dyDescent="0.15"/>
    <row r="5676" s="73" customFormat="1" ht="11.85" customHeight="1" x14ac:dyDescent="0.15"/>
    <row r="5677" s="73" customFormat="1" ht="11.85" customHeight="1" x14ac:dyDescent="0.15"/>
    <row r="5678" s="73" customFormat="1" ht="11.85" customHeight="1" x14ac:dyDescent="0.15"/>
    <row r="5679" s="73" customFormat="1" ht="11.85" customHeight="1" x14ac:dyDescent="0.15"/>
    <row r="5680" s="73" customFormat="1" ht="11.85" customHeight="1" x14ac:dyDescent="0.15"/>
    <row r="5681" s="73" customFormat="1" ht="11.85" customHeight="1" x14ac:dyDescent="0.15"/>
    <row r="5682" s="73" customFormat="1" ht="11.85" customHeight="1" x14ac:dyDescent="0.15"/>
    <row r="5683" s="73" customFormat="1" ht="11.85" customHeight="1" x14ac:dyDescent="0.15"/>
    <row r="5684" s="73" customFormat="1" ht="11.85" customHeight="1" x14ac:dyDescent="0.15"/>
    <row r="5685" s="73" customFormat="1" ht="11.85" customHeight="1" x14ac:dyDescent="0.15"/>
    <row r="5686" s="73" customFormat="1" ht="11.85" customHeight="1" x14ac:dyDescent="0.15"/>
    <row r="5687" s="73" customFormat="1" ht="11.85" customHeight="1" x14ac:dyDescent="0.15"/>
    <row r="5688" s="73" customFormat="1" ht="11.85" customHeight="1" x14ac:dyDescent="0.15"/>
    <row r="5689" s="73" customFormat="1" ht="11.85" customHeight="1" x14ac:dyDescent="0.15"/>
    <row r="5690" s="73" customFormat="1" ht="11.85" customHeight="1" x14ac:dyDescent="0.15"/>
    <row r="5691" s="73" customFormat="1" ht="11.85" customHeight="1" x14ac:dyDescent="0.15"/>
    <row r="5692" s="73" customFormat="1" ht="11.85" customHeight="1" x14ac:dyDescent="0.15"/>
    <row r="5693" s="73" customFormat="1" ht="11.85" customHeight="1" x14ac:dyDescent="0.15"/>
    <row r="5694" s="73" customFormat="1" ht="11.85" customHeight="1" x14ac:dyDescent="0.15"/>
    <row r="5695" s="73" customFormat="1" ht="11.85" customHeight="1" x14ac:dyDescent="0.15"/>
    <row r="5696" s="73" customFormat="1" ht="11.85" customHeight="1" x14ac:dyDescent="0.15"/>
    <row r="5697" s="73" customFormat="1" ht="11.85" customHeight="1" x14ac:dyDescent="0.15"/>
    <row r="5698" s="73" customFormat="1" ht="11.85" customHeight="1" x14ac:dyDescent="0.15"/>
    <row r="5699" s="73" customFormat="1" ht="11.85" customHeight="1" x14ac:dyDescent="0.15"/>
    <row r="5700" s="73" customFormat="1" ht="11.85" customHeight="1" x14ac:dyDescent="0.15"/>
    <row r="5701" s="73" customFormat="1" ht="11.85" customHeight="1" x14ac:dyDescent="0.15"/>
    <row r="5702" s="73" customFormat="1" ht="11.85" customHeight="1" x14ac:dyDescent="0.15"/>
    <row r="5703" s="73" customFormat="1" ht="11.85" customHeight="1" x14ac:dyDescent="0.15"/>
    <row r="5704" s="73" customFormat="1" ht="11.85" customHeight="1" x14ac:dyDescent="0.15"/>
    <row r="5705" s="73" customFormat="1" ht="11.85" customHeight="1" x14ac:dyDescent="0.15"/>
    <row r="5706" s="73" customFormat="1" ht="11.85" customHeight="1" x14ac:dyDescent="0.15"/>
    <row r="5707" s="73" customFormat="1" ht="11.85" customHeight="1" x14ac:dyDescent="0.15"/>
    <row r="5708" s="73" customFormat="1" ht="11.85" customHeight="1" x14ac:dyDescent="0.15"/>
    <row r="5709" s="73" customFormat="1" ht="11.85" customHeight="1" x14ac:dyDescent="0.15"/>
    <row r="5710" s="73" customFormat="1" ht="11.85" customHeight="1" x14ac:dyDescent="0.15"/>
    <row r="5711" s="73" customFormat="1" ht="11.85" customHeight="1" x14ac:dyDescent="0.15"/>
    <row r="5712" s="73" customFormat="1" ht="11.85" customHeight="1" x14ac:dyDescent="0.15"/>
    <row r="5713" s="73" customFormat="1" ht="11.85" customHeight="1" x14ac:dyDescent="0.15"/>
    <row r="5714" s="73" customFormat="1" ht="11.85" customHeight="1" x14ac:dyDescent="0.15"/>
    <row r="5715" s="73" customFormat="1" ht="11.85" customHeight="1" x14ac:dyDescent="0.15"/>
    <row r="5716" s="73" customFormat="1" ht="11.85" customHeight="1" x14ac:dyDescent="0.15"/>
    <row r="5717" s="73" customFormat="1" ht="11.85" customHeight="1" x14ac:dyDescent="0.15"/>
    <row r="5718" s="73" customFormat="1" ht="11.85" customHeight="1" x14ac:dyDescent="0.15"/>
    <row r="5719" s="73" customFormat="1" ht="11.85" customHeight="1" x14ac:dyDescent="0.15"/>
    <row r="5720" s="73" customFormat="1" ht="11.85" customHeight="1" x14ac:dyDescent="0.15"/>
    <row r="5721" s="73" customFormat="1" ht="11.85" customHeight="1" x14ac:dyDescent="0.15"/>
    <row r="5722" s="73" customFormat="1" ht="11.85" customHeight="1" x14ac:dyDescent="0.15"/>
    <row r="5723" s="73" customFormat="1" ht="11.85" customHeight="1" x14ac:dyDescent="0.15"/>
    <row r="5724" s="73" customFormat="1" ht="11.85" customHeight="1" x14ac:dyDescent="0.15"/>
    <row r="5725" s="73" customFormat="1" ht="11.85" customHeight="1" x14ac:dyDescent="0.15"/>
    <row r="5726" s="73" customFormat="1" ht="11.85" customHeight="1" x14ac:dyDescent="0.15"/>
    <row r="5727" s="73" customFormat="1" ht="11.85" customHeight="1" x14ac:dyDescent="0.15"/>
    <row r="5728" s="73" customFormat="1" ht="11.85" customHeight="1" x14ac:dyDescent="0.15"/>
    <row r="5729" s="73" customFormat="1" ht="11.85" customHeight="1" x14ac:dyDescent="0.15"/>
    <row r="5730" s="73" customFormat="1" ht="11.85" customHeight="1" x14ac:dyDescent="0.15"/>
    <row r="5731" s="73" customFormat="1" ht="11.85" customHeight="1" x14ac:dyDescent="0.15"/>
    <row r="5732" s="73" customFormat="1" ht="11.85" customHeight="1" x14ac:dyDescent="0.15"/>
    <row r="5733" s="73" customFormat="1" ht="11.85" customHeight="1" x14ac:dyDescent="0.15"/>
    <row r="5734" s="73" customFormat="1" ht="11.85" customHeight="1" x14ac:dyDescent="0.15"/>
    <row r="5735" s="73" customFormat="1" ht="11.85" customHeight="1" x14ac:dyDescent="0.15"/>
    <row r="5736" s="73" customFormat="1" ht="11.85" customHeight="1" x14ac:dyDescent="0.15"/>
    <row r="5737" s="73" customFormat="1" ht="11.85" customHeight="1" x14ac:dyDescent="0.15"/>
    <row r="5738" s="73" customFormat="1" ht="11.85" customHeight="1" x14ac:dyDescent="0.15"/>
    <row r="5739" s="73" customFormat="1" ht="11.85" customHeight="1" x14ac:dyDescent="0.15"/>
    <row r="5740" s="73" customFormat="1" ht="11.85" customHeight="1" x14ac:dyDescent="0.15"/>
    <row r="5741" s="73" customFormat="1" ht="11.85" customHeight="1" x14ac:dyDescent="0.15"/>
    <row r="5742" s="73" customFormat="1" ht="11.85" customHeight="1" x14ac:dyDescent="0.15"/>
    <row r="5743" s="73" customFormat="1" ht="11.85" customHeight="1" x14ac:dyDescent="0.15"/>
    <row r="5744" s="73" customFormat="1" ht="11.85" customHeight="1" x14ac:dyDescent="0.15"/>
    <row r="5745" s="73" customFormat="1" ht="11.85" customHeight="1" x14ac:dyDescent="0.15"/>
    <row r="5746" s="73" customFormat="1" ht="11.85" customHeight="1" x14ac:dyDescent="0.15"/>
    <row r="5747" s="73" customFormat="1" ht="11.85" customHeight="1" x14ac:dyDescent="0.15"/>
    <row r="5748" s="73" customFormat="1" ht="11.85" customHeight="1" x14ac:dyDescent="0.15"/>
    <row r="5749" s="73" customFormat="1" ht="11.85" customHeight="1" x14ac:dyDescent="0.15"/>
    <row r="5750" s="73" customFormat="1" ht="11.85" customHeight="1" x14ac:dyDescent="0.15"/>
    <row r="5751" s="73" customFormat="1" ht="11.85" customHeight="1" x14ac:dyDescent="0.15"/>
    <row r="5752" s="73" customFormat="1" ht="11.85" customHeight="1" x14ac:dyDescent="0.15"/>
    <row r="5753" s="73" customFormat="1" ht="11.85" customHeight="1" x14ac:dyDescent="0.15"/>
    <row r="5754" s="73" customFormat="1" ht="11.85" customHeight="1" x14ac:dyDescent="0.15"/>
    <row r="5755" s="73" customFormat="1" ht="11.85" customHeight="1" x14ac:dyDescent="0.15"/>
    <row r="5756" s="73" customFormat="1" ht="11.85" customHeight="1" x14ac:dyDescent="0.15"/>
    <row r="5757" s="73" customFormat="1" ht="11.85" customHeight="1" x14ac:dyDescent="0.15"/>
    <row r="5758" s="73" customFormat="1" ht="11.85" customHeight="1" x14ac:dyDescent="0.15"/>
    <row r="5759" s="73" customFormat="1" ht="11.85" customHeight="1" x14ac:dyDescent="0.15"/>
    <row r="5760" s="73" customFormat="1" ht="11.85" customHeight="1" x14ac:dyDescent="0.15"/>
    <row r="5761" s="73" customFormat="1" ht="11.85" customHeight="1" x14ac:dyDescent="0.15"/>
    <row r="5762" s="73" customFormat="1" ht="11.85" customHeight="1" x14ac:dyDescent="0.15"/>
    <row r="5763" s="73" customFormat="1" ht="11.85" customHeight="1" x14ac:dyDescent="0.15"/>
    <row r="5764" s="73" customFormat="1" ht="11.85" customHeight="1" x14ac:dyDescent="0.15"/>
    <row r="5765" s="73" customFormat="1" ht="11.85" customHeight="1" x14ac:dyDescent="0.15"/>
    <row r="5766" s="73" customFormat="1" ht="11.85" customHeight="1" x14ac:dyDescent="0.15"/>
    <row r="5767" s="73" customFormat="1" ht="11.85" customHeight="1" x14ac:dyDescent="0.15"/>
    <row r="5768" s="73" customFormat="1" ht="11.85" customHeight="1" x14ac:dyDescent="0.15"/>
    <row r="5769" s="73" customFormat="1" ht="11.85" customHeight="1" x14ac:dyDescent="0.15"/>
    <row r="5770" s="73" customFormat="1" ht="11.85" customHeight="1" x14ac:dyDescent="0.15"/>
    <row r="5771" s="73" customFormat="1" ht="11.85" customHeight="1" x14ac:dyDescent="0.15"/>
    <row r="5772" s="73" customFormat="1" ht="11.85" customHeight="1" x14ac:dyDescent="0.15"/>
    <row r="5773" s="73" customFormat="1" ht="11.85" customHeight="1" x14ac:dyDescent="0.15"/>
    <row r="5774" s="73" customFormat="1" ht="11.85" customHeight="1" x14ac:dyDescent="0.15"/>
    <row r="5775" s="73" customFormat="1" ht="11.85" customHeight="1" x14ac:dyDescent="0.15"/>
    <row r="5776" s="73" customFormat="1" ht="11.85" customHeight="1" x14ac:dyDescent="0.15"/>
    <row r="5777" s="73" customFormat="1" ht="11.85" customHeight="1" x14ac:dyDescent="0.15"/>
    <row r="5778" s="73" customFormat="1" ht="11.85" customHeight="1" x14ac:dyDescent="0.15"/>
    <row r="5779" s="73" customFormat="1" ht="11.85" customHeight="1" x14ac:dyDescent="0.15"/>
    <row r="5780" s="73" customFormat="1" ht="11.85" customHeight="1" x14ac:dyDescent="0.15"/>
    <row r="5781" s="73" customFormat="1" ht="11.85" customHeight="1" x14ac:dyDescent="0.15"/>
    <row r="5782" s="73" customFormat="1" ht="11.85" customHeight="1" x14ac:dyDescent="0.15"/>
    <row r="5783" s="73" customFormat="1" ht="11.85" customHeight="1" x14ac:dyDescent="0.15"/>
    <row r="5784" s="73" customFormat="1" ht="11.85" customHeight="1" x14ac:dyDescent="0.15"/>
    <row r="5785" s="73" customFormat="1" ht="11.85" customHeight="1" x14ac:dyDescent="0.15"/>
    <row r="5786" s="73" customFormat="1" ht="11.85" customHeight="1" x14ac:dyDescent="0.15"/>
    <row r="5787" s="73" customFormat="1" ht="11.85" customHeight="1" x14ac:dyDescent="0.15"/>
    <row r="5788" s="73" customFormat="1" ht="11.85" customHeight="1" x14ac:dyDescent="0.15"/>
    <row r="5789" s="73" customFormat="1" ht="11.85" customHeight="1" x14ac:dyDescent="0.15"/>
    <row r="5790" s="73" customFormat="1" ht="11.85" customHeight="1" x14ac:dyDescent="0.15"/>
    <row r="5791" s="73" customFormat="1" ht="11.85" customHeight="1" x14ac:dyDescent="0.15"/>
    <row r="5792" s="73" customFormat="1" ht="11.85" customHeight="1" x14ac:dyDescent="0.15"/>
    <row r="5793" s="73" customFormat="1" ht="11.85" customHeight="1" x14ac:dyDescent="0.15"/>
    <row r="5794" s="73" customFormat="1" ht="11.85" customHeight="1" x14ac:dyDescent="0.15"/>
    <row r="5795" s="73" customFormat="1" ht="11.85" customHeight="1" x14ac:dyDescent="0.15"/>
    <row r="5796" s="73" customFormat="1" ht="11.85" customHeight="1" x14ac:dyDescent="0.15"/>
    <row r="5797" s="73" customFormat="1" ht="11.85" customHeight="1" x14ac:dyDescent="0.15"/>
    <row r="5798" s="73" customFormat="1" ht="11.85" customHeight="1" x14ac:dyDescent="0.15"/>
    <row r="5799" s="73" customFormat="1" ht="11.85" customHeight="1" x14ac:dyDescent="0.15"/>
    <row r="5800" s="73" customFormat="1" ht="11.85" customHeight="1" x14ac:dyDescent="0.15"/>
    <row r="5801" s="73" customFormat="1" ht="11.85" customHeight="1" x14ac:dyDescent="0.15"/>
    <row r="5802" s="73" customFormat="1" ht="11.85" customHeight="1" x14ac:dyDescent="0.15"/>
    <row r="5803" s="73" customFormat="1" ht="11.85" customHeight="1" x14ac:dyDescent="0.15"/>
    <row r="5804" s="73" customFormat="1" ht="11.85" customHeight="1" x14ac:dyDescent="0.15"/>
    <row r="5805" s="73" customFormat="1" ht="11.85" customHeight="1" x14ac:dyDescent="0.15"/>
    <row r="5806" s="73" customFormat="1" ht="11.85" customHeight="1" x14ac:dyDescent="0.15"/>
    <row r="5807" s="73" customFormat="1" ht="11.85" customHeight="1" x14ac:dyDescent="0.15"/>
    <row r="5808" s="73" customFormat="1" ht="11.85" customHeight="1" x14ac:dyDescent="0.15"/>
    <row r="5809" s="73" customFormat="1" ht="11.85" customHeight="1" x14ac:dyDescent="0.15"/>
    <row r="5810" s="73" customFormat="1" ht="11.85" customHeight="1" x14ac:dyDescent="0.15"/>
    <row r="5811" s="73" customFormat="1" ht="11.85" customHeight="1" x14ac:dyDescent="0.15"/>
    <row r="5812" s="73" customFormat="1" ht="11.85" customHeight="1" x14ac:dyDescent="0.15"/>
    <row r="5813" s="73" customFormat="1" ht="11.85" customHeight="1" x14ac:dyDescent="0.15"/>
    <row r="5814" s="73" customFormat="1" ht="11.85" customHeight="1" x14ac:dyDescent="0.15"/>
    <row r="5815" s="73" customFormat="1" ht="11.85" customHeight="1" x14ac:dyDescent="0.15"/>
    <row r="5816" s="73" customFormat="1" ht="11.85" customHeight="1" x14ac:dyDescent="0.15"/>
    <row r="5817" s="73" customFormat="1" ht="11.85" customHeight="1" x14ac:dyDescent="0.15"/>
    <row r="5818" s="73" customFormat="1" ht="11.85" customHeight="1" x14ac:dyDescent="0.15"/>
    <row r="5819" s="73" customFormat="1" ht="11.85" customHeight="1" x14ac:dyDescent="0.15"/>
    <row r="5820" s="73" customFormat="1" ht="11.85" customHeight="1" x14ac:dyDescent="0.15"/>
    <row r="5821" s="73" customFormat="1" ht="11.85" customHeight="1" x14ac:dyDescent="0.15"/>
    <row r="5822" s="73" customFormat="1" ht="11.85" customHeight="1" x14ac:dyDescent="0.15"/>
    <row r="5823" s="73" customFormat="1" ht="11.85" customHeight="1" x14ac:dyDescent="0.15"/>
    <row r="5824" s="73" customFormat="1" ht="11.85" customHeight="1" x14ac:dyDescent="0.15"/>
    <row r="5825" s="73" customFormat="1" ht="11.85" customHeight="1" x14ac:dyDescent="0.15"/>
    <row r="5826" s="73" customFormat="1" ht="11.85" customHeight="1" x14ac:dyDescent="0.15"/>
    <row r="5827" s="73" customFormat="1" ht="11.85" customHeight="1" x14ac:dyDescent="0.15"/>
    <row r="5828" s="73" customFormat="1" ht="11.85" customHeight="1" x14ac:dyDescent="0.15"/>
    <row r="5829" s="73" customFormat="1" ht="11.85" customHeight="1" x14ac:dyDescent="0.15"/>
    <row r="5830" s="73" customFormat="1" ht="11.85" customHeight="1" x14ac:dyDescent="0.15"/>
    <row r="5831" s="73" customFormat="1" ht="11.85" customHeight="1" x14ac:dyDescent="0.15"/>
    <row r="5832" s="73" customFormat="1" ht="11.85" customHeight="1" x14ac:dyDescent="0.15"/>
    <row r="5833" s="73" customFormat="1" ht="11.85" customHeight="1" x14ac:dyDescent="0.15"/>
    <row r="5834" s="73" customFormat="1" ht="11.85" customHeight="1" x14ac:dyDescent="0.15"/>
    <row r="5835" s="73" customFormat="1" ht="11.85" customHeight="1" x14ac:dyDescent="0.15"/>
    <row r="5836" s="73" customFormat="1" ht="11.85" customHeight="1" x14ac:dyDescent="0.15"/>
    <row r="5837" s="73" customFormat="1" ht="11.85" customHeight="1" x14ac:dyDescent="0.15"/>
    <row r="5838" s="73" customFormat="1" ht="11.85" customHeight="1" x14ac:dyDescent="0.15"/>
    <row r="5839" s="73" customFormat="1" ht="11.85" customHeight="1" x14ac:dyDescent="0.15"/>
    <row r="5840" s="73" customFormat="1" ht="11.85" customHeight="1" x14ac:dyDescent="0.15"/>
    <row r="5841" s="73" customFormat="1" ht="11.85" customHeight="1" x14ac:dyDescent="0.15"/>
    <row r="5842" s="73" customFormat="1" ht="11.85" customHeight="1" x14ac:dyDescent="0.15"/>
    <row r="5843" s="73" customFormat="1" ht="11.85" customHeight="1" x14ac:dyDescent="0.15"/>
    <row r="5844" s="73" customFormat="1" ht="11.85" customHeight="1" x14ac:dyDescent="0.15"/>
    <row r="5845" s="73" customFormat="1" ht="11.85" customHeight="1" x14ac:dyDescent="0.15"/>
    <row r="5846" s="73" customFormat="1" ht="11.85" customHeight="1" x14ac:dyDescent="0.15"/>
    <row r="5847" s="73" customFormat="1" ht="11.85" customHeight="1" x14ac:dyDescent="0.15"/>
    <row r="5848" s="73" customFormat="1" ht="11.85" customHeight="1" x14ac:dyDescent="0.15"/>
    <row r="5849" s="73" customFormat="1" ht="11.85" customHeight="1" x14ac:dyDescent="0.15"/>
    <row r="5850" s="73" customFormat="1" ht="11.85" customHeight="1" x14ac:dyDescent="0.15"/>
    <row r="5851" s="73" customFormat="1" ht="11.85" customHeight="1" x14ac:dyDescent="0.15"/>
    <row r="5852" s="73" customFormat="1" ht="11.85" customHeight="1" x14ac:dyDescent="0.15"/>
    <row r="5853" s="73" customFormat="1" ht="11.85" customHeight="1" x14ac:dyDescent="0.15"/>
    <row r="5854" s="73" customFormat="1" ht="11.85" customHeight="1" x14ac:dyDescent="0.15"/>
    <row r="5855" s="73" customFormat="1" ht="11.85" customHeight="1" x14ac:dyDescent="0.15"/>
    <row r="5856" s="73" customFormat="1" ht="11.85" customHeight="1" x14ac:dyDescent="0.15"/>
    <row r="5857" s="73" customFormat="1" ht="11.85" customHeight="1" x14ac:dyDescent="0.15"/>
    <row r="5858" s="73" customFormat="1" ht="11.85" customHeight="1" x14ac:dyDescent="0.15"/>
    <row r="5859" s="73" customFormat="1" ht="11.85" customHeight="1" x14ac:dyDescent="0.15"/>
    <row r="5860" s="73" customFormat="1" ht="11.85" customHeight="1" x14ac:dyDescent="0.15"/>
    <row r="5861" s="73" customFormat="1" ht="11.85" customHeight="1" x14ac:dyDescent="0.15"/>
    <row r="5862" s="73" customFormat="1" ht="11.85" customHeight="1" x14ac:dyDescent="0.15"/>
    <row r="5863" s="73" customFormat="1" ht="11.85" customHeight="1" x14ac:dyDescent="0.15"/>
    <row r="5864" s="73" customFormat="1" ht="11.85" customHeight="1" x14ac:dyDescent="0.15"/>
    <row r="5865" s="73" customFormat="1" ht="11.85" customHeight="1" x14ac:dyDescent="0.15"/>
    <row r="5866" s="73" customFormat="1" ht="11.85" customHeight="1" x14ac:dyDescent="0.15"/>
    <row r="5867" s="73" customFormat="1" ht="11.85" customHeight="1" x14ac:dyDescent="0.15"/>
    <row r="5868" s="73" customFormat="1" ht="11.85" customHeight="1" x14ac:dyDescent="0.15"/>
    <row r="5869" s="73" customFormat="1" ht="11.85" customHeight="1" x14ac:dyDescent="0.15"/>
    <row r="5870" s="73" customFormat="1" ht="11.85" customHeight="1" x14ac:dyDescent="0.15"/>
    <row r="5871" s="73" customFormat="1" ht="11.85" customHeight="1" x14ac:dyDescent="0.15"/>
    <row r="5872" s="73" customFormat="1" ht="11.85" customHeight="1" x14ac:dyDescent="0.15"/>
    <row r="5873" s="73" customFormat="1" ht="11.85" customHeight="1" x14ac:dyDescent="0.15"/>
    <row r="5874" s="73" customFormat="1" ht="11.85" customHeight="1" x14ac:dyDescent="0.15"/>
    <row r="5875" s="73" customFormat="1" ht="11.85" customHeight="1" x14ac:dyDescent="0.15"/>
    <row r="5876" s="73" customFormat="1" ht="11.85" customHeight="1" x14ac:dyDescent="0.15"/>
    <row r="5877" s="73" customFormat="1" ht="11.85" customHeight="1" x14ac:dyDescent="0.15"/>
    <row r="5878" s="73" customFormat="1" ht="11.85" customHeight="1" x14ac:dyDescent="0.15"/>
    <row r="5879" s="73" customFormat="1" ht="11.85" customHeight="1" x14ac:dyDescent="0.15"/>
    <row r="5880" s="73" customFormat="1" ht="11.85" customHeight="1" x14ac:dyDescent="0.15"/>
    <row r="5881" s="73" customFormat="1" ht="11.85" customHeight="1" x14ac:dyDescent="0.15"/>
    <row r="5882" s="73" customFormat="1" ht="11.85" customHeight="1" x14ac:dyDescent="0.15"/>
    <row r="5883" s="73" customFormat="1" ht="11.85" customHeight="1" x14ac:dyDescent="0.15"/>
    <row r="5884" s="73" customFormat="1" ht="11.85" customHeight="1" x14ac:dyDescent="0.15"/>
    <row r="5885" s="73" customFormat="1" ht="11.85" customHeight="1" x14ac:dyDescent="0.15"/>
    <row r="5886" s="73" customFormat="1" ht="11.85" customHeight="1" x14ac:dyDescent="0.15"/>
    <row r="5887" s="73" customFormat="1" ht="11.85" customHeight="1" x14ac:dyDescent="0.15"/>
    <row r="5888" s="73" customFormat="1" ht="11.85" customHeight="1" x14ac:dyDescent="0.15"/>
    <row r="5889" s="73" customFormat="1" ht="11.85" customHeight="1" x14ac:dyDescent="0.15"/>
    <row r="5890" s="73" customFormat="1" ht="11.85" customHeight="1" x14ac:dyDescent="0.15"/>
    <row r="5891" s="73" customFormat="1" ht="11.85" customHeight="1" x14ac:dyDescent="0.15"/>
    <row r="5892" s="73" customFormat="1" ht="11.85" customHeight="1" x14ac:dyDescent="0.15"/>
    <row r="5893" s="73" customFormat="1" ht="11.85" customHeight="1" x14ac:dyDescent="0.15"/>
    <row r="5894" s="73" customFormat="1" ht="11.85" customHeight="1" x14ac:dyDescent="0.15"/>
    <row r="5895" s="73" customFormat="1" ht="11.85" customHeight="1" x14ac:dyDescent="0.15"/>
    <row r="5896" s="73" customFormat="1" ht="11.85" customHeight="1" x14ac:dyDescent="0.15"/>
    <row r="5897" s="73" customFormat="1" ht="11.85" customHeight="1" x14ac:dyDescent="0.15"/>
    <row r="5898" s="73" customFormat="1" ht="11.85" customHeight="1" x14ac:dyDescent="0.15"/>
    <row r="5899" s="73" customFormat="1" ht="11.85" customHeight="1" x14ac:dyDescent="0.15"/>
    <row r="5900" s="73" customFormat="1" ht="11.85" customHeight="1" x14ac:dyDescent="0.15"/>
    <row r="5901" s="73" customFormat="1" ht="11.85" customHeight="1" x14ac:dyDescent="0.15"/>
    <row r="5902" s="73" customFormat="1" ht="11.85" customHeight="1" x14ac:dyDescent="0.15"/>
    <row r="5903" s="73" customFormat="1" ht="11.85" customHeight="1" x14ac:dyDescent="0.15"/>
    <row r="5904" s="73" customFormat="1" ht="11.85" customHeight="1" x14ac:dyDescent="0.15"/>
    <row r="5905" s="73" customFormat="1" ht="11.85" customHeight="1" x14ac:dyDescent="0.15"/>
    <row r="5906" s="73" customFormat="1" ht="11.85" customHeight="1" x14ac:dyDescent="0.15"/>
    <row r="5907" s="73" customFormat="1" ht="11.85" customHeight="1" x14ac:dyDescent="0.15"/>
    <row r="5908" s="73" customFormat="1" ht="11.85" customHeight="1" x14ac:dyDescent="0.15"/>
    <row r="5909" s="73" customFormat="1" ht="11.85" customHeight="1" x14ac:dyDescent="0.15"/>
    <row r="5910" s="73" customFormat="1" ht="11.85" customHeight="1" x14ac:dyDescent="0.15"/>
    <row r="5911" s="73" customFormat="1" ht="11.85" customHeight="1" x14ac:dyDescent="0.15"/>
    <row r="5912" s="73" customFormat="1" ht="11.85" customHeight="1" x14ac:dyDescent="0.15"/>
    <row r="5913" s="73" customFormat="1" ht="11.85" customHeight="1" x14ac:dyDescent="0.15"/>
    <row r="5914" s="73" customFormat="1" ht="11.85" customHeight="1" x14ac:dyDescent="0.15"/>
    <row r="5915" s="73" customFormat="1" ht="11.85" customHeight="1" x14ac:dyDescent="0.15"/>
    <row r="5916" s="73" customFormat="1" ht="11.85" customHeight="1" x14ac:dyDescent="0.15"/>
    <row r="5917" s="73" customFormat="1" ht="11.85" customHeight="1" x14ac:dyDescent="0.15"/>
    <row r="5918" s="73" customFormat="1" ht="11.85" customHeight="1" x14ac:dyDescent="0.15"/>
    <row r="5919" s="73" customFormat="1" ht="11.85" customHeight="1" x14ac:dyDescent="0.15"/>
    <row r="5920" s="73" customFormat="1" ht="11.85" customHeight="1" x14ac:dyDescent="0.15"/>
    <row r="5921" s="73" customFormat="1" ht="11.85" customHeight="1" x14ac:dyDescent="0.15"/>
    <row r="5922" s="73" customFormat="1" ht="11.85" customHeight="1" x14ac:dyDescent="0.15"/>
    <row r="5923" s="73" customFormat="1" ht="11.85" customHeight="1" x14ac:dyDescent="0.15"/>
    <row r="5924" s="73" customFormat="1" ht="11.85" customHeight="1" x14ac:dyDescent="0.15"/>
    <row r="5925" s="73" customFormat="1" ht="11.85" customHeight="1" x14ac:dyDescent="0.15"/>
    <row r="5926" s="73" customFormat="1" ht="11.85" customHeight="1" x14ac:dyDescent="0.15"/>
    <row r="5927" s="73" customFormat="1" ht="11.85" customHeight="1" x14ac:dyDescent="0.15"/>
    <row r="5928" s="73" customFormat="1" ht="11.85" customHeight="1" x14ac:dyDescent="0.15"/>
    <row r="5929" s="73" customFormat="1" ht="11.85" customHeight="1" x14ac:dyDescent="0.15"/>
    <row r="5930" s="73" customFormat="1" ht="11.85" customHeight="1" x14ac:dyDescent="0.15"/>
    <row r="5931" s="73" customFormat="1" ht="11.85" customHeight="1" x14ac:dyDescent="0.15"/>
    <row r="5932" s="73" customFormat="1" ht="11.85" customHeight="1" x14ac:dyDescent="0.15"/>
    <row r="5933" s="73" customFormat="1" ht="11.85" customHeight="1" x14ac:dyDescent="0.15"/>
    <row r="5934" s="73" customFormat="1" ht="11.85" customHeight="1" x14ac:dyDescent="0.15"/>
    <row r="5935" s="73" customFormat="1" ht="11.85" customHeight="1" x14ac:dyDescent="0.15"/>
    <row r="5936" s="73" customFormat="1" ht="11.85" customHeight="1" x14ac:dyDescent="0.15"/>
    <row r="5937" s="73" customFormat="1" ht="11.85" customHeight="1" x14ac:dyDescent="0.15"/>
    <row r="5938" s="73" customFormat="1" ht="11.85" customHeight="1" x14ac:dyDescent="0.15"/>
    <row r="5939" s="73" customFormat="1" ht="11.85" customHeight="1" x14ac:dyDescent="0.15"/>
    <row r="5940" s="73" customFormat="1" ht="11.85" customHeight="1" x14ac:dyDescent="0.15"/>
    <row r="5941" s="73" customFormat="1" ht="11.85" customHeight="1" x14ac:dyDescent="0.15"/>
    <row r="5942" s="73" customFormat="1" ht="11.85" customHeight="1" x14ac:dyDescent="0.15"/>
    <row r="5943" s="73" customFormat="1" ht="11.85" customHeight="1" x14ac:dyDescent="0.15"/>
    <row r="5944" s="73" customFormat="1" ht="11.85" customHeight="1" x14ac:dyDescent="0.15"/>
    <row r="5945" s="73" customFormat="1" ht="11.85" customHeight="1" x14ac:dyDescent="0.15"/>
    <row r="5946" s="73" customFormat="1" ht="11.85" customHeight="1" x14ac:dyDescent="0.15"/>
    <row r="5947" s="73" customFormat="1" ht="11.85" customHeight="1" x14ac:dyDescent="0.15"/>
    <row r="5948" s="73" customFormat="1" ht="11.85" customHeight="1" x14ac:dyDescent="0.15"/>
    <row r="5949" s="73" customFormat="1" ht="11.85" customHeight="1" x14ac:dyDescent="0.15"/>
    <row r="5950" s="73" customFormat="1" ht="11.85" customHeight="1" x14ac:dyDescent="0.15"/>
    <row r="5951" s="73" customFormat="1" ht="11.85" customHeight="1" x14ac:dyDescent="0.15"/>
    <row r="5952" s="73" customFormat="1" ht="11.85" customHeight="1" x14ac:dyDescent="0.15"/>
    <row r="5953" s="73" customFormat="1" ht="11.85" customHeight="1" x14ac:dyDescent="0.15"/>
    <row r="5954" s="73" customFormat="1" ht="11.85" customHeight="1" x14ac:dyDescent="0.15"/>
    <row r="5955" s="73" customFormat="1" ht="11.85" customHeight="1" x14ac:dyDescent="0.15"/>
    <row r="5956" s="73" customFormat="1" ht="11.85" customHeight="1" x14ac:dyDescent="0.15"/>
    <row r="5957" s="73" customFormat="1" ht="11.85" customHeight="1" x14ac:dyDescent="0.15"/>
    <row r="5958" s="73" customFormat="1" ht="11.85" customHeight="1" x14ac:dyDescent="0.15"/>
    <row r="5959" s="73" customFormat="1" ht="11.85" customHeight="1" x14ac:dyDescent="0.15"/>
    <row r="5960" s="73" customFormat="1" ht="11.85" customHeight="1" x14ac:dyDescent="0.15"/>
    <row r="5961" s="73" customFormat="1" ht="11.85" customHeight="1" x14ac:dyDescent="0.15"/>
    <row r="5962" s="73" customFormat="1" ht="11.85" customHeight="1" x14ac:dyDescent="0.15"/>
    <row r="5963" s="73" customFormat="1" ht="11.85" customHeight="1" x14ac:dyDescent="0.15"/>
    <row r="5964" s="73" customFormat="1" ht="11.85" customHeight="1" x14ac:dyDescent="0.15"/>
    <row r="5965" s="73" customFormat="1" ht="11.85" customHeight="1" x14ac:dyDescent="0.15"/>
    <row r="5966" s="73" customFormat="1" ht="11.85" customHeight="1" x14ac:dyDescent="0.15"/>
    <row r="5967" s="73" customFormat="1" ht="11.85" customHeight="1" x14ac:dyDescent="0.15"/>
    <row r="5968" s="73" customFormat="1" ht="11.85" customHeight="1" x14ac:dyDescent="0.15"/>
    <row r="5969" s="73" customFormat="1" ht="11.85" customHeight="1" x14ac:dyDescent="0.15"/>
    <row r="5970" s="73" customFormat="1" ht="11.85" customHeight="1" x14ac:dyDescent="0.15"/>
    <row r="5971" s="73" customFormat="1" ht="11.85" customHeight="1" x14ac:dyDescent="0.15"/>
    <row r="5972" s="73" customFormat="1" ht="11.85" customHeight="1" x14ac:dyDescent="0.15"/>
    <row r="5973" s="73" customFormat="1" ht="11.85" customHeight="1" x14ac:dyDescent="0.15"/>
    <row r="5974" s="73" customFormat="1" ht="11.85" customHeight="1" x14ac:dyDescent="0.15"/>
    <row r="5975" s="73" customFormat="1" ht="11.85" customHeight="1" x14ac:dyDescent="0.15"/>
    <row r="5976" s="73" customFormat="1" ht="11.85" customHeight="1" x14ac:dyDescent="0.15"/>
    <row r="5977" s="73" customFormat="1" ht="11.85" customHeight="1" x14ac:dyDescent="0.15"/>
    <row r="5978" s="73" customFormat="1" ht="11.85" customHeight="1" x14ac:dyDescent="0.15"/>
    <row r="5979" s="73" customFormat="1" ht="11.85" customHeight="1" x14ac:dyDescent="0.15"/>
    <row r="5980" s="73" customFormat="1" ht="11.85" customHeight="1" x14ac:dyDescent="0.15"/>
    <row r="5981" s="73" customFormat="1" ht="11.85" customHeight="1" x14ac:dyDescent="0.15"/>
    <row r="5982" s="73" customFormat="1" ht="11.85" customHeight="1" x14ac:dyDescent="0.15"/>
    <row r="5983" s="73" customFormat="1" ht="11.85" customHeight="1" x14ac:dyDescent="0.15"/>
    <row r="5984" s="73" customFormat="1" ht="11.85" customHeight="1" x14ac:dyDescent="0.15"/>
    <row r="5985" s="73" customFormat="1" ht="11.85" customHeight="1" x14ac:dyDescent="0.15"/>
    <row r="5986" s="73" customFormat="1" ht="11.85" customHeight="1" x14ac:dyDescent="0.15"/>
    <row r="5987" s="73" customFormat="1" ht="11.85" customHeight="1" x14ac:dyDescent="0.15"/>
    <row r="5988" s="73" customFormat="1" ht="11.85" customHeight="1" x14ac:dyDescent="0.15"/>
    <row r="5989" s="73" customFormat="1" ht="11.85" customHeight="1" x14ac:dyDescent="0.15"/>
    <row r="5990" s="73" customFormat="1" ht="11.85" customHeight="1" x14ac:dyDescent="0.15"/>
    <row r="5991" s="73" customFormat="1" ht="11.85" customHeight="1" x14ac:dyDescent="0.15"/>
    <row r="5992" s="73" customFormat="1" ht="11.85" customHeight="1" x14ac:dyDescent="0.15"/>
    <row r="5993" s="73" customFormat="1" ht="11.85" customHeight="1" x14ac:dyDescent="0.15"/>
    <row r="5994" s="73" customFormat="1" ht="11.85" customHeight="1" x14ac:dyDescent="0.15"/>
    <row r="5995" s="73" customFormat="1" ht="11.85" customHeight="1" x14ac:dyDescent="0.15"/>
    <row r="5996" s="73" customFormat="1" ht="11.85" customHeight="1" x14ac:dyDescent="0.15"/>
    <row r="5997" s="73" customFormat="1" ht="11.85" customHeight="1" x14ac:dyDescent="0.15"/>
    <row r="5998" s="73" customFormat="1" ht="11.85" customHeight="1" x14ac:dyDescent="0.15"/>
    <row r="5999" s="73" customFormat="1" ht="11.85" customHeight="1" x14ac:dyDescent="0.15"/>
    <row r="6000" s="73" customFormat="1" ht="11.85" customHeight="1" x14ac:dyDescent="0.15"/>
    <row r="6001" s="73" customFormat="1" ht="11.85" customHeight="1" x14ac:dyDescent="0.15"/>
    <row r="6002" s="73" customFormat="1" ht="11.85" customHeight="1" x14ac:dyDescent="0.15"/>
    <row r="6003" s="73" customFormat="1" ht="11.85" customHeight="1" x14ac:dyDescent="0.15"/>
    <row r="6004" s="73" customFormat="1" ht="11.85" customHeight="1" x14ac:dyDescent="0.15"/>
    <row r="6005" s="73" customFormat="1" ht="11.85" customHeight="1" x14ac:dyDescent="0.15"/>
    <row r="6006" s="73" customFormat="1" ht="11.85" customHeight="1" x14ac:dyDescent="0.15"/>
    <row r="6007" s="73" customFormat="1" ht="11.85" customHeight="1" x14ac:dyDescent="0.15"/>
    <row r="6008" s="73" customFormat="1" ht="11.85" customHeight="1" x14ac:dyDescent="0.15"/>
    <row r="6009" s="73" customFormat="1" ht="11.85" customHeight="1" x14ac:dyDescent="0.15"/>
    <row r="6010" s="73" customFormat="1" ht="11.85" customHeight="1" x14ac:dyDescent="0.15"/>
    <row r="6011" s="73" customFormat="1" ht="11.85" customHeight="1" x14ac:dyDescent="0.15"/>
    <row r="6012" s="73" customFormat="1" ht="11.85" customHeight="1" x14ac:dyDescent="0.15"/>
    <row r="6013" s="73" customFormat="1" ht="11.85" customHeight="1" x14ac:dyDescent="0.15"/>
    <row r="6014" s="73" customFormat="1" ht="11.85" customHeight="1" x14ac:dyDescent="0.15"/>
    <row r="6015" s="73" customFormat="1" ht="11.85" customHeight="1" x14ac:dyDescent="0.15"/>
    <row r="6016" s="73" customFormat="1" ht="11.85" customHeight="1" x14ac:dyDescent="0.15"/>
    <row r="6017" s="73" customFormat="1" ht="11.85" customHeight="1" x14ac:dyDescent="0.15"/>
    <row r="6018" s="73" customFormat="1" ht="11.85" customHeight="1" x14ac:dyDescent="0.15"/>
    <row r="6019" s="73" customFormat="1" ht="11.85" customHeight="1" x14ac:dyDescent="0.15"/>
    <row r="6020" s="73" customFormat="1" ht="11.85" customHeight="1" x14ac:dyDescent="0.15"/>
    <row r="6021" s="73" customFormat="1" ht="11.85" customHeight="1" x14ac:dyDescent="0.15"/>
    <row r="6022" s="73" customFormat="1" ht="11.85" customHeight="1" x14ac:dyDescent="0.15"/>
    <row r="6023" s="73" customFormat="1" ht="11.85" customHeight="1" x14ac:dyDescent="0.15"/>
    <row r="6024" s="73" customFormat="1" ht="11.85" customHeight="1" x14ac:dyDescent="0.15"/>
    <row r="6025" s="73" customFormat="1" ht="11.85" customHeight="1" x14ac:dyDescent="0.15"/>
    <row r="6026" s="73" customFormat="1" ht="11.85" customHeight="1" x14ac:dyDescent="0.15"/>
    <row r="6027" s="73" customFormat="1" ht="11.85" customHeight="1" x14ac:dyDescent="0.15"/>
    <row r="6028" s="73" customFormat="1" ht="11.85" customHeight="1" x14ac:dyDescent="0.15"/>
    <row r="6029" s="73" customFormat="1" ht="11.85" customHeight="1" x14ac:dyDescent="0.15"/>
    <row r="6030" s="73" customFormat="1" ht="11.85" customHeight="1" x14ac:dyDescent="0.15"/>
    <row r="6031" s="73" customFormat="1" ht="11.85" customHeight="1" x14ac:dyDescent="0.15"/>
    <row r="6032" s="73" customFormat="1" ht="11.85" customHeight="1" x14ac:dyDescent="0.15"/>
    <row r="6033" s="73" customFormat="1" ht="11.85" customHeight="1" x14ac:dyDescent="0.15"/>
    <row r="6034" s="73" customFormat="1" ht="11.85" customHeight="1" x14ac:dyDescent="0.15"/>
    <row r="6035" s="73" customFormat="1" ht="11.85" customHeight="1" x14ac:dyDescent="0.15"/>
    <row r="6036" s="73" customFormat="1" ht="11.85" customHeight="1" x14ac:dyDescent="0.15"/>
    <row r="6037" s="73" customFormat="1" ht="11.85" customHeight="1" x14ac:dyDescent="0.15"/>
    <row r="6038" s="73" customFormat="1" ht="11.85" customHeight="1" x14ac:dyDescent="0.15"/>
    <row r="6039" s="73" customFormat="1" ht="11.85" customHeight="1" x14ac:dyDescent="0.15"/>
    <row r="6040" s="73" customFormat="1" ht="11.85" customHeight="1" x14ac:dyDescent="0.15"/>
    <row r="6041" s="73" customFormat="1" ht="11.85" customHeight="1" x14ac:dyDescent="0.15"/>
    <row r="6042" s="73" customFormat="1" ht="11.85" customHeight="1" x14ac:dyDescent="0.15"/>
    <row r="6043" s="73" customFormat="1" ht="11.85" customHeight="1" x14ac:dyDescent="0.15"/>
    <row r="6044" s="73" customFormat="1" ht="11.85" customHeight="1" x14ac:dyDescent="0.15"/>
    <row r="6045" s="73" customFormat="1" ht="11.85" customHeight="1" x14ac:dyDescent="0.15"/>
    <row r="6046" s="73" customFormat="1" ht="11.85" customHeight="1" x14ac:dyDescent="0.15"/>
    <row r="6047" s="73" customFormat="1" ht="11.85" customHeight="1" x14ac:dyDescent="0.15"/>
    <row r="6048" s="73" customFormat="1" ht="11.85" customHeight="1" x14ac:dyDescent="0.15"/>
    <row r="6049" s="73" customFormat="1" ht="11.85" customHeight="1" x14ac:dyDescent="0.15"/>
    <row r="6050" s="73" customFormat="1" ht="11.85" customHeight="1" x14ac:dyDescent="0.15"/>
    <row r="6051" s="73" customFormat="1" ht="11.85" customHeight="1" x14ac:dyDescent="0.15"/>
    <row r="6052" s="73" customFormat="1" ht="11.85" customHeight="1" x14ac:dyDescent="0.15"/>
    <row r="6053" s="73" customFormat="1" ht="11.85" customHeight="1" x14ac:dyDescent="0.15"/>
    <row r="6054" s="73" customFormat="1" ht="11.85" customHeight="1" x14ac:dyDescent="0.15"/>
    <row r="6055" s="73" customFormat="1" ht="11.85" customHeight="1" x14ac:dyDescent="0.15"/>
    <row r="6056" s="73" customFormat="1" ht="11.85" customHeight="1" x14ac:dyDescent="0.15"/>
    <row r="6057" s="73" customFormat="1" ht="11.85" customHeight="1" x14ac:dyDescent="0.15"/>
    <row r="6058" s="73" customFormat="1" ht="11.85" customHeight="1" x14ac:dyDescent="0.15"/>
    <row r="6059" s="73" customFormat="1" ht="11.85" customHeight="1" x14ac:dyDescent="0.15"/>
    <row r="6060" s="73" customFormat="1" ht="11.85" customHeight="1" x14ac:dyDescent="0.15"/>
    <row r="6061" s="73" customFormat="1" ht="11.85" customHeight="1" x14ac:dyDescent="0.15"/>
    <row r="6062" s="73" customFormat="1" ht="11.85" customHeight="1" x14ac:dyDescent="0.15"/>
    <row r="6063" s="73" customFormat="1" ht="11.85" customHeight="1" x14ac:dyDescent="0.15"/>
    <row r="6064" s="73" customFormat="1" ht="11.85" customHeight="1" x14ac:dyDescent="0.15"/>
    <row r="6065" s="73" customFormat="1" ht="11.85" customHeight="1" x14ac:dyDescent="0.15"/>
    <row r="6066" s="73" customFormat="1" ht="11.85" customHeight="1" x14ac:dyDescent="0.15"/>
    <row r="6067" s="73" customFormat="1" ht="11.85" customHeight="1" x14ac:dyDescent="0.15"/>
    <row r="6068" s="73" customFormat="1" ht="11.85" customHeight="1" x14ac:dyDescent="0.15"/>
    <row r="6069" s="73" customFormat="1" ht="11.85" customHeight="1" x14ac:dyDescent="0.15"/>
    <row r="6070" s="73" customFormat="1" ht="11.85" customHeight="1" x14ac:dyDescent="0.15"/>
    <row r="6071" s="73" customFormat="1" ht="11.85" customHeight="1" x14ac:dyDescent="0.15"/>
    <row r="6072" s="73" customFormat="1" ht="11.85" customHeight="1" x14ac:dyDescent="0.15"/>
    <row r="6073" s="73" customFormat="1" ht="11.85" customHeight="1" x14ac:dyDescent="0.15"/>
    <row r="6074" s="73" customFormat="1" ht="11.85" customHeight="1" x14ac:dyDescent="0.15"/>
    <row r="6075" s="73" customFormat="1" ht="11.85" customHeight="1" x14ac:dyDescent="0.15"/>
    <row r="6076" s="73" customFormat="1" ht="11.85" customHeight="1" x14ac:dyDescent="0.15"/>
    <row r="6077" s="73" customFormat="1" ht="11.85" customHeight="1" x14ac:dyDescent="0.15"/>
    <row r="6078" s="73" customFormat="1" ht="11.85" customHeight="1" x14ac:dyDescent="0.15"/>
    <row r="6079" s="73" customFormat="1" ht="11.85" customHeight="1" x14ac:dyDescent="0.15"/>
    <row r="6080" s="73" customFormat="1" ht="11.85" customHeight="1" x14ac:dyDescent="0.15"/>
    <row r="6081" s="73" customFormat="1" ht="11.85" customHeight="1" x14ac:dyDescent="0.15"/>
    <row r="6082" s="73" customFormat="1" ht="11.85" customHeight="1" x14ac:dyDescent="0.15"/>
    <row r="6083" s="73" customFormat="1" ht="11.85" customHeight="1" x14ac:dyDescent="0.15"/>
    <row r="6084" s="73" customFormat="1" ht="11.85" customHeight="1" x14ac:dyDescent="0.15"/>
    <row r="6085" s="73" customFormat="1" ht="11.85" customHeight="1" x14ac:dyDescent="0.15"/>
    <row r="6086" s="73" customFormat="1" ht="11.85" customHeight="1" x14ac:dyDescent="0.15"/>
    <row r="6087" s="73" customFormat="1" ht="11.85" customHeight="1" x14ac:dyDescent="0.15"/>
    <row r="6088" s="73" customFormat="1" ht="11.85" customHeight="1" x14ac:dyDescent="0.15"/>
    <row r="6089" s="73" customFormat="1" ht="11.85" customHeight="1" x14ac:dyDescent="0.15"/>
    <row r="6090" s="73" customFormat="1" ht="11.85" customHeight="1" x14ac:dyDescent="0.15"/>
    <row r="6091" s="73" customFormat="1" ht="11.85" customHeight="1" x14ac:dyDescent="0.15"/>
    <row r="6092" s="73" customFormat="1" ht="11.85" customHeight="1" x14ac:dyDescent="0.15"/>
    <row r="6093" s="73" customFormat="1" ht="11.85" customHeight="1" x14ac:dyDescent="0.15"/>
    <row r="6094" s="73" customFormat="1" ht="11.85" customHeight="1" x14ac:dyDescent="0.15"/>
    <row r="6095" s="73" customFormat="1" ht="11.85" customHeight="1" x14ac:dyDescent="0.15"/>
    <row r="6096" s="73" customFormat="1" ht="11.85" customHeight="1" x14ac:dyDescent="0.15"/>
    <row r="6097" s="73" customFormat="1" ht="11.85" customHeight="1" x14ac:dyDescent="0.15"/>
    <row r="6098" s="73" customFormat="1" ht="11.85" customHeight="1" x14ac:dyDescent="0.15"/>
    <row r="6099" s="73" customFormat="1" ht="11.85" customHeight="1" x14ac:dyDescent="0.15"/>
    <row r="6100" s="73" customFormat="1" ht="11.85" customHeight="1" x14ac:dyDescent="0.15"/>
    <row r="6101" s="73" customFormat="1" ht="11.85" customHeight="1" x14ac:dyDescent="0.15"/>
    <row r="6102" s="73" customFormat="1" ht="11.85" customHeight="1" x14ac:dyDescent="0.15"/>
    <row r="6103" s="73" customFormat="1" ht="11.85" customHeight="1" x14ac:dyDescent="0.15"/>
    <row r="6104" s="73" customFormat="1" ht="11.85" customHeight="1" x14ac:dyDescent="0.15"/>
    <row r="6105" s="73" customFormat="1" ht="11.85" customHeight="1" x14ac:dyDescent="0.15"/>
    <row r="6106" s="73" customFormat="1" ht="11.85" customHeight="1" x14ac:dyDescent="0.15"/>
    <row r="6107" s="73" customFormat="1" ht="11.85" customHeight="1" x14ac:dyDescent="0.15"/>
    <row r="6108" s="73" customFormat="1" ht="11.85" customHeight="1" x14ac:dyDescent="0.15"/>
    <row r="6109" s="73" customFormat="1" ht="11.85" customHeight="1" x14ac:dyDescent="0.15"/>
    <row r="6110" s="73" customFormat="1" ht="11.85" customHeight="1" x14ac:dyDescent="0.15"/>
    <row r="6111" s="73" customFormat="1" ht="11.85" customHeight="1" x14ac:dyDescent="0.15"/>
    <row r="6112" s="73" customFormat="1" ht="11.85" customHeight="1" x14ac:dyDescent="0.15"/>
    <row r="6113" s="73" customFormat="1" ht="11.85" customHeight="1" x14ac:dyDescent="0.15"/>
    <row r="6114" s="73" customFormat="1" ht="11.85" customHeight="1" x14ac:dyDescent="0.15"/>
    <row r="6115" s="73" customFormat="1" ht="11.85" customHeight="1" x14ac:dyDescent="0.15"/>
    <row r="6116" s="73" customFormat="1" ht="11.85" customHeight="1" x14ac:dyDescent="0.15"/>
    <row r="6117" s="73" customFormat="1" ht="11.85" customHeight="1" x14ac:dyDescent="0.15"/>
    <row r="6118" s="73" customFormat="1" ht="11.85" customHeight="1" x14ac:dyDescent="0.15"/>
    <row r="6119" s="73" customFormat="1" ht="11.85" customHeight="1" x14ac:dyDescent="0.15"/>
    <row r="6120" s="73" customFormat="1" ht="11.85" customHeight="1" x14ac:dyDescent="0.15"/>
    <row r="6121" s="73" customFormat="1" ht="11.85" customHeight="1" x14ac:dyDescent="0.15"/>
    <row r="6122" s="73" customFormat="1" ht="11.85" customHeight="1" x14ac:dyDescent="0.15"/>
    <row r="6123" s="73" customFormat="1" ht="11.85" customHeight="1" x14ac:dyDescent="0.15"/>
    <row r="6124" s="73" customFormat="1" ht="11.85" customHeight="1" x14ac:dyDescent="0.15"/>
    <row r="6125" s="73" customFormat="1" ht="11.85" customHeight="1" x14ac:dyDescent="0.15"/>
    <row r="6126" s="73" customFormat="1" ht="11.85" customHeight="1" x14ac:dyDescent="0.15"/>
    <row r="6127" s="73" customFormat="1" ht="11.85" customHeight="1" x14ac:dyDescent="0.15"/>
    <row r="6128" s="73" customFormat="1" ht="11.85" customHeight="1" x14ac:dyDescent="0.15"/>
    <row r="6129" s="73" customFormat="1" ht="11.85" customHeight="1" x14ac:dyDescent="0.15"/>
    <row r="6130" s="73" customFormat="1" ht="11.85" customHeight="1" x14ac:dyDescent="0.15"/>
    <row r="6131" s="73" customFormat="1" ht="11.85" customHeight="1" x14ac:dyDescent="0.15"/>
    <row r="6132" s="73" customFormat="1" ht="11.85" customHeight="1" x14ac:dyDescent="0.15"/>
    <row r="6133" s="73" customFormat="1" ht="11.85" customHeight="1" x14ac:dyDescent="0.15"/>
    <row r="6134" s="73" customFormat="1" ht="11.85" customHeight="1" x14ac:dyDescent="0.15"/>
    <row r="6135" s="73" customFormat="1" ht="11.85" customHeight="1" x14ac:dyDescent="0.15"/>
    <row r="6136" s="73" customFormat="1" ht="11.85" customHeight="1" x14ac:dyDescent="0.15"/>
    <row r="6137" s="73" customFormat="1" ht="11.85" customHeight="1" x14ac:dyDescent="0.15"/>
    <row r="6138" s="73" customFormat="1" ht="11.85" customHeight="1" x14ac:dyDescent="0.15"/>
    <row r="6139" s="73" customFormat="1" ht="11.85" customHeight="1" x14ac:dyDescent="0.15"/>
    <row r="6140" s="73" customFormat="1" ht="11.85" customHeight="1" x14ac:dyDescent="0.15"/>
    <row r="6141" s="73" customFormat="1" ht="11.85" customHeight="1" x14ac:dyDescent="0.15"/>
    <row r="6142" s="73" customFormat="1" ht="11.85" customHeight="1" x14ac:dyDescent="0.15"/>
    <row r="6143" s="73" customFormat="1" ht="11.85" customHeight="1" x14ac:dyDescent="0.15"/>
    <row r="6144" s="73" customFormat="1" ht="11.85" customHeight="1" x14ac:dyDescent="0.15"/>
    <row r="6145" s="73" customFormat="1" ht="11.85" customHeight="1" x14ac:dyDescent="0.15"/>
    <row r="6146" s="73" customFormat="1" ht="11.85" customHeight="1" x14ac:dyDescent="0.15"/>
    <row r="6147" s="73" customFormat="1" ht="11.85" customHeight="1" x14ac:dyDescent="0.15"/>
    <row r="6148" s="73" customFormat="1" ht="11.85" customHeight="1" x14ac:dyDescent="0.15"/>
    <row r="6149" s="73" customFormat="1" ht="11.85" customHeight="1" x14ac:dyDescent="0.15"/>
    <row r="6150" s="73" customFormat="1" ht="11.85" customHeight="1" x14ac:dyDescent="0.15"/>
    <row r="6151" s="73" customFormat="1" ht="11.85" customHeight="1" x14ac:dyDescent="0.15"/>
    <row r="6152" s="73" customFormat="1" ht="11.85" customHeight="1" x14ac:dyDescent="0.15"/>
    <row r="6153" s="73" customFormat="1" ht="11.85" customHeight="1" x14ac:dyDescent="0.15"/>
    <row r="6154" s="73" customFormat="1" ht="11.85" customHeight="1" x14ac:dyDescent="0.15"/>
    <row r="6155" s="73" customFormat="1" ht="11.85" customHeight="1" x14ac:dyDescent="0.15"/>
    <row r="6156" s="73" customFormat="1" ht="11.85" customHeight="1" x14ac:dyDescent="0.15"/>
    <row r="6157" s="73" customFormat="1" ht="11.85" customHeight="1" x14ac:dyDescent="0.15"/>
    <row r="6158" s="73" customFormat="1" ht="11.85" customHeight="1" x14ac:dyDescent="0.15"/>
    <row r="6159" s="73" customFormat="1" ht="11.85" customHeight="1" x14ac:dyDescent="0.15"/>
    <row r="6160" s="73" customFormat="1" ht="11.85" customHeight="1" x14ac:dyDescent="0.15"/>
    <row r="6161" s="73" customFormat="1" ht="11.85" customHeight="1" x14ac:dyDescent="0.15"/>
    <row r="6162" s="73" customFormat="1" ht="11.85" customHeight="1" x14ac:dyDescent="0.15"/>
    <row r="6163" s="73" customFormat="1" ht="11.85" customHeight="1" x14ac:dyDescent="0.15"/>
    <row r="6164" s="73" customFormat="1" ht="11.85" customHeight="1" x14ac:dyDescent="0.15"/>
    <row r="6165" s="73" customFormat="1" ht="11.85" customHeight="1" x14ac:dyDescent="0.15"/>
    <row r="6166" s="73" customFormat="1" ht="11.85" customHeight="1" x14ac:dyDescent="0.15"/>
    <row r="6167" s="73" customFormat="1" ht="11.85" customHeight="1" x14ac:dyDescent="0.15"/>
    <row r="6168" s="73" customFormat="1" ht="11.85" customHeight="1" x14ac:dyDescent="0.15"/>
    <row r="6169" s="73" customFormat="1" ht="11.85" customHeight="1" x14ac:dyDescent="0.15"/>
    <row r="6170" s="73" customFormat="1" ht="11.85" customHeight="1" x14ac:dyDescent="0.15"/>
    <row r="6171" s="73" customFormat="1" ht="11.85" customHeight="1" x14ac:dyDescent="0.15"/>
    <row r="6172" s="73" customFormat="1" ht="11.85" customHeight="1" x14ac:dyDescent="0.15"/>
    <row r="6173" s="73" customFormat="1" ht="11.85" customHeight="1" x14ac:dyDescent="0.15"/>
    <row r="6174" s="73" customFormat="1" ht="11.85" customHeight="1" x14ac:dyDescent="0.15"/>
    <row r="6175" s="73" customFormat="1" ht="11.85" customHeight="1" x14ac:dyDescent="0.15"/>
    <row r="6176" s="73" customFormat="1" ht="11.85" customHeight="1" x14ac:dyDescent="0.15"/>
    <row r="6177" s="73" customFormat="1" ht="11.85" customHeight="1" x14ac:dyDescent="0.15"/>
    <row r="6178" s="73" customFormat="1" ht="11.85" customHeight="1" x14ac:dyDescent="0.15"/>
    <row r="6179" s="73" customFormat="1" ht="11.85" customHeight="1" x14ac:dyDescent="0.15"/>
    <row r="6180" s="73" customFormat="1" ht="11.85" customHeight="1" x14ac:dyDescent="0.15"/>
    <row r="6181" s="73" customFormat="1" ht="11.85" customHeight="1" x14ac:dyDescent="0.15"/>
    <row r="6182" s="73" customFormat="1" ht="11.85" customHeight="1" x14ac:dyDescent="0.15"/>
    <row r="6183" s="73" customFormat="1" ht="11.85" customHeight="1" x14ac:dyDescent="0.15"/>
    <row r="6184" s="73" customFormat="1" ht="11.85" customHeight="1" x14ac:dyDescent="0.15"/>
    <row r="6185" s="73" customFormat="1" ht="11.85" customHeight="1" x14ac:dyDescent="0.15"/>
    <row r="6186" s="73" customFormat="1" ht="11.85" customHeight="1" x14ac:dyDescent="0.15"/>
    <row r="6187" s="73" customFormat="1" ht="11.85" customHeight="1" x14ac:dyDescent="0.15"/>
    <row r="6188" s="73" customFormat="1" ht="11.85" customHeight="1" x14ac:dyDescent="0.15"/>
    <row r="6189" s="73" customFormat="1" ht="11.85" customHeight="1" x14ac:dyDescent="0.15"/>
    <row r="6190" s="73" customFormat="1" ht="11.85" customHeight="1" x14ac:dyDescent="0.15"/>
    <row r="6191" s="73" customFormat="1" ht="11.85" customHeight="1" x14ac:dyDescent="0.15"/>
    <row r="6192" s="73" customFormat="1" ht="11.85" customHeight="1" x14ac:dyDescent="0.15"/>
    <row r="6193" s="73" customFormat="1" ht="11.85" customHeight="1" x14ac:dyDescent="0.15"/>
    <row r="6194" s="73" customFormat="1" ht="11.85" customHeight="1" x14ac:dyDescent="0.15"/>
    <row r="6195" s="73" customFormat="1" ht="11.85" customHeight="1" x14ac:dyDescent="0.15"/>
    <row r="6196" s="73" customFormat="1" ht="11.85" customHeight="1" x14ac:dyDescent="0.15"/>
    <row r="6197" s="73" customFormat="1" ht="11.85" customHeight="1" x14ac:dyDescent="0.15"/>
    <row r="6198" s="73" customFormat="1" ht="11.85" customHeight="1" x14ac:dyDescent="0.15"/>
    <row r="6199" s="73" customFormat="1" ht="11.85" customHeight="1" x14ac:dyDescent="0.15"/>
    <row r="6200" s="73" customFormat="1" ht="11.85" customHeight="1" x14ac:dyDescent="0.15"/>
    <row r="6201" s="73" customFormat="1" ht="11.85" customHeight="1" x14ac:dyDescent="0.15"/>
    <row r="6202" s="73" customFormat="1" ht="11.85" customHeight="1" x14ac:dyDescent="0.15"/>
    <row r="6203" s="73" customFormat="1" ht="11.85" customHeight="1" x14ac:dyDescent="0.15"/>
    <row r="6204" s="73" customFormat="1" ht="11.85" customHeight="1" x14ac:dyDescent="0.15"/>
    <row r="6205" s="73" customFormat="1" ht="11.85" customHeight="1" x14ac:dyDescent="0.15"/>
    <row r="6206" s="73" customFormat="1" ht="11.85" customHeight="1" x14ac:dyDescent="0.15"/>
    <row r="6207" s="73" customFormat="1" ht="11.85" customHeight="1" x14ac:dyDescent="0.15"/>
    <row r="6208" s="73" customFormat="1" ht="11.85" customHeight="1" x14ac:dyDescent="0.15"/>
    <row r="6209" s="73" customFormat="1" ht="11.85" customHeight="1" x14ac:dyDescent="0.15"/>
    <row r="6210" s="73" customFormat="1" ht="11.85" customHeight="1" x14ac:dyDescent="0.15"/>
    <row r="6211" s="73" customFormat="1" ht="11.85" customHeight="1" x14ac:dyDescent="0.15"/>
    <row r="6212" s="73" customFormat="1" ht="11.85" customHeight="1" x14ac:dyDescent="0.15"/>
    <row r="6213" s="73" customFormat="1" ht="11.85" customHeight="1" x14ac:dyDescent="0.15"/>
    <row r="6214" s="73" customFormat="1" ht="11.85" customHeight="1" x14ac:dyDescent="0.15"/>
    <row r="6215" s="73" customFormat="1" ht="11.85" customHeight="1" x14ac:dyDescent="0.15"/>
    <row r="6216" s="73" customFormat="1" ht="11.85" customHeight="1" x14ac:dyDescent="0.15"/>
    <row r="6217" s="73" customFormat="1" ht="11.85" customHeight="1" x14ac:dyDescent="0.15"/>
    <row r="6218" s="73" customFormat="1" ht="11.85" customHeight="1" x14ac:dyDescent="0.15"/>
    <row r="6219" s="73" customFormat="1" ht="11.85" customHeight="1" x14ac:dyDescent="0.15"/>
    <row r="6220" s="73" customFormat="1" ht="11.85" customHeight="1" x14ac:dyDescent="0.15"/>
    <row r="6221" s="73" customFormat="1" ht="11.85" customHeight="1" x14ac:dyDescent="0.15"/>
    <row r="6222" s="73" customFormat="1" ht="11.85" customHeight="1" x14ac:dyDescent="0.15"/>
    <row r="6223" s="73" customFormat="1" ht="11.85" customHeight="1" x14ac:dyDescent="0.15"/>
    <row r="6224" s="73" customFormat="1" ht="11.85" customHeight="1" x14ac:dyDescent="0.15"/>
    <row r="6225" s="73" customFormat="1" ht="11.85" customHeight="1" x14ac:dyDescent="0.15"/>
    <row r="6226" s="73" customFormat="1" ht="11.85" customHeight="1" x14ac:dyDescent="0.15"/>
    <row r="6227" s="73" customFormat="1" ht="11.85" customHeight="1" x14ac:dyDescent="0.15"/>
    <row r="6228" s="73" customFormat="1" ht="11.85" customHeight="1" x14ac:dyDescent="0.15"/>
    <row r="6229" s="73" customFormat="1" ht="11.85" customHeight="1" x14ac:dyDescent="0.15"/>
    <row r="6230" s="73" customFormat="1" ht="11.85" customHeight="1" x14ac:dyDescent="0.15"/>
    <row r="6231" s="73" customFormat="1" ht="11.85" customHeight="1" x14ac:dyDescent="0.15"/>
    <row r="6232" s="73" customFormat="1" ht="11.85" customHeight="1" x14ac:dyDescent="0.15"/>
    <row r="6233" s="73" customFormat="1" ht="11.85" customHeight="1" x14ac:dyDescent="0.15"/>
    <row r="6234" s="73" customFormat="1" ht="11.85" customHeight="1" x14ac:dyDescent="0.15"/>
    <row r="6235" s="73" customFormat="1" ht="11.85" customHeight="1" x14ac:dyDescent="0.15"/>
    <row r="6236" s="73" customFormat="1" ht="11.85" customHeight="1" x14ac:dyDescent="0.15"/>
    <row r="6237" s="73" customFormat="1" ht="11.85" customHeight="1" x14ac:dyDescent="0.15"/>
    <row r="6238" s="73" customFormat="1" ht="11.85" customHeight="1" x14ac:dyDescent="0.15"/>
    <row r="6239" s="73" customFormat="1" ht="11.85" customHeight="1" x14ac:dyDescent="0.15"/>
    <row r="6240" s="73" customFormat="1" ht="11.85" customHeight="1" x14ac:dyDescent="0.15"/>
    <row r="6241" s="73" customFormat="1" ht="11.85" customHeight="1" x14ac:dyDescent="0.15"/>
    <row r="6242" s="73" customFormat="1" ht="11.85" customHeight="1" x14ac:dyDescent="0.15"/>
    <row r="6243" s="73" customFormat="1" ht="11.85" customHeight="1" x14ac:dyDescent="0.15"/>
    <row r="6244" s="73" customFormat="1" ht="11.85" customHeight="1" x14ac:dyDescent="0.15"/>
    <row r="6245" s="73" customFormat="1" ht="11.85" customHeight="1" x14ac:dyDescent="0.15"/>
    <row r="6246" s="73" customFormat="1" ht="11.85" customHeight="1" x14ac:dyDescent="0.15"/>
    <row r="6247" s="73" customFormat="1" ht="11.85" customHeight="1" x14ac:dyDescent="0.15"/>
    <row r="6248" s="73" customFormat="1" ht="11.85" customHeight="1" x14ac:dyDescent="0.15"/>
    <row r="6249" s="73" customFormat="1" ht="11.85" customHeight="1" x14ac:dyDescent="0.15"/>
    <row r="6250" s="73" customFormat="1" ht="11.85" customHeight="1" x14ac:dyDescent="0.15"/>
    <row r="6251" s="73" customFormat="1" ht="11.85" customHeight="1" x14ac:dyDescent="0.15"/>
    <row r="6252" s="73" customFormat="1" ht="11.85" customHeight="1" x14ac:dyDescent="0.15"/>
    <row r="6253" s="73" customFormat="1" ht="11.85" customHeight="1" x14ac:dyDescent="0.15"/>
    <row r="6254" s="73" customFormat="1" ht="11.85" customHeight="1" x14ac:dyDescent="0.15"/>
    <row r="6255" s="73" customFormat="1" ht="11.85" customHeight="1" x14ac:dyDescent="0.15"/>
    <row r="6256" s="73" customFormat="1" ht="11.85" customHeight="1" x14ac:dyDescent="0.15"/>
    <row r="6257" s="73" customFormat="1" ht="11.85" customHeight="1" x14ac:dyDescent="0.15"/>
    <row r="6258" s="73" customFormat="1" ht="11.85" customHeight="1" x14ac:dyDescent="0.15"/>
    <row r="6259" s="73" customFormat="1" ht="11.85" customHeight="1" x14ac:dyDescent="0.15"/>
    <row r="6260" s="73" customFormat="1" ht="11.85" customHeight="1" x14ac:dyDescent="0.15"/>
    <row r="6261" s="73" customFormat="1" ht="11.85" customHeight="1" x14ac:dyDescent="0.15"/>
    <row r="6262" s="73" customFormat="1" ht="11.85" customHeight="1" x14ac:dyDescent="0.15"/>
    <row r="6263" s="73" customFormat="1" ht="11.85" customHeight="1" x14ac:dyDescent="0.15"/>
    <row r="6264" s="73" customFormat="1" ht="11.85" customHeight="1" x14ac:dyDescent="0.15"/>
    <row r="6265" s="73" customFormat="1" ht="11.85" customHeight="1" x14ac:dyDescent="0.15"/>
    <row r="6266" s="73" customFormat="1" ht="11.85" customHeight="1" x14ac:dyDescent="0.15"/>
    <row r="6267" s="73" customFormat="1" ht="11.85" customHeight="1" x14ac:dyDescent="0.15"/>
    <row r="6268" s="73" customFormat="1" ht="11.85" customHeight="1" x14ac:dyDescent="0.15"/>
    <row r="6269" s="73" customFormat="1" ht="11.85" customHeight="1" x14ac:dyDescent="0.15"/>
    <row r="6270" s="73" customFormat="1" ht="11.85" customHeight="1" x14ac:dyDescent="0.15"/>
    <row r="6271" s="73" customFormat="1" ht="11.85" customHeight="1" x14ac:dyDescent="0.15"/>
    <row r="6272" s="73" customFormat="1" ht="11.85" customHeight="1" x14ac:dyDescent="0.15"/>
    <row r="6273" s="73" customFormat="1" ht="11.85" customHeight="1" x14ac:dyDescent="0.15"/>
    <row r="6274" s="73" customFormat="1" ht="11.85" customHeight="1" x14ac:dyDescent="0.15"/>
    <row r="6275" s="73" customFormat="1" ht="11.85" customHeight="1" x14ac:dyDescent="0.15"/>
    <row r="6276" s="73" customFormat="1" ht="11.85" customHeight="1" x14ac:dyDescent="0.15"/>
    <row r="6277" s="73" customFormat="1" ht="11.85" customHeight="1" x14ac:dyDescent="0.15"/>
    <row r="6278" s="73" customFormat="1" ht="11.85" customHeight="1" x14ac:dyDescent="0.15"/>
    <row r="6279" s="73" customFormat="1" ht="11.85" customHeight="1" x14ac:dyDescent="0.15"/>
    <row r="6280" s="73" customFormat="1" ht="11.85" customHeight="1" x14ac:dyDescent="0.15"/>
    <row r="6281" s="73" customFormat="1" ht="11.85" customHeight="1" x14ac:dyDescent="0.15"/>
    <row r="6282" s="73" customFormat="1" ht="11.85" customHeight="1" x14ac:dyDescent="0.15"/>
    <row r="6283" s="73" customFormat="1" ht="11.85" customHeight="1" x14ac:dyDescent="0.15"/>
    <row r="6284" s="73" customFormat="1" ht="11.85" customHeight="1" x14ac:dyDescent="0.15"/>
    <row r="6285" s="73" customFormat="1" ht="11.85" customHeight="1" x14ac:dyDescent="0.15"/>
    <row r="6286" s="73" customFormat="1" ht="11.85" customHeight="1" x14ac:dyDescent="0.15"/>
    <row r="6287" s="73" customFormat="1" ht="11.85" customHeight="1" x14ac:dyDescent="0.15"/>
    <row r="6288" s="73" customFormat="1" ht="11.85" customHeight="1" x14ac:dyDescent="0.15"/>
    <row r="6289" s="73" customFormat="1" ht="11.85" customHeight="1" x14ac:dyDescent="0.15"/>
    <row r="6290" s="73" customFormat="1" ht="11.85" customHeight="1" x14ac:dyDescent="0.15"/>
    <row r="6291" s="73" customFormat="1" ht="11.85" customHeight="1" x14ac:dyDescent="0.15"/>
    <row r="6292" s="73" customFormat="1" ht="11.85" customHeight="1" x14ac:dyDescent="0.15"/>
    <row r="6293" s="73" customFormat="1" ht="11.85" customHeight="1" x14ac:dyDescent="0.15"/>
    <row r="6294" s="73" customFormat="1" ht="11.85" customHeight="1" x14ac:dyDescent="0.15"/>
    <row r="6295" s="73" customFormat="1" ht="11.85" customHeight="1" x14ac:dyDescent="0.15"/>
    <row r="6296" s="73" customFormat="1" ht="11.85" customHeight="1" x14ac:dyDescent="0.15"/>
    <row r="6297" s="73" customFormat="1" ht="11.85" customHeight="1" x14ac:dyDescent="0.15"/>
    <row r="6298" s="73" customFormat="1" ht="11.85" customHeight="1" x14ac:dyDescent="0.15"/>
    <row r="6299" s="73" customFormat="1" ht="11.85" customHeight="1" x14ac:dyDescent="0.15"/>
    <row r="6300" s="73" customFormat="1" ht="11.85" customHeight="1" x14ac:dyDescent="0.15"/>
    <row r="6301" s="73" customFormat="1" ht="11.85" customHeight="1" x14ac:dyDescent="0.15"/>
    <row r="6302" s="73" customFormat="1" ht="11.85" customHeight="1" x14ac:dyDescent="0.15"/>
    <row r="6303" s="73" customFormat="1" ht="11.85" customHeight="1" x14ac:dyDescent="0.15"/>
    <row r="6304" s="73" customFormat="1" ht="11.85" customHeight="1" x14ac:dyDescent="0.15"/>
    <row r="6305" s="73" customFormat="1" ht="11.85" customHeight="1" x14ac:dyDescent="0.15"/>
    <row r="6306" s="73" customFormat="1" ht="11.85" customHeight="1" x14ac:dyDescent="0.15"/>
    <row r="6307" s="73" customFormat="1" ht="11.85" customHeight="1" x14ac:dyDescent="0.15"/>
    <row r="6308" s="73" customFormat="1" ht="11.85" customHeight="1" x14ac:dyDescent="0.15"/>
    <row r="6309" s="73" customFormat="1" ht="11.85" customHeight="1" x14ac:dyDescent="0.15"/>
    <row r="6310" s="73" customFormat="1" ht="11.85" customHeight="1" x14ac:dyDescent="0.15"/>
    <row r="6311" s="73" customFormat="1" ht="11.85" customHeight="1" x14ac:dyDescent="0.15"/>
    <row r="6312" s="73" customFormat="1" ht="11.85" customHeight="1" x14ac:dyDescent="0.15"/>
    <row r="6313" s="73" customFormat="1" ht="11.85" customHeight="1" x14ac:dyDescent="0.15"/>
    <row r="6314" s="73" customFormat="1" ht="11.85" customHeight="1" x14ac:dyDescent="0.15"/>
    <row r="6315" s="73" customFormat="1" ht="11.85" customHeight="1" x14ac:dyDescent="0.15"/>
    <row r="6316" s="73" customFormat="1" ht="11.85" customHeight="1" x14ac:dyDescent="0.15"/>
    <row r="6317" s="73" customFormat="1" ht="11.85" customHeight="1" x14ac:dyDescent="0.15"/>
    <row r="6318" s="73" customFormat="1" ht="11.85" customHeight="1" x14ac:dyDescent="0.15"/>
    <row r="6319" s="73" customFormat="1" ht="11.85" customHeight="1" x14ac:dyDescent="0.15"/>
    <row r="6320" s="73" customFormat="1" ht="11.85" customHeight="1" x14ac:dyDescent="0.15"/>
    <row r="6321" s="73" customFormat="1" ht="11.85" customHeight="1" x14ac:dyDescent="0.15"/>
    <row r="6322" s="73" customFormat="1" ht="11.85" customHeight="1" x14ac:dyDescent="0.15"/>
    <row r="6323" s="73" customFormat="1" ht="11.85" customHeight="1" x14ac:dyDescent="0.15"/>
    <row r="6324" s="73" customFormat="1" ht="11.85" customHeight="1" x14ac:dyDescent="0.15"/>
    <row r="6325" s="73" customFormat="1" ht="11.85" customHeight="1" x14ac:dyDescent="0.15"/>
    <row r="6326" s="73" customFormat="1" ht="11.85" customHeight="1" x14ac:dyDescent="0.15"/>
    <row r="6327" s="73" customFormat="1" ht="11.85" customHeight="1" x14ac:dyDescent="0.15"/>
    <row r="6328" s="73" customFormat="1" ht="11.85" customHeight="1" x14ac:dyDescent="0.15"/>
    <row r="6329" s="73" customFormat="1" ht="11.85" customHeight="1" x14ac:dyDescent="0.15"/>
    <row r="6330" s="73" customFormat="1" ht="11.85" customHeight="1" x14ac:dyDescent="0.15"/>
    <row r="6331" s="73" customFormat="1" ht="11.85" customHeight="1" x14ac:dyDescent="0.15"/>
    <row r="6332" s="73" customFormat="1" ht="11.85" customHeight="1" x14ac:dyDescent="0.15"/>
    <row r="6333" s="73" customFormat="1" ht="11.85" customHeight="1" x14ac:dyDescent="0.15"/>
    <row r="6334" s="73" customFormat="1" ht="11.85" customHeight="1" x14ac:dyDescent="0.15"/>
    <row r="6335" s="73" customFormat="1" ht="11.85" customHeight="1" x14ac:dyDescent="0.15"/>
    <row r="6336" s="73" customFormat="1" ht="11.85" customHeight="1" x14ac:dyDescent="0.15"/>
    <row r="6337" s="73" customFormat="1" ht="11.85" customHeight="1" x14ac:dyDescent="0.15"/>
    <row r="6338" s="73" customFormat="1" ht="11.85" customHeight="1" x14ac:dyDescent="0.15"/>
    <row r="6339" s="73" customFormat="1" ht="11.85" customHeight="1" x14ac:dyDescent="0.15"/>
    <row r="6340" s="73" customFormat="1" ht="11.85" customHeight="1" x14ac:dyDescent="0.15"/>
    <row r="6341" s="73" customFormat="1" ht="11.85" customHeight="1" x14ac:dyDescent="0.15"/>
    <row r="6342" s="73" customFormat="1" ht="11.85" customHeight="1" x14ac:dyDescent="0.15"/>
    <row r="6343" s="73" customFormat="1" ht="11.85" customHeight="1" x14ac:dyDescent="0.15"/>
    <row r="6344" s="73" customFormat="1" ht="11.85" customHeight="1" x14ac:dyDescent="0.15"/>
    <row r="6345" s="73" customFormat="1" ht="11.85" customHeight="1" x14ac:dyDescent="0.15"/>
    <row r="6346" s="73" customFormat="1" ht="11.85" customHeight="1" x14ac:dyDescent="0.15"/>
    <row r="6347" s="73" customFormat="1" ht="11.85" customHeight="1" x14ac:dyDescent="0.15"/>
    <row r="6348" s="73" customFormat="1" ht="11.85" customHeight="1" x14ac:dyDescent="0.15"/>
    <row r="6349" s="73" customFormat="1" ht="11.85" customHeight="1" x14ac:dyDescent="0.15"/>
    <row r="6350" s="73" customFormat="1" ht="11.85" customHeight="1" x14ac:dyDescent="0.15"/>
    <row r="6351" s="73" customFormat="1" ht="11.85" customHeight="1" x14ac:dyDescent="0.15"/>
    <row r="6352" s="73" customFormat="1" ht="11.85" customHeight="1" x14ac:dyDescent="0.15"/>
    <row r="6353" s="73" customFormat="1" ht="11.85" customHeight="1" x14ac:dyDescent="0.15"/>
    <row r="6354" s="73" customFormat="1" ht="11.85" customHeight="1" x14ac:dyDescent="0.15"/>
    <row r="6355" s="73" customFormat="1" ht="11.85" customHeight="1" x14ac:dyDescent="0.15"/>
    <row r="6356" s="73" customFormat="1" ht="11.85" customHeight="1" x14ac:dyDescent="0.15"/>
    <row r="6357" s="73" customFormat="1" ht="11.85" customHeight="1" x14ac:dyDescent="0.15"/>
    <row r="6358" s="73" customFormat="1" ht="11.85" customHeight="1" x14ac:dyDescent="0.15"/>
    <row r="6359" s="73" customFormat="1" ht="11.85" customHeight="1" x14ac:dyDescent="0.15"/>
    <row r="6360" s="73" customFormat="1" ht="11.85" customHeight="1" x14ac:dyDescent="0.15"/>
    <row r="6361" s="73" customFormat="1" ht="11.85" customHeight="1" x14ac:dyDescent="0.15"/>
    <row r="6362" s="73" customFormat="1" ht="11.85" customHeight="1" x14ac:dyDescent="0.15"/>
    <row r="6363" s="73" customFormat="1" ht="11.85" customHeight="1" x14ac:dyDescent="0.15"/>
    <row r="6364" s="73" customFormat="1" ht="11.85" customHeight="1" x14ac:dyDescent="0.15"/>
    <row r="6365" s="73" customFormat="1" ht="11.85" customHeight="1" x14ac:dyDescent="0.15"/>
    <row r="6366" s="73" customFormat="1" ht="11.85" customHeight="1" x14ac:dyDescent="0.15"/>
    <row r="6367" s="73" customFormat="1" ht="11.85" customHeight="1" x14ac:dyDescent="0.15"/>
    <row r="6368" s="73" customFormat="1" ht="11.85" customHeight="1" x14ac:dyDescent="0.15"/>
    <row r="6369" s="73" customFormat="1" ht="11.85" customHeight="1" x14ac:dyDescent="0.15"/>
    <row r="6370" s="73" customFormat="1" ht="11.85" customHeight="1" x14ac:dyDescent="0.15"/>
    <row r="6371" s="73" customFormat="1" ht="11.85" customHeight="1" x14ac:dyDescent="0.15"/>
    <row r="6372" s="73" customFormat="1" ht="11.85" customHeight="1" x14ac:dyDescent="0.15"/>
    <row r="6373" s="73" customFormat="1" ht="11.85" customHeight="1" x14ac:dyDescent="0.15"/>
    <row r="6374" s="73" customFormat="1" ht="11.85" customHeight="1" x14ac:dyDescent="0.15"/>
    <row r="6375" s="73" customFormat="1" ht="11.85" customHeight="1" x14ac:dyDescent="0.15"/>
    <row r="6376" s="73" customFormat="1" ht="11.85" customHeight="1" x14ac:dyDescent="0.15"/>
    <row r="6377" s="73" customFormat="1" ht="11.85" customHeight="1" x14ac:dyDescent="0.15"/>
    <row r="6378" s="73" customFormat="1" ht="11.85" customHeight="1" x14ac:dyDescent="0.15"/>
    <row r="6379" s="73" customFormat="1" ht="11.85" customHeight="1" x14ac:dyDescent="0.15"/>
    <row r="6380" s="73" customFormat="1" ht="11.85" customHeight="1" x14ac:dyDescent="0.15"/>
    <row r="6381" s="73" customFormat="1" ht="11.85" customHeight="1" x14ac:dyDescent="0.15"/>
    <row r="6382" s="73" customFormat="1" ht="11.85" customHeight="1" x14ac:dyDescent="0.15"/>
    <row r="6383" s="73" customFormat="1" ht="11.85" customHeight="1" x14ac:dyDescent="0.15"/>
    <row r="6384" s="73" customFormat="1" ht="11.85" customHeight="1" x14ac:dyDescent="0.15"/>
    <row r="6385" s="73" customFormat="1" ht="11.85" customHeight="1" x14ac:dyDescent="0.15"/>
    <row r="6386" s="73" customFormat="1" ht="11.85" customHeight="1" x14ac:dyDescent="0.15"/>
    <row r="6387" s="73" customFormat="1" ht="11.85" customHeight="1" x14ac:dyDescent="0.15"/>
    <row r="6388" s="73" customFormat="1" ht="11.85" customHeight="1" x14ac:dyDescent="0.15"/>
    <row r="6389" s="73" customFormat="1" ht="11.85" customHeight="1" x14ac:dyDescent="0.15"/>
    <row r="6390" s="73" customFormat="1" ht="11.85" customHeight="1" x14ac:dyDescent="0.15"/>
    <row r="6391" s="73" customFormat="1" ht="11.85" customHeight="1" x14ac:dyDescent="0.15"/>
    <row r="6392" s="73" customFormat="1" ht="11.85" customHeight="1" x14ac:dyDescent="0.15"/>
    <row r="6393" s="73" customFormat="1" ht="11.85" customHeight="1" x14ac:dyDescent="0.15"/>
    <row r="6394" s="73" customFormat="1" ht="11.85" customHeight="1" x14ac:dyDescent="0.15"/>
    <row r="6395" s="73" customFormat="1" ht="11.85" customHeight="1" x14ac:dyDescent="0.15"/>
    <row r="6396" s="73" customFormat="1" ht="11.85" customHeight="1" x14ac:dyDescent="0.15"/>
    <row r="6397" s="73" customFormat="1" ht="11.85" customHeight="1" x14ac:dyDescent="0.15"/>
    <row r="6398" s="73" customFormat="1" ht="11.85" customHeight="1" x14ac:dyDescent="0.15"/>
    <row r="6399" s="73" customFormat="1" ht="11.85" customHeight="1" x14ac:dyDescent="0.15"/>
    <row r="6400" s="73" customFormat="1" ht="11.85" customHeight="1" x14ac:dyDescent="0.15"/>
    <row r="6401" s="73" customFormat="1" ht="11.85" customHeight="1" x14ac:dyDescent="0.15"/>
    <row r="6402" s="73" customFormat="1" ht="11.85" customHeight="1" x14ac:dyDescent="0.15"/>
    <row r="6403" s="73" customFormat="1" ht="11.85" customHeight="1" x14ac:dyDescent="0.15"/>
    <row r="6404" s="73" customFormat="1" ht="11.85" customHeight="1" x14ac:dyDescent="0.15"/>
    <row r="6405" s="73" customFormat="1" ht="11.85" customHeight="1" x14ac:dyDescent="0.15"/>
    <row r="6406" s="73" customFormat="1" ht="11.85" customHeight="1" x14ac:dyDescent="0.15"/>
    <row r="6407" s="73" customFormat="1" ht="11.85" customHeight="1" x14ac:dyDescent="0.15"/>
    <row r="6408" s="73" customFormat="1" ht="11.85" customHeight="1" x14ac:dyDescent="0.15"/>
    <row r="6409" s="73" customFormat="1" ht="11.85" customHeight="1" x14ac:dyDescent="0.15"/>
    <row r="6410" s="73" customFormat="1" ht="11.85" customHeight="1" x14ac:dyDescent="0.15"/>
    <row r="6411" s="73" customFormat="1" ht="11.85" customHeight="1" x14ac:dyDescent="0.15"/>
    <row r="6412" s="73" customFormat="1" ht="11.85" customHeight="1" x14ac:dyDescent="0.15"/>
    <row r="6413" s="73" customFormat="1" ht="11.85" customHeight="1" x14ac:dyDescent="0.15"/>
    <row r="6414" s="73" customFormat="1" ht="11.85" customHeight="1" x14ac:dyDescent="0.15"/>
    <row r="6415" s="73" customFormat="1" ht="11.85" customHeight="1" x14ac:dyDescent="0.15"/>
    <row r="6416" s="73" customFormat="1" ht="11.85" customHeight="1" x14ac:dyDescent="0.15"/>
    <row r="6417" s="73" customFormat="1" ht="11.85" customHeight="1" x14ac:dyDescent="0.15"/>
    <row r="6418" s="73" customFormat="1" ht="11.85" customHeight="1" x14ac:dyDescent="0.15"/>
    <row r="6419" s="73" customFormat="1" ht="11.85" customHeight="1" x14ac:dyDescent="0.15"/>
    <row r="6420" s="73" customFormat="1" ht="11.85" customHeight="1" x14ac:dyDescent="0.15"/>
    <row r="6421" s="73" customFormat="1" ht="11.85" customHeight="1" x14ac:dyDescent="0.15"/>
    <row r="6422" s="73" customFormat="1" ht="11.85" customHeight="1" x14ac:dyDescent="0.15"/>
    <row r="6423" s="73" customFormat="1" ht="11.85" customHeight="1" x14ac:dyDescent="0.15"/>
    <row r="6424" s="73" customFormat="1" ht="11.85" customHeight="1" x14ac:dyDescent="0.15"/>
    <row r="6425" s="73" customFormat="1" ht="11.85" customHeight="1" x14ac:dyDescent="0.15"/>
    <row r="6426" s="73" customFormat="1" ht="11.85" customHeight="1" x14ac:dyDescent="0.15"/>
    <row r="6427" s="73" customFormat="1" ht="11.85" customHeight="1" x14ac:dyDescent="0.15"/>
    <row r="6428" s="73" customFormat="1" ht="11.85" customHeight="1" x14ac:dyDescent="0.15"/>
    <row r="6429" s="73" customFormat="1" ht="11.85" customHeight="1" x14ac:dyDescent="0.15"/>
    <row r="6430" s="73" customFormat="1" ht="11.85" customHeight="1" x14ac:dyDescent="0.15"/>
    <row r="6431" s="73" customFormat="1" ht="11.85" customHeight="1" x14ac:dyDescent="0.15"/>
    <row r="6432" s="73" customFormat="1" ht="11.85" customHeight="1" x14ac:dyDescent="0.15"/>
    <row r="6433" s="73" customFormat="1" ht="11.85" customHeight="1" x14ac:dyDescent="0.15"/>
    <row r="6434" s="73" customFormat="1" ht="11.85" customHeight="1" x14ac:dyDescent="0.15"/>
    <row r="6435" s="73" customFormat="1" ht="11.85" customHeight="1" x14ac:dyDescent="0.15"/>
    <row r="6436" s="73" customFormat="1" ht="11.85" customHeight="1" x14ac:dyDescent="0.15"/>
    <row r="6437" s="73" customFormat="1" ht="11.85" customHeight="1" x14ac:dyDescent="0.15"/>
    <row r="6438" s="73" customFormat="1" ht="11.85" customHeight="1" x14ac:dyDescent="0.15"/>
    <row r="6439" s="73" customFormat="1" ht="11.85" customHeight="1" x14ac:dyDescent="0.15"/>
    <row r="6440" s="73" customFormat="1" ht="11.85" customHeight="1" x14ac:dyDescent="0.15"/>
    <row r="6441" s="73" customFormat="1" ht="11.85" customHeight="1" x14ac:dyDescent="0.15"/>
    <row r="6442" s="73" customFormat="1" ht="11.85" customHeight="1" x14ac:dyDescent="0.15"/>
    <row r="6443" s="73" customFormat="1" ht="11.85" customHeight="1" x14ac:dyDescent="0.15"/>
    <row r="6444" s="73" customFormat="1" ht="11.85" customHeight="1" x14ac:dyDescent="0.15"/>
    <row r="6445" s="73" customFormat="1" ht="11.85" customHeight="1" x14ac:dyDescent="0.15"/>
    <row r="6446" s="73" customFormat="1" ht="11.85" customHeight="1" x14ac:dyDescent="0.15"/>
    <row r="6447" s="73" customFormat="1" ht="11.85" customHeight="1" x14ac:dyDescent="0.15"/>
    <row r="6448" s="73" customFormat="1" ht="11.85" customHeight="1" x14ac:dyDescent="0.15"/>
    <row r="6449" s="73" customFormat="1" ht="11.85" customHeight="1" x14ac:dyDescent="0.15"/>
    <row r="6450" s="73" customFormat="1" ht="11.85" customHeight="1" x14ac:dyDescent="0.15"/>
    <row r="6451" s="73" customFormat="1" ht="11.85" customHeight="1" x14ac:dyDescent="0.15"/>
    <row r="6452" s="73" customFormat="1" ht="11.85" customHeight="1" x14ac:dyDescent="0.15"/>
    <row r="6453" s="73" customFormat="1" ht="11.85" customHeight="1" x14ac:dyDescent="0.15"/>
    <row r="6454" s="73" customFormat="1" ht="11.85" customHeight="1" x14ac:dyDescent="0.15"/>
    <row r="6455" s="73" customFormat="1" ht="11.85" customHeight="1" x14ac:dyDescent="0.15"/>
    <row r="6456" s="73" customFormat="1" ht="11.85" customHeight="1" x14ac:dyDescent="0.15"/>
    <row r="6457" s="73" customFormat="1" ht="11.85" customHeight="1" x14ac:dyDescent="0.15"/>
    <row r="6458" s="73" customFormat="1" ht="11.85" customHeight="1" x14ac:dyDescent="0.15"/>
    <row r="6459" s="73" customFormat="1" ht="11.85" customHeight="1" x14ac:dyDescent="0.15"/>
    <row r="6460" s="73" customFormat="1" ht="11.85" customHeight="1" x14ac:dyDescent="0.15"/>
    <row r="6461" s="73" customFormat="1" ht="11.85" customHeight="1" x14ac:dyDescent="0.15"/>
    <row r="6462" s="73" customFormat="1" ht="11.85" customHeight="1" x14ac:dyDescent="0.15"/>
    <row r="6463" s="73" customFormat="1" ht="11.85" customHeight="1" x14ac:dyDescent="0.15"/>
    <row r="6464" s="73" customFormat="1" ht="11.85" customHeight="1" x14ac:dyDescent="0.15"/>
    <row r="6465" s="73" customFormat="1" ht="11.85" customHeight="1" x14ac:dyDescent="0.15"/>
    <row r="6466" s="73" customFormat="1" ht="11.85" customHeight="1" x14ac:dyDescent="0.15"/>
    <row r="6467" s="73" customFormat="1" ht="11.85" customHeight="1" x14ac:dyDescent="0.15"/>
    <row r="6468" s="73" customFormat="1" ht="11.85" customHeight="1" x14ac:dyDescent="0.15"/>
    <row r="6469" s="73" customFormat="1" ht="11.85" customHeight="1" x14ac:dyDescent="0.15"/>
    <row r="6470" s="73" customFormat="1" ht="11.85" customHeight="1" x14ac:dyDescent="0.15"/>
    <row r="6471" s="73" customFormat="1" ht="11.85" customHeight="1" x14ac:dyDescent="0.15"/>
    <row r="6472" s="73" customFormat="1" ht="11.85" customHeight="1" x14ac:dyDescent="0.15"/>
    <row r="6473" s="73" customFormat="1" ht="11.85" customHeight="1" x14ac:dyDescent="0.15"/>
    <row r="6474" s="73" customFormat="1" ht="11.85" customHeight="1" x14ac:dyDescent="0.15"/>
    <row r="6475" s="73" customFormat="1" ht="11.85" customHeight="1" x14ac:dyDescent="0.15"/>
    <row r="6476" s="73" customFormat="1" ht="11.85" customHeight="1" x14ac:dyDescent="0.15"/>
    <row r="6477" s="73" customFormat="1" ht="11.85" customHeight="1" x14ac:dyDescent="0.15"/>
    <row r="6478" s="73" customFormat="1" ht="11.85" customHeight="1" x14ac:dyDescent="0.15"/>
    <row r="6479" s="73" customFormat="1" ht="11.85" customHeight="1" x14ac:dyDescent="0.15"/>
    <row r="6480" s="73" customFormat="1" ht="11.85" customHeight="1" x14ac:dyDescent="0.15"/>
    <row r="6481" s="73" customFormat="1" ht="11.85" customHeight="1" x14ac:dyDescent="0.15"/>
    <row r="6482" s="73" customFormat="1" ht="11.85" customHeight="1" x14ac:dyDescent="0.15"/>
    <row r="6483" s="73" customFormat="1" ht="11.85" customHeight="1" x14ac:dyDescent="0.15"/>
    <row r="6484" s="73" customFormat="1" ht="11.85" customHeight="1" x14ac:dyDescent="0.15"/>
    <row r="6485" s="73" customFormat="1" ht="11.85" customHeight="1" x14ac:dyDescent="0.15"/>
    <row r="6486" s="73" customFormat="1" ht="11.85" customHeight="1" x14ac:dyDescent="0.15"/>
    <row r="6487" s="73" customFormat="1" ht="11.85" customHeight="1" x14ac:dyDescent="0.15"/>
    <row r="6488" s="73" customFormat="1" ht="11.85" customHeight="1" x14ac:dyDescent="0.15"/>
    <row r="6489" s="73" customFormat="1" ht="11.85" customHeight="1" x14ac:dyDescent="0.15"/>
    <row r="6490" s="73" customFormat="1" ht="11.85" customHeight="1" x14ac:dyDescent="0.15"/>
    <row r="6491" s="73" customFormat="1" ht="11.85" customHeight="1" x14ac:dyDescent="0.15"/>
    <row r="6492" s="73" customFormat="1" ht="11.85" customHeight="1" x14ac:dyDescent="0.15"/>
    <row r="6493" s="73" customFormat="1" ht="11.85" customHeight="1" x14ac:dyDescent="0.15"/>
    <row r="6494" s="73" customFormat="1" ht="11.85" customHeight="1" x14ac:dyDescent="0.15"/>
    <row r="6495" s="73" customFormat="1" ht="11.85" customHeight="1" x14ac:dyDescent="0.15"/>
    <row r="6496" s="73" customFormat="1" ht="11.85" customHeight="1" x14ac:dyDescent="0.15"/>
    <row r="6497" s="73" customFormat="1" ht="11.85" customHeight="1" x14ac:dyDescent="0.15"/>
    <row r="6498" s="73" customFormat="1" ht="11.85" customHeight="1" x14ac:dyDescent="0.15"/>
    <row r="6499" s="73" customFormat="1" ht="11.85" customHeight="1" x14ac:dyDescent="0.15"/>
    <row r="6500" s="73" customFormat="1" ht="11.85" customHeight="1" x14ac:dyDescent="0.15"/>
    <row r="6501" s="73" customFormat="1" ht="11.85" customHeight="1" x14ac:dyDescent="0.15"/>
    <row r="6502" s="73" customFormat="1" ht="11.85" customHeight="1" x14ac:dyDescent="0.15"/>
    <row r="6503" s="73" customFormat="1" ht="11.85" customHeight="1" x14ac:dyDescent="0.15"/>
    <row r="6504" s="73" customFormat="1" ht="11.85" customHeight="1" x14ac:dyDescent="0.15"/>
    <row r="6505" s="73" customFormat="1" ht="11.85" customHeight="1" x14ac:dyDescent="0.15"/>
    <row r="6506" s="73" customFormat="1" ht="11.85" customHeight="1" x14ac:dyDescent="0.15"/>
    <row r="6507" s="73" customFormat="1" ht="11.85" customHeight="1" x14ac:dyDescent="0.15"/>
    <row r="6508" s="73" customFormat="1" ht="11.85" customHeight="1" x14ac:dyDescent="0.15"/>
    <row r="6509" s="73" customFormat="1" ht="11.85" customHeight="1" x14ac:dyDescent="0.15"/>
    <row r="6510" s="73" customFormat="1" ht="11.85" customHeight="1" x14ac:dyDescent="0.15"/>
    <row r="6511" s="73" customFormat="1" ht="11.85" customHeight="1" x14ac:dyDescent="0.15"/>
    <row r="6512" s="73" customFormat="1" ht="11.85" customHeight="1" x14ac:dyDescent="0.15"/>
    <row r="6513" s="73" customFormat="1" ht="11.85" customHeight="1" x14ac:dyDescent="0.15"/>
    <row r="6514" s="73" customFormat="1" ht="11.85" customHeight="1" x14ac:dyDescent="0.15"/>
    <row r="6515" s="73" customFormat="1" ht="11.85" customHeight="1" x14ac:dyDescent="0.15"/>
    <row r="6516" s="73" customFormat="1" ht="11.85" customHeight="1" x14ac:dyDescent="0.15"/>
    <row r="6517" s="73" customFormat="1" ht="11.85" customHeight="1" x14ac:dyDescent="0.15"/>
    <row r="6518" s="73" customFormat="1" ht="11.85" customHeight="1" x14ac:dyDescent="0.15"/>
    <row r="6519" s="73" customFormat="1" ht="11.85" customHeight="1" x14ac:dyDescent="0.15"/>
    <row r="6520" s="73" customFormat="1" ht="11.85" customHeight="1" x14ac:dyDescent="0.15"/>
    <row r="6521" s="73" customFormat="1" ht="11.85" customHeight="1" x14ac:dyDescent="0.15"/>
    <row r="6522" s="73" customFormat="1" ht="11.85" customHeight="1" x14ac:dyDescent="0.15"/>
    <row r="6523" s="73" customFormat="1" ht="11.85" customHeight="1" x14ac:dyDescent="0.15"/>
    <row r="6524" s="73" customFormat="1" ht="11.85" customHeight="1" x14ac:dyDescent="0.15"/>
    <row r="6525" s="73" customFormat="1" ht="11.85" customHeight="1" x14ac:dyDescent="0.15"/>
    <row r="6526" s="73" customFormat="1" ht="11.85" customHeight="1" x14ac:dyDescent="0.15"/>
    <row r="6527" s="73" customFormat="1" ht="11.85" customHeight="1" x14ac:dyDescent="0.15"/>
    <row r="6528" s="73" customFormat="1" ht="11.85" customHeight="1" x14ac:dyDescent="0.15"/>
    <row r="6529" s="73" customFormat="1" ht="11.85" customHeight="1" x14ac:dyDescent="0.15"/>
    <row r="6530" s="73" customFormat="1" ht="11.85" customHeight="1" x14ac:dyDescent="0.15"/>
    <row r="6531" s="73" customFormat="1" ht="11.85" customHeight="1" x14ac:dyDescent="0.15"/>
    <row r="6532" s="73" customFormat="1" ht="11.85" customHeight="1" x14ac:dyDescent="0.15"/>
    <row r="6533" s="73" customFormat="1" ht="11.85" customHeight="1" x14ac:dyDescent="0.15"/>
    <row r="6534" s="73" customFormat="1" ht="11.85" customHeight="1" x14ac:dyDescent="0.15"/>
    <row r="6535" s="73" customFormat="1" ht="11.85" customHeight="1" x14ac:dyDescent="0.15"/>
    <row r="6536" s="73" customFormat="1" ht="11.85" customHeight="1" x14ac:dyDescent="0.15"/>
    <row r="6537" s="73" customFormat="1" ht="11.85" customHeight="1" x14ac:dyDescent="0.15"/>
    <row r="6538" s="73" customFormat="1" ht="11.85" customHeight="1" x14ac:dyDescent="0.15"/>
    <row r="6539" s="73" customFormat="1" ht="11.85" customHeight="1" x14ac:dyDescent="0.15"/>
    <row r="6540" s="73" customFormat="1" ht="11.85" customHeight="1" x14ac:dyDescent="0.15"/>
    <row r="6541" s="73" customFormat="1" ht="11.85" customHeight="1" x14ac:dyDescent="0.15"/>
    <row r="6542" s="73" customFormat="1" ht="11.85" customHeight="1" x14ac:dyDescent="0.15"/>
    <row r="6543" s="73" customFormat="1" ht="11.85" customHeight="1" x14ac:dyDescent="0.15"/>
    <row r="6544" s="73" customFormat="1" ht="11.85" customHeight="1" x14ac:dyDescent="0.15"/>
    <row r="6545" s="73" customFormat="1" ht="11.85" customHeight="1" x14ac:dyDescent="0.15"/>
    <row r="6546" s="73" customFormat="1" ht="11.85" customHeight="1" x14ac:dyDescent="0.15"/>
    <row r="6547" s="73" customFormat="1" ht="11.85" customHeight="1" x14ac:dyDescent="0.15"/>
    <row r="6548" s="73" customFormat="1" ht="11.85" customHeight="1" x14ac:dyDescent="0.15"/>
    <row r="6549" s="73" customFormat="1" ht="11.85" customHeight="1" x14ac:dyDescent="0.15"/>
    <row r="6550" s="73" customFormat="1" ht="11.85" customHeight="1" x14ac:dyDescent="0.15"/>
    <row r="6551" s="73" customFormat="1" ht="11.85" customHeight="1" x14ac:dyDescent="0.15"/>
    <row r="6552" s="73" customFormat="1" ht="11.85" customHeight="1" x14ac:dyDescent="0.15"/>
    <row r="6553" s="73" customFormat="1" ht="11.85" customHeight="1" x14ac:dyDescent="0.15"/>
    <row r="6554" s="73" customFormat="1" ht="11.85" customHeight="1" x14ac:dyDescent="0.15"/>
    <row r="6555" s="73" customFormat="1" ht="11.85" customHeight="1" x14ac:dyDescent="0.15"/>
    <row r="6556" s="73" customFormat="1" ht="11.85" customHeight="1" x14ac:dyDescent="0.15"/>
    <row r="6557" s="73" customFormat="1" ht="11.85" customHeight="1" x14ac:dyDescent="0.15"/>
    <row r="6558" s="73" customFormat="1" ht="11.85" customHeight="1" x14ac:dyDescent="0.15"/>
    <row r="6559" s="73" customFormat="1" ht="11.85" customHeight="1" x14ac:dyDescent="0.15"/>
    <row r="6560" s="73" customFormat="1" ht="11.85" customHeight="1" x14ac:dyDescent="0.15"/>
    <row r="6561" s="73" customFormat="1" ht="11.85" customHeight="1" x14ac:dyDescent="0.15"/>
    <row r="6562" s="73" customFormat="1" ht="11.85" customHeight="1" x14ac:dyDescent="0.15"/>
    <row r="6563" s="73" customFormat="1" ht="11.85" customHeight="1" x14ac:dyDescent="0.15"/>
    <row r="6564" s="73" customFormat="1" ht="11.85" customHeight="1" x14ac:dyDescent="0.15"/>
    <row r="6565" s="73" customFormat="1" ht="11.85" customHeight="1" x14ac:dyDescent="0.15"/>
    <row r="6566" s="73" customFormat="1" ht="11.85" customHeight="1" x14ac:dyDescent="0.15"/>
    <row r="6567" s="73" customFormat="1" ht="11.85" customHeight="1" x14ac:dyDescent="0.15"/>
    <row r="6568" s="73" customFormat="1" ht="11.85" customHeight="1" x14ac:dyDescent="0.15"/>
    <row r="6569" s="73" customFormat="1" ht="11.85" customHeight="1" x14ac:dyDescent="0.15"/>
    <row r="6570" s="73" customFormat="1" ht="11.85" customHeight="1" x14ac:dyDescent="0.15"/>
    <row r="6571" s="73" customFormat="1" ht="11.85" customHeight="1" x14ac:dyDescent="0.15"/>
    <row r="6572" s="73" customFormat="1" ht="11.85" customHeight="1" x14ac:dyDescent="0.15"/>
    <row r="6573" s="73" customFormat="1" ht="11.85" customHeight="1" x14ac:dyDescent="0.15"/>
    <row r="6574" s="73" customFormat="1" ht="11.85" customHeight="1" x14ac:dyDescent="0.15"/>
    <row r="6575" s="73" customFormat="1" ht="11.85" customHeight="1" x14ac:dyDescent="0.15"/>
    <row r="6576" s="73" customFormat="1" ht="11.85" customHeight="1" x14ac:dyDescent="0.15"/>
    <row r="6577" s="73" customFormat="1" ht="11.85" customHeight="1" x14ac:dyDescent="0.15"/>
    <row r="6578" s="73" customFormat="1" ht="11.85" customHeight="1" x14ac:dyDescent="0.15"/>
    <row r="6579" s="73" customFormat="1" ht="11.85" customHeight="1" x14ac:dyDescent="0.15"/>
    <row r="6580" s="73" customFormat="1" ht="11.85" customHeight="1" x14ac:dyDescent="0.15"/>
    <row r="6581" s="73" customFormat="1" ht="11.85" customHeight="1" x14ac:dyDescent="0.15"/>
    <row r="6582" s="73" customFormat="1" ht="11.85" customHeight="1" x14ac:dyDescent="0.15"/>
    <row r="6583" s="73" customFormat="1" ht="11.85" customHeight="1" x14ac:dyDescent="0.15"/>
    <row r="6584" s="73" customFormat="1" ht="11.85" customHeight="1" x14ac:dyDescent="0.15"/>
    <row r="6585" s="73" customFormat="1" ht="11.85" customHeight="1" x14ac:dyDescent="0.15"/>
    <row r="6586" s="73" customFormat="1" ht="11.85" customHeight="1" x14ac:dyDescent="0.15"/>
    <row r="6587" s="73" customFormat="1" ht="11.85" customHeight="1" x14ac:dyDescent="0.15"/>
    <row r="6588" s="73" customFormat="1" ht="11.85" customHeight="1" x14ac:dyDescent="0.15"/>
    <row r="6589" s="73" customFormat="1" ht="11.85" customHeight="1" x14ac:dyDescent="0.15"/>
    <row r="6590" s="73" customFormat="1" ht="11.85" customHeight="1" x14ac:dyDescent="0.15"/>
    <row r="6591" s="73" customFormat="1" ht="11.85" customHeight="1" x14ac:dyDescent="0.15"/>
    <row r="6592" s="73" customFormat="1" ht="11.85" customHeight="1" x14ac:dyDescent="0.15"/>
    <row r="6593" s="73" customFormat="1" ht="11.85" customHeight="1" x14ac:dyDescent="0.15"/>
    <row r="6594" s="73" customFormat="1" ht="11.85" customHeight="1" x14ac:dyDescent="0.15"/>
    <row r="6595" s="73" customFormat="1" ht="11.85" customHeight="1" x14ac:dyDescent="0.15"/>
    <row r="6596" s="73" customFormat="1" ht="11.85" customHeight="1" x14ac:dyDescent="0.15"/>
    <row r="6597" s="73" customFormat="1" ht="11.85" customHeight="1" x14ac:dyDescent="0.15"/>
    <row r="6598" s="73" customFormat="1" ht="11.85" customHeight="1" x14ac:dyDescent="0.15"/>
    <row r="6599" s="73" customFormat="1" ht="11.85" customHeight="1" x14ac:dyDescent="0.15"/>
    <row r="6600" s="73" customFormat="1" ht="11.85" customHeight="1" x14ac:dyDescent="0.15"/>
    <row r="6601" s="73" customFormat="1" ht="11.85" customHeight="1" x14ac:dyDescent="0.15"/>
    <row r="6602" s="73" customFormat="1" ht="11.85" customHeight="1" x14ac:dyDescent="0.15"/>
    <row r="6603" s="73" customFormat="1" ht="11.85" customHeight="1" x14ac:dyDescent="0.15"/>
    <row r="6604" s="73" customFormat="1" ht="11.85" customHeight="1" x14ac:dyDescent="0.15"/>
    <row r="6605" s="73" customFormat="1" ht="11.85" customHeight="1" x14ac:dyDescent="0.15"/>
    <row r="6606" s="73" customFormat="1" ht="11.85" customHeight="1" x14ac:dyDescent="0.15"/>
    <row r="6607" s="73" customFormat="1" ht="11.85" customHeight="1" x14ac:dyDescent="0.15"/>
    <row r="6608" s="73" customFormat="1" ht="11.85" customHeight="1" x14ac:dyDescent="0.15"/>
    <row r="6609" s="73" customFormat="1" ht="11.85" customHeight="1" x14ac:dyDescent="0.15"/>
    <row r="6610" s="73" customFormat="1" ht="11.85" customHeight="1" x14ac:dyDescent="0.15"/>
    <row r="6611" s="73" customFormat="1" ht="11.85" customHeight="1" x14ac:dyDescent="0.15"/>
    <row r="6612" s="73" customFormat="1" ht="11.85" customHeight="1" x14ac:dyDescent="0.15"/>
    <row r="6613" s="73" customFormat="1" ht="11.85" customHeight="1" x14ac:dyDescent="0.15"/>
    <row r="6614" s="73" customFormat="1" ht="11.85" customHeight="1" x14ac:dyDescent="0.15"/>
    <row r="6615" s="73" customFormat="1" ht="11.85" customHeight="1" x14ac:dyDescent="0.15"/>
    <row r="6616" s="73" customFormat="1" ht="11.85" customHeight="1" x14ac:dyDescent="0.15"/>
    <row r="6617" s="73" customFormat="1" ht="11.85" customHeight="1" x14ac:dyDescent="0.15"/>
    <row r="6618" s="73" customFormat="1" ht="11.85" customHeight="1" x14ac:dyDescent="0.15"/>
    <row r="6619" s="73" customFormat="1" ht="11.85" customHeight="1" x14ac:dyDescent="0.15"/>
    <row r="6620" s="73" customFormat="1" ht="11.85" customHeight="1" x14ac:dyDescent="0.15"/>
    <row r="6621" s="73" customFormat="1" ht="11.85" customHeight="1" x14ac:dyDescent="0.15"/>
    <row r="6622" s="73" customFormat="1" ht="11.85" customHeight="1" x14ac:dyDescent="0.15"/>
    <row r="6623" s="73" customFormat="1" ht="11.85" customHeight="1" x14ac:dyDescent="0.15"/>
    <row r="6624" s="73" customFormat="1" ht="11.85" customHeight="1" x14ac:dyDescent="0.15"/>
    <row r="6625" s="73" customFormat="1" ht="11.85" customHeight="1" x14ac:dyDescent="0.15"/>
    <row r="6626" s="73" customFormat="1" ht="11.85" customHeight="1" x14ac:dyDescent="0.15"/>
    <row r="6627" s="73" customFormat="1" ht="11.85" customHeight="1" x14ac:dyDescent="0.15"/>
    <row r="6628" s="73" customFormat="1" ht="11.85" customHeight="1" x14ac:dyDescent="0.15"/>
    <row r="6629" s="73" customFormat="1" ht="11.85" customHeight="1" x14ac:dyDescent="0.15"/>
    <row r="6630" s="73" customFormat="1" ht="11.85" customHeight="1" x14ac:dyDescent="0.15"/>
    <row r="6631" s="73" customFormat="1" ht="11.85" customHeight="1" x14ac:dyDescent="0.15"/>
    <row r="6632" s="73" customFormat="1" ht="11.85" customHeight="1" x14ac:dyDescent="0.15"/>
    <row r="6633" s="73" customFormat="1" ht="11.85" customHeight="1" x14ac:dyDescent="0.15"/>
    <row r="6634" s="73" customFormat="1" ht="11.85" customHeight="1" x14ac:dyDescent="0.15"/>
    <row r="6635" s="73" customFormat="1" ht="11.85" customHeight="1" x14ac:dyDescent="0.15"/>
    <row r="6636" s="73" customFormat="1" ht="11.85" customHeight="1" x14ac:dyDescent="0.15"/>
    <row r="6637" s="73" customFormat="1" ht="11.85" customHeight="1" x14ac:dyDescent="0.15"/>
    <row r="6638" s="73" customFormat="1" ht="11.85" customHeight="1" x14ac:dyDescent="0.15"/>
    <row r="6639" s="73" customFormat="1" ht="11.85" customHeight="1" x14ac:dyDescent="0.15"/>
    <row r="6640" s="73" customFormat="1" ht="11.85" customHeight="1" x14ac:dyDescent="0.15"/>
    <row r="6641" s="73" customFormat="1" ht="11.85" customHeight="1" x14ac:dyDescent="0.15"/>
    <row r="6642" s="73" customFormat="1" ht="11.85" customHeight="1" x14ac:dyDescent="0.15"/>
    <row r="6643" s="73" customFormat="1" ht="11.85" customHeight="1" x14ac:dyDescent="0.15"/>
    <row r="6644" s="73" customFormat="1" ht="11.85" customHeight="1" x14ac:dyDescent="0.15"/>
    <row r="6645" s="73" customFormat="1" ht="11.85" customHeight="1" x14ac:dyDescent="0.15"/>
    <row r="6646" s="73" customFormat="1" ht="11.85" customHeight="1" x14ac:dyDescent="0.15"/>
    <row r="6647" s="73" customFormat="1" ht="11.85" customHeight="1" x14ac:dyDescent="0.15"/>
    <row r="6648" s="73" customFormat="1" ht="11.85" customHeight="1" x14ac:dyDescent="0.15"/>
    <row r="6649" s="73" customFormat="1" ht="11.85" customHeight="1" x14ac:dyDescent="0.15"/>
    <row r="6650" s="73" customFormat="1" ht="11.85" customHeight="1" x14ac:dyDescent="0.15"/>
    <row r="6651" s="73" customFormat="1" ht="11.85" customHeight="1" x14ac:dyDescent="0.15"/>
    <row r="6652" s="73" customFormat="1" ht="11.85" customHeight="1" x14ac:dyDescent="0.15"/>
    <row r="6653" s="73" customFormat="1" ht="11.85" customHeight="1" x14ac:dyDescent="0.15"/>
    <row r="6654" s="73" customFormat="1" ht="11.85" customHeight="1" x14ac:dyDescent="0.15"/>
    <row r="6655" s="73" customFormat="1" ht="11.85" customHeight="1" x14ac:dyDescent="0.15"/>
    <row r="6656" s="73" customFormat="1" ht="11.85" customHeight="1" x14ac:dyDescent="0.15"/>
    <row r="6657" s="73" customFormat="1" ht="11.85" customHeight="1" x14ac:dyDescent="0.15"/>
    <row r="6658" s="73" customFormat="1" ht="11.85" customHeight="1" x14ac:dyDescent="0.15"/>
    <row r="6659" s="73" customFormat="1" ht="11.85" customHeight="1" x14ac:dyDescent="0.15"/>
    <row r="6660" s="73" customFormat="1" ht="11.85" customHeight="1" x14ac:dyDescent="0.15"/>
    <row r="6661" s="73" customFormat="1" ht="11.85" customHeight="1" x14ac:dyDescent="0.15"/>
    <row r="6662" s="73" customFormat="1" ht="11.85" customHeight="1" x14ac:dyDescent="0.15"/>
    <row r="6663" s="73" customFormat="1" ht="11.85" customHeight="1" x14ac:dyDescent="0.15"/>
    <row r="6664" s="73" customFormat="1" ht="11.85" customHeight="1" x14ac:dyDescent="0.15"/>
    <row r="6665" s="73" customFormat="1" ht="11.85" customHeight="1" x14ac:dyDescent="0.15"/>
    <row r="6666" s="73" customFormat="1" ht="11.85" customHeight="1" x14ac:dyDescent="0.15"/>
    <row r="6667" s="73" customFormat="1" ht="11.85" customHeight="1" x14ac:dyDescent="0.15"/>
    <row r="6668" s="73" customFormat="1" ht="11.85" customHeight="1" x14ac:dyDescent="0.15"/>
    <row r="6669" s="73" customFormat="1" ht="11.85" customHeight="1" x14ac:dyDescent="0.15"/>
    <row r="6670" s="73" customFormat="1" ht="11.85" customHeight="1" x14ac:dyDescent="0.15"/>
    <row r="6671" s="73" customFormat="1" ht="11.85" customHeight="1" x14ac:dyDescent="0.15"/>
    <row r="6672" s="73" customFormat="1" ht="11.85" customHeight="1" x14ac:dyDescent="0.15"/>
    <row r="6673" s="73" customFormat="1" ht="11.85" customHeight="1" x14ac:dyDescent="0.15"/>
    <row r="6674" s="73" customFormat="1" ht="11.85" customHeight="1" x14ac:dyDescent="0.15"/>
    <row r="6675" s="73" customFormat="1" ht="11.85" customHeight="1" x14ac:dyDescent="0.15"/>
    <row r="6676" s="73" customFormat="1" ht="11.85" customHeight="1" x14ac:dyDescent="0.15"/>
    <row r="6677" s="73" customFormat="1" ht="11.85" customHeight="1" x14ac:dyDescent="0.15"/>
    <row r="6678" s="73" customFormat="1" ht="11.85" customHeight="1" x14ac:dyDescent="0.15"/>
    <row r="6679" s="73" customFormat="1" ht="11.85" customHeight="1" x14ac:dyDescent="0.15"/>
    <row r="6680" s="73" customFormat="1" ht="11.85" customHeight="1" x14ac:dyDescent="0.15"/>
    <row r="6681" s="73" customFormat="1" ht="11.85" customHeight="1" x14ac:dyDescent="0.15"/>
    <row r="6682" s="73" customFormat="1" ht="11.85" customHeight="1" x14ac:dyDescent="0.15"/>
    <row r="6683" s="73" customFormat="1" ht="11.85" customHeight="1" x14ac:dyDescent="0.15"/>
    <row r="6684" s="73" customFormat="1" ht="11.85" customHeight="1" x14ac:dyDescent="0.15"/>
    <row r="6685" s="73" customFormat="1" ht="11.85" customHeight="1" x14ac:dyDescent="0.15"/>
    <row r="6686" s="73" customFormat="1" ht="11.85" customHeight="1" x14ac:dyDescent="0.15"/>
    <row r="6687" s="73" customFormat="1" ht="11.85" customHeight="1" x14ac:dyDescent="0.15"/>
    <row r="6688" s="73" customFormat="1" ht="11.85" customHeight="1" x14ac:dyDescent="0.15"/>
    <row r="6689" s="73" customFormat="1" ht="11.85" customHeight="1" x14ac:dyDescent="0.15"/>
    <row r="6690" s="73" customFormat="1" ht="11.85" customHeight="1" x14ac:dyDescent="0.15"/>
    <row r="6691" s="73" customFormat="1" ht="11.85" customHeight="1" x14ac:dyDescent="0.15"/>
    <row r="6692" s="73" customFormat="1" ht="11.85" customHeight="1" x14ac:dyDescent="0.15"/>
    <row r="6693" s="73" customFormat="1" ht="11.85" customHeight="1" x14ac:dyDescent="0.15"/>
    <row r="6694" s="73" customFormat="1" ht="11.85" customHeight="1" x14ac:dyDescent="0.15"/>
    <row r="6695" s="73" customFormat="1" ht="11.85" customHeight="1" x14ac:dyDescent="0.15"/>
    <row r="6696" s="73" customFormat="1" ht="11.85" customHeight="1" x14ac:dyDescent="0.15"/>
    <row r="6697" s="73" customFormat="1" ht="11.85" customHeight="1" x14ac:dyDescent="0.15"/>
    <row r="6698" s="73" customFormat="1" ht="11.85" customHeight="1" x14ac:dyDescent="0.15"/>
    <row r="6699" s="73" customFormat="1" ht="11.85" customHeight="1" x14ac:dyDescent="0.15"/>
    <row r="6700" s="73" customFormat="1" ht="11.85" customHeight="1" x14ac:dyDescent="0.15"/>
    <row r="6701" s="73" customFormat="1" ht="11.85" customHeight="1" x14ac:dyDescent="0.15"/>
    <row r="6702" s="73" customFormat="1" ht="11.85" customHeight="1" x14ac:dyDescent="0.15"/>
    <row r="6703" s="73" customFormat="1" ht="11.85" customHeight="1" x14ac:dyDescent="0.15"/>
    <row r="6704" s="73" customFormat="1" ht="11.85" customHeight="1" x14ac:dyDescent="0.15"/>
    <row r="6705" s="73" customFormat="1" ht="11.85" customHeight="1" x14ac:dyDescent="0.15"/>
    <row r="6706" s="73" customFormat="1" ht="11.85" customHeight="1" x14ac:dyDescent="0.15"/>
    <row r="6707" s="73" customFormat="1" ht="11.85" customHeight="1" x14ac:dyDescent="0.15"/>
    <row r="6708" s="73" customFormat="1" ht="11.85" customHeight="1" x14ac:dyDescent="0.15"/>
    <row r="6709" s="73" customFormat="1" ht="11.85" customHeight="1" x14ac:dyDescent="0.15"/>
    <row r="6710" s="73" customFormat="1" ht="11.85" customHeight="1" x14ac:dyDescent="0.15"/>
    <row r="6711" s="73" customFormat="1" ht="11.85" customHeight="1" x14ac:dyDescent="0.15"/>
    <row r="6712" s="73" customFormat="1" ht="11.85" customHeight="1" x14ac:dyDescent="0.15"/>
    <row r="6713" s="73" customFormat="1" ht="11.85" customHeight="1" x14ac:dyDescent="0.15"/>
    <row r="6714" s="73" customFormat="1" ht="11.85" customHeight="1" x14ac:dyDescent="0.15"/>
    <row r="6715" s="73" customFormat="1" ht="11.85" customHeight="1" x14ac:dyDescent="0.15"/>
    <row r="6716" s="73" customFormat="1" ht="11.85" customHeight="1" x14ac:dyDescent="0.15"/>
    <row r="6717" s="73" customFormat="1" ht="11.85" customHeight="1" x14ac:dyDescent="0.15"/>
    <row r="6718" s="73" customFormat="1" ht="11.85" customHeight="1" x14ac:dyDescent="0.15"/>
    <row r="6719" s="73" customFormat="1" ht="11.85" customHeight="1" x14ac:dyDescent="0.15"/>
    <row r="6720" s="73" customFormat="1" ht="11.85" customHeight="1" x14ac:dyDescent="0.15"/>
    <row r="6721" s="73" customFormat="1" ht="11.85" customHeight="1" x14ac:dyDescent="0.15"/>
    <row r="6722" s="73" customFormat="1" ht="11.85" customHeight="1" x14ac:dyDescent="0.15"/>
    <row r="6723" s="73" customFormat="1" ht="11.85" customHeight="1" x14ac:dyDescent="0.15"/>
    <row r="6724" s="73" customFormat="1" ht="11.85" customHeight="1" x14ac:dyDescent="0.15"/>
    <row r="6725" s="73" customFormat="1" ht="11.85" customHeight="1" x14ac:dyDescent="0.15"/>
    <row r="6726" s="73" customFormat="1" ht="11.85" customHeight="1" x14ac:dyDescent="0.15"/>
    <row r="6727" s="73" customFormat="1" ht="11.85" customHeight="1" x14ac:dyDescent="0.15"/>
    <row r="6728" s="73" customFormat="1" ht="11.85" customHeight="1" x14ac:dyDescent="0.15"/>
    <row r="6729" s="73" customFormat="1" ht="11.85" customHeight="1" x14ac:dyDescent="0.15"/>
    <row r="6730" s="73" customFormat="1" ht="11.85" customHeight="1" x14ac:dyDescent="0.15"/>
    <row r="6731" s="73" customFormat="1" ht="11.85" customHeight="1" x14ac:dyDescent="0.15"/>
    <row r="6732" s="73" customFormat="1" ht="11.85" customHeight="1" x14ac:dyDescent="0.15"/>
    <row r="6733" s="73" customFormat="1" ht="11.85" customHeight="1" x14ac:dyDescent="0.15"/>
    <row r="6734" s="73" customFormat="1" ht="11.85" customHeight="1" x14ac:dyDescent="0.15"/>
    <row r="6735" s="73" customFormat="1" ht="11.85" customHeight="1" x14ac:dyDescent="0.15"/>
    <row r="6736" s="73" customFormat="1" ht="11.85" customHeight="1" x14ac:dyDescent="0.15"/>
    <row r="6737" s="73" customFormat="1" ht="11.85" customHeight="1" x14ac:dyDescent="0.15"/>
    <row r="6738" s="73" customFormat="1" ht="11.85" customHeight="1" x14ac:dyDescent="0.15"/>
    <row r="6739" s="73" customFormat="1" ht="11.85" customHeight="1" x14ac:dyDescent="0.15"/>
    <row r="6740" s="73" customFormat="1" ht="11.85" customHeight="1" x14ac:dyDescent="0.15"/>
    <row r="6741" s="73" customFormat="1" ht="11.85" customHeight="1" x14ac:dyDescent="0.15"/>
    <row r="6742" s="73" customFormat="1" ht="11.85" customHeight="1" x14ac:dyDescent="0.15"/>
    <row r="6743" s="73" customFormat="1" ht="11.85" customHeight="1" x14ac:dyDescent="0.15"/>
    <row r="6744" s="73" customFormat="1" ht="11.85" customHeight="1" x14ac:dyDescent="0.15"/>
    <row r="6745" s="73" customFormat="1" ht="11.85" customHeight="1" x14ac:dyDescent="0.15"/>
    <row r="6746" s="73" customFormat="1" ht="11.85" customHeight="1" x14ac:dyDescent="0.15"/>
    <row r="6747" s="73" customFormat="1" ht="11.85" customHeight="1" x14ac:dyDescent="0.15"/>
    <row r="6748" s="73" customFormat="1" ht="11.85" customHeight="1" x14ac:dyDescent="0.15"/>
    <row r="6749" s="73" customFormat="1" ht="11.85" customHeight="1" x14ac:dyDescent="0.15"/>
    <row r="6750" s="73" customFormat="1" ht="11.85" customHeight="1" x14ac:dyDescent="0.15"/>
    <row r="6751" s="73" customFormat="1" ht="11.85" customHeight="1" x14ac:dyDescent="0.15"/>
    <row r="6752" s="73" customFormat="1" ht="11.85" customHeight="1" x14ac:dyDescent="0.15"/>
    <row r="6753" s="73" customFormat="1" ht="11.85" customHeight="1" x14ac:dyDescent="0.15"/>
    <row r="6754" s="73" customFormat="1" ht="11.85" customHeight="1" x14ac:dyDescent="0.15"/>
    <row r="6755" s="73" customFormat="1" ht="11.85" customHeight="1" x14ac:dyDescent="0.15"/>
    <row r="6756" s="73" customFormat="1" ht="11.85" customHeight="1" x14ac:dyDescent="0.15"/>
    <row r="6757" s="73" customFormat="1" ht="11.85" customHeight="1" x14ac:dyDescent="0.15"/>
    <row r="6758" s="73" customFormat="1" ht="11.85" customHeight="1" x14ac:dyDescent="0.15"/>
    <row r="6759" s="73" customFormat="1" ht="11.85" customHeight="1" x14ac:dyDescent="0.15"/>
    <row r="6760" s="73" customFormat="1" ht="11.85" customHeight="1" x14ac:dyDescent="0.15"/>
    <row r="6761" s="73" customFormat="1" ht="11.85" customHeight="1" x14ac:dyDescent="0.15"/>
    <row r="6762" s="73" customFormat="1" ht="11.85" customHeight="1" x14ac:dyDescent="0.15"/>
    <row r="6763" s="73" customFormat="1" ht="11.85" customHeight="1" x14ac:dyDescent="0.15"/>
    <row r="6764" s="73" customFormat="1" ht="11.85" customHeight="1" x14ac:dyDescent="0.15"/>
    <row r="6765" s="73" customFormat="1" ht="11.85" customHeight="1" x14ac:dyDescent="0.15"/>
    <row r="6766" s="73" customFormat="1" ht="11.85" customHeight="1" x14ac:dyDescent="0.15"/>
    <row r="6767" s="73" customFormat="1" ht="11.85" customHeight="1" x14ac:dyDescent="0.15"/>
    <row r="6768" s="73" customFormat="1" ht="11.85" customHeight="1" x14ac:dyDescent="0.15"/>
    <row r="6769" s="73" customFormat="1" ht="11.85" customHeight="1" x14ac:dyDescent="0.15"/>
    <row r="6770" s="73" customFormat="1" ht="11.85" customHeight="1" x14ac:dyDescent="0.15"/>
    <row r="6771" s="73" customFormat="1" ht="11.85" customHeight="1" x14ac:dyDescent="0.15"/>
    <row r="6772" s="73" customFormat="1" ht="11.85" customHeight="1" x14ac:dyDescent="0.15"/>
    <row r="6773" s="73" customFormat="1" ht="11.85" customHeight="1" x14ac:dyDescent="0.15"/>
    <row r="6774" s="73" customFormat="1" ht="11.85" customHeight="1" x14ac:dyDescent="0.15"/>
    <row r="6775" s="73" customFormat="1" ht="11.85" customHeight="1" x14ac:dyDescent="0.15"/>
    <row r="6776" s="73" customFormat="1" ht="11.85" customHeight="1" x14ac:dyDescent="0.15"/>
    <row r="6777" s="73" customFormat="1" ht="11.85" customHeight="1" x14ac:dyDescent="0.15"/>
    <row r="6778" s="73" customFormat="1" ht="11.85" customHeight="1" x14ac:dyDescent="0.15"/>
    <row r="6779" s="73" customFormat="1" ht="11.85" customHeight="1" x14ac:dyDescent="0.15"/>
    <row r="6780" s="73" customFormat="1" ht="11.85" customHeight="1" x14ac:dyDescent="0.15"/>
    <row r="6781" s="73" customFormat="1" ht="11.85" customHeight="1" x14ac:dyDescent="0.15"/>
    <row r="6782" s="73" customFormat="1" ht="11.85" customHeight="1" x14ac:dyDescent="0.15"/>
    <row r="6783" s="73" customFormat="1" ht="11.85" customHeight="1" x14ac:dyDescent="0.15"/>
    <row r="6784" s="73" customFormat="1" ht="11.85" customHeight="1" x14ac:dyDescent="0.15"/>
    <row r="6785" s="73" customFormat="1" ht="11.85" customHeight="1" x14ac:dyDescent="0.15"/>
    <row r="6786" s="73" customFormat="1" ht="11.85" customHeight="1" x14ac:dyDescent="0.15"/>
    <row r="6787" s="73" customFormat="1" ht="11.85" customHeight="1" x14ac:dyDescent="0.15"/>
    <row r="6788" s="73" customFormat="1" ht="11.85" customHeight="1" x14ac:dyDescent="0.15"/>
    <row r="6789" s="73" customFormat="1" ht="11.85" customHeight="1" x14ac:dyDescent="0.15"/>
    <row r="6790" s="73" customFormat="1" ht="11.85" customHeight="1" x14ac:dyDescent="0.15"/>
    <row r="6791" s="73" customFormat="1" ht="11.85" customHeight="1" x14ac:dyDescent="0.15"/>
    <row r="6792" s="73" customFormat="1" ht="11.85" customHeight="1" x14ac:dyDescent="0.15"/>
    <row r="6793" s="73" customFormat="1" ht="11.85" customHeight="1" x14ac:dyDescent="0.15"/>
    <row r="6794" s="73" customFormat="1" ht="11.85" customHeight="1" x14ac:dyDescent="0.15"/>
    <row r="6795" s="73" customFormat="1" ht="11.85" customHeight="1" x14ac:dyDescent="0.15"/>
    <row r="6796" s="73" customFormat="1" ht="11.85" customHeight="1" x14ac:dyDescent="0.15"/>
    <row r="6797" s="73" customFormat="1" ht="11.85" customHeight="1" x14ac:dyDescent="0.15"/>
    <row r="6798" s="73" customFormat="1" ht="11.85" customHeight="1" x14ac:dyDescent="0.15"/>
    <row r="6799" s="73" customFormat="1" ht="11.85" customHeight="1" x14ac:dyDescent="0.15"/>
    <row r="6800" s="73" customFormat="1" ht="11.85" customHeight="1" x14ac:dyDescent="0.15"/>
    <row r="6801" s="73" customFormat="1" ht="11.85" customHeight="1" x14ac:dyDescent="0.15"/>
    <row r="6802" s="73" customFormat="1" ht="11.85" customHeight="1" x14ac:dyDescent="0.15"/>
    <row r="6803" s="73" customFormat="1" ht="11.85" customHeight="1" x14ac:dyDescent="0.15"/>
    <row r="6804" s="73" customFormat="1" ht="11.85" customHeight="1" x14ac:dyDescent="0.15"/>
    <row r="6805" s="73" customFormat="1" ht="11.85" customHeight="1" x14ac:dyDescent="0.15"/>
    <row r="6806" s="73" customFormat="1" ht="11.85" customHeight="1" x14ac:dyDescent="0.15"/>
    <row r="6807" s="73" customFormat="1" ht="11.85" customHeight="1" x14ac:dyDescent="0.15"/>
    <row r="6808" s="73" customFormat="1" ht="11.85" customHeight="1" x14ac:dyDescent="0.15"/>
    <row r="6809" s="73" customFormat="1" ht="11.85" customHeight="1" x14ac:dyDescent="0.15"/>
    <row r="6810" s="73" customFormat="1" ht="11.85" customHeight="1" x14ac:dyDescent="0.15"/>
    <row r="6811" s="73" customFormat="1" ht="11.85" customHeight="1" x14ac:dyDescent="0.15"/>
    <row r="6812" s="73" customFormat="1" ht="11.85" customHeight="1" x14ac:dyDescent="0.15"/>
    <row r="6813" s="73" customFormat="1" ht="11.85" customHeight="1" x14ac:dyDescent="0.15"/>
    <row r="6814" s="73" customFormat="1" ht="11.85" customHeight="1" x14ac:dyDescent="0.15"/>
    <row r="6815" s="73" customFormat="1" ht="11.85" customHeight="1" x14ac:dyDescent="0.15"/>
    <row r="6816" s="73" customFormat="1" ht="11.85" customHeight="1" x14ac:dyDescent="0.15"/>
    <row r="6817" s="73" customFormat="1" ht="11.85" customHeight="1" x14ac:dyDescent="0.15"/>
    <row r="6818" s="73" customFormat="1" ht="11.85" customHeight="1" x14ac:dyDescent="0.15"/>
    <row r="6819" s="73" customFormat="1" ht="11.85" customHeight="1" x14ac:dyDescent="0.15"/>
    <row r="6820" s="73" customFormat="1" ht="11.85" customHeight="1" x14ac:dyDescent="0.15"/>
    <row r="6821" s="73" customFormat="1" ht="11.85" customHeight="1" x14ac:dyDescent="0.15"/>
    <row r="6822" s="73" customFormat="1" ht="11.85" customHeight="1" x14ac:dyDescent="0.15"/>
    <row r="6823" s="73" customFormat="1" ht="11.85" customHeight="1" x14ac:dyDescent="0.15"/>
    <row r="6824" s="73" customFormat="1" ht="11.85" customHeight="1" x14ac:dyDescent="0.15"/>
    <row r="6825" s="73" customFormat="1" ht="11.85" customHeight="1" x14ac:dyDescent="0.15"/>
    <row r="6826" s="73" customFormat="1" ht="11.85" customHeight="1" x14ac:dyDescent="0.15"/>
    <row r="6827" s="73" customFormat="1" ht="11.85" customHeight="1" x14ac:dyDescent="0.15"/>
    <row r="6828" s="73" customFormat="1" ht="11.85" customHeight="1" x14ac:dyDescent="0.15"/>
    <row r="6829" s="73" customFormat="1" ht="11.85" customHeight="1" x14ac:dyDescent="0.15"/>
    <row r="6830" s="73" customFormat="1" ht="11.85" customHeight="1" x14ac:dyDescent="0.15"/>
    <row r="6831" s="73" customFormat="1" ht="11.85" customHeight="1" x14ac:dyDescent="0.15"/>
    <row r="6832" s="73" customFormat="1" ht="11.85" customHeight="1" x14ac:dyDescent="0.15"/>
    <row r="6833" s="73" customFormat="1" ht="11.85" customHeight="1" x14ac:dyDescent="0.15"/>
    <row r="6834" s="73" customFormat="1" ht="11.85" customHeight="1" x14ac:dyDescent="0.15"/>
    <row r="6835" s="73" customFormat="1" ht="11.85" customHeight="1" x14ac:dyDescent="0.15"/>
    <row r="6836" s="73" customFormat="1" ht="11.85" customHeight="1" x14ac:dyDescent="0.15"/>
    <row r="6837" s="73" customFormat="1" ht="11.85" customHeight="1" x14ac:dyDescent="0.15"/>
    <row r="6838" s="73" customFormat="1" ht="11.85" customHeight="1" x14ac:dyDescent="0.15"/>
    <row r="6839" s="73" customFormat="1" ht="11.85" customHeight="1" x14ac:dyDescent="0.15"/>
    <row r="6840" s="73" customFormat="1" ht="11.85" customHeight="1" x14ac:dyDescent="0.15"/>
    <row r="6841" s="73" customFormat="1" ht="11.85" customHeight="1" x14ac:dyDescent="0.15"/>
    <row r="6842" s="73" customFormat="1" ht="11.85" customHeight="1" x14ac:dyDescent="0.15"/>
    <row r="6843" s="73" customFormat="1" ht="11.85" customHeight="1" x14ac:dyDescent="0.15"/>
    <row r="6844" s="73" customFormat="1" ht="11.85" customHeight="1" x14ac:dyDescent="0.15"/>
    <row r="6845" s="73" customFormat="1" ht="11.85" customHeight="1" x14ac:dyDescent="0.15"/>
    <row r="6846" s="73" customFormat="1" ht="11.85" customHeight="1" x14ac:dyDescent="0.15"/>
    <row r="6847" s="73" customFormat="1" ht="11.85" customHeight="1" x14ac:dyDescent="0.15"/>
    <row r="6848" s="73" customFormat="1" ht="11.85" customHeight="1" x14ac:dyDescent="0.15"/>
    <row r="6849" s="73" customFormat="1" ht="11.85" customHeight="1" x14ac:dyDescent="0.15"/>
    <row r="6850" s="73" customFormat="1" ht="11.85" customHeight="1" x14ac:dyDescent="0.15"/>
    <row r="6851" s="73" customFormat="1" ht="11.85" customHeight="1" x14ac:dyDescent="0.15"/>
    <row r="6852" s="73" customFormat="1" ht="11.85" customHeight="1" x14ac:dyDescent="0.15"/>
    <row r="6853" s="73" customFormat="1" ht="11.85" customHeight="1" x14ac:dyDescent="0.15"/>
    <row r="6854" s="73" customFormat="1" ht="11.85" customHeight="1" x14ac:dyDescent="0.15"/>
    <row r="6855" s="73" customFormat="1" ht="11.85" customHeight="1" x14ac:dyDescent="0.15"/>
    <row r="6856" s="73" customFormat="1" ht="11.85" customHeight="1" x14ac:dyDescent="0.15"/>
    <row r="6857" s="73" customFormat="1" ht="11.85" customHeight="1" x14ac:dyDescent="0.15"/>
    <row r="6858" s="73" customFormat="1" ht="11.85" customHeight="1" x14ac:dyDescent="0.15"/>
    <row r="6859" s="73" customFormat="1" ht="11.85" customHeight="1" x14ac:dyDescent="0.15"/>
    <row r="6860" s="73" customFormat="1" ht="11.85" customHeight="1" x14ac:dyDescent="0.15"/>
    <row r="6861" s="73" customFormat="1" ht="11.85" customHeight="1" x14ac:dyDescent="0.15"/>
    <row r="6862" s="73" customFormat="1" ht="11.85" customHeight="1" x14ac:dyDescent="0.15"/>
    <row r="6863" s="73" customFormat="1" ht="11.85" customHeight="1" x14ac:dyDescent="0.15"/>
    <row r="6864" s="73" customFormat="1" ht="11.85" customHeight="1" x14ac:dyDescent="0.15"/>
    <row r="6865" s="73" customFormat="1" ht="11.85" customHeight="1" x14ac:dyDescent="0.15"/>
    <row r="6866" s="73" customFormat="1" ht="11.85" customHeight="1" x14ac:dyDescent="0.15"/>
    <row r="6867" s="73" customFormat="1" ht="11.85" customHeight="1" x14ac:dyDescent="0.15"/>
    <row r="6868" s="73" customFormat="1" ht="11.85" customHeight="1" x14ac:dyDescent="0.15"/>
    <row r="6869" s="73" customFormat="1" ht="11.85" customHeight="1" x14ac:dyDescent="0.15"/>
    <row r="6870" s="73" customFormat="1" ht="11.85" customHeight="1" x14ac:dyDescent="0.15"/>
    <row r="6871" s="73" customFormat="1" ht="11.85" customHeight="1" x14ac:dyDescent="0.15"/>
    <row r="6872" s="73" customFormat="1" ht="11.85" customHeight="1" x14ac:dyDescent="0.15"/>
    <row r="6873" s="73" customFormat="1" ht="11.85" customHeight="1" x14ac:dyDescent="0.15"/>
    <row r="6874" s="73" customFormat="1" ht="11.85" customHeight="1" x14ac:dyDescent="0.15"/>
    <row r="6875" s="73" customFormat="1" ht="11.85" customHeight="1" x14ac:dyDescent="0.15"/>
    <row r="6876" s="73" customFormat="1" ht="11.85" customHeight="1" x14ac:dyDescent="0.15"/>
    <row r="6877" s="73" customFormat="1" ht="11.85" customHeight="1" x14ac:dyDescent="0.15"/>
    <row r="6878" s="73" customFormat="1" ht="11.85" customHeight="1" x14ac:dyDescent="0.15"/>
    <row r="6879" s="73" customFormat="1" ht="11.85" customHeight="1" x14ac:dyDescent="0.15"/>
    <row r="6880" s="73" customFormat="1" ht="11.85" customHeight="1" x14ac:dyDescent="0.15"/>
    <row r="6881" s="73" customFormat="1" ht="11.85" customHeight="1" x14ac:dyDescent="0.15"/>
    <row r="6882" s="73" customFormat="1" ht="11.85" customHeight="1" x14ac:dyDescent="0.15"/>
    <row r="6883" s="73" customFormat="1" ht="11.85" customHeight="1" x14ac:dyDescent="0.15"/>
    <row r="6884" s="73" customFormat="1" ht="11.85" customHeight="1" x14ac:dyDescent="0.15"/>
    <row r="6885" s="73" customFormat="1" ht="11.85" customHeight="1" x14ac:dyDescent="0.15"/>
    <row r="6886" s="73" customFormat="1" ht="11.85" customHeight="1" x14ac:dyDescent="0.15"/>
    <row r="6887" s="73" customFormat="1" ht="11.85" customHeight="1" x14ac:dyDescent="0.15"/>
    <row r="6888" s="73" customFormat="1" ht="11.85" customHeight="1" x14ac:dyDescent="0.15"/>
    <row r="6889" s="73" customFormat="1" ht="11.85" customHeight="1" x14ac:dyDescent="0.15"/>
    <row r="6890" s="73" customFormat="1" ht="11.85" customHeight="1" x14ac:dyDescent="0.15"/>
    <row r="6891" s="73" customFormat="1" ht="11.85" customHeight="1" x14ac:dyDescent="0.15"/>
    <row r="6892" s="73" customFormat="1" ht="11.85" customHeight="1" x14ac:dyDescent="0.15"/>
    <row r="6893" s="73" customFormat="1" ht="11.85" customHeight="1" x14ac:dyDescent="0.15"/>
    <row r="6894" s="73" customFormat="1" ht="11.85" customHeight="1" x14ac:dyDescent="0.15"/>
    <row r="6895" s="73" customFormat="1" ht="11.85" customHeight="1" x14ac:dyDescent="0.15"/>
    <row r="6896" s="73" customFormat="1" ht="11.85" customHeight="1" x14ac:dyDescent="0.15"/>
    <row r="6897" s="73" customFormat="1" ht="11.85" customHeight="1" x14ac:dyDescent="0.15"/>
    <row r="6898" s="73" customFormat="1" ht="11.85" customHeight="1" x14ac:dyDescent="0.15"/>
    <row r="6899" s="73" customFormat="1" ht="11.85" customHeight="1" x14ac:dyDescent="0.15"/>
    <row r="6900" s="73" customFormat="1" ht="11.85" customHeight="1" x14ac:dyDescent="0.15"/>
    <row r="6901" s="73" customFormat="1" ht="11.85" customHeight="1" x14ac:dyDescent="0.15"/>
    <row r="6902" s="73" customFormat="1" ht="11.85" customHeight="1" x14ac:dyDescent="0.15"/>
    <row r="6903" s="73" customFormat="1" ht="11.85" customHeight="1" x14ac:dyDescent="0.15"/>
    <row r="6904" s="73" customFormat="1" ht="11.85" customHeight="1" x14ac:dyDescent="0.15"/>
    <row r="6905" s="73" customFormat="1" ht="11.85" customHeight="1" x14ac:dyDescent="0.15"/>
    <row r="6906" s="73" customFormat="1" ht="11.85" customHeight="1" x14ac:dyDescent="0.15"/>
    <row r="6907" s="73" customFormat="1" ht="11.85" customHeight="1" x14ac:dyDescent="0.15"/>
    <row r="6908" s="73" customFormat="1" ht="11.85" customHeight="1" x14ac:dyDescent="0.15"/>
    <row r="6909" s="73" customFormat="1" ht="11.85" customHeight="1" x14ac:dyDescent="0.15"/>
    <row r="6910" s="73" customFormat="1" ht="11.85" customHeight="1" x14ac:dyDescent="0.15"/>
    <row r="6911" s="73" customFormat="1" ht="11.85" customHeight="1" x14ac:dyDescent="0.15"/>
    <row r="6912" s="73" customFormat="1" ht="11.85" customHeight="1" x14ac:dyDescent="0.15"/>
    <row r="6913" s="73" customFormat="1" ht="11.85" customHeight="1" x14ac:dyDescent="0.15"/>
    <row r="6914" s="73" customFormat="1" ht="11.85" customHeight="1" x14ac:dyDescent="0.15"/>
    <row r="6915" s="73" customFormat="1" ht="11.85" customHeight="1" x14ac:dyDescent="0.15"/>
    <row r="6916" s="73" customFormat="1" ht="11.85" customHeight="1" x14ac:dyDescent="0.15"/>
    <row r="6917" s="73" customFormat="1" ht="11.85" customHeight="1" x14ac:dyDescent="0.15"/>
    <row r="6918" s="73" customFormat="1" ht="11.85" customHeight="1" x14ac:dyDescent="0.15"/>
    <row r="6919" s="73" customFormat="1" ht="11.85" customHeight="1" x14ac:dyDescent="0.15"/>
    <row r="6920" s="73" customFormat="1" ht="11.85" customHeight="1" x14ac:dyDescent="0.15"/>
    <row r="6921" s="73" customFormat="1" ht="11.85" customHeight="1" x14ac:dyDescent="0.15"/>
    <row r="6922" s="73" customFormat="1" ht="11.85" customHeight="1" x14ac:dyDescent="0.15"/>
    <row r="6923" s="73" customFormat="1" ht="11.85" customHeight="1" x14ac:dyDescent="0.15"/>
    <row r="6924" s="73" customFormat="1" ht="11.85" customHeight="1" x14ac:dyDescent="0.15"/>
    <row r="6925" s="73" customFormat="1" ht="11.85" customHeight="1" x14ac:dyDescent="0.15"/>
    <row r="6926" s="73" customFormat="1" ht="11.85" customHeight="1" x14ac:dyDescent="0.15"/>
    <row r="6927" s="73" customFormat="1" ht="11.85" customHeight="1" x14ac:dyDescent="0.15"/>
    <row r="6928" s="73" customFormat="1" ht="11.85" customHeight="1" x14ac:dyDescent="0.15"/>
    <row r="6929" s="73" customFormat="1" ht="11.85" customHeight="1" x14ac:dyDescent="0.15"/>
    <row r="6930" s="73" customFormat="1" ht="11.85" customHeight="1" x14ac:dyDescent="0.15"/>
    <row r="6931" s="73" customFormat="1" ht="11.85" customHeight="1" x14ac:dyDescent="0.15"/>
    <row r="6932" s="73" customFormat="1" ht="11.85" customHeight="1" x14ac:dyDescent="0.15"/>
    <row r="6933" s="73" customFormat="1" ht="11.85" customHeight="1" x14ac:dyDescent="0.15"/>
    <row r="6934" s="73" customFormat="1" ht="11.85" customHeight="1" x14ac:dyDescent="0.15"/>
    <row r="6935" s="73" customFormat="1" ht="11.85" customHeight="1" x14ac:dyDescent="0.15"/>
    <row r="6936" s="73" customFormat="1" ht="11.85" customHeight="1" x14ac:dyDescent="0.15"/>
    <row r="6937" s="73" customFormat="1" ht="11.85" customHeight="1" x14ac:dyDescent="0.15"/>
    <row r="6938" s="73" customFormat="1" ht="11.85" customHeight="1" x14ac:dyDescent="0.15"/>
    <row r="6939" s="73" customFormat="1" ht="11.85" customHeight="1" x14ac:dyDescent="0.15"/>
    <row r="6940" s="73" customFormat="1" ht="11.85" customHeight="1" x14ac:dyDescent="0.15"/>
    <row r="6941" s="73" customFormat="1" ht="11.85" customHeight="1" x14ac:dyDescent="0.15"/>
    <row r="6942" s="73" customFormat="1" ht="11.85" customHeight="1" x14ac:dyDescent="0.15"/>
    <row r="6943" s="73" customFormat="1" ht="11.85" customHeight="1" x14ac:dyDescent="0.15"/>
    <row r="6944" s="73" customFormat="1" ht="11.85" customHeight="1" x14ac:dyDescent="0.15"/>
    <row r="6945" s="73" customFormat="1" ht="11.85" customHeight="1" x14ac:dyDescent="0.15"/>
    <row r="6946" s="73" customFormat="1" ht="11.85" customHeight="1" x14ac:dyDescent="0.15"/>
    <row r="6947" s="73" customFormat="1" ht="11.85" customHeight="1" x14ac:dyDescent="0.15"/>
    <row r="6948" s="73" customFormat="1" ht="11.85" customHeight="1" x14ac:dyDescent="0.15"/>
    <row r="6949" s="73" customFormat="1" ht="11.85" customHeight="1" x14ac:dyDescent="0.15"/>
    <row r="6950" s="73" customFormat="1" ht="11.85" customHeight="1" x14ac:dyDescent="0.15"/>
    <row r="6951" s="73" customFormat="1" ht="11.85" customHeight="1" x14ac:dyDescent="0.15"/>
    <row r="6952" s="73" customFormat="1" ht="11.85" customHeight="1" x14ac:dyDescent="0.15"/>
    <row r="6953" s="73" customFormat="1" ht="11.85" customHeight="1" x14ac:dyDescent="0.15"/>
    <row r="6954" s="73" customFormat="1" ht="11.85" customHeight="1" x14ac:dyDescent="0.15"/>
    <row r="6955" s="73" customFormat="1" ht="11.85" customHeight="1" x14ac:dyDescent="0.15"/>
    <row r="6956" s="73" customFormat="1" ht="11.85" customHeight="1" x14ac:dyDescent="0.15"/>
    <row r="6957" s="73" customFormat="1" ht="11.85" customHeight="1" x14ac:dyDescent="0.15"/>
    <row r="6958" s="73" customFormat="1" ht="11.85" customHeight="1" x14ac:dyDescent="0.15"/>
    <row r="6959" s="73" customFormat="1" ht="11.85" customHeight="1" x14ac:dyDescent="0.15"/>
    <row r="6960" s="73" customFormat="1" ht="11.85" customHeight="1" x14ac:dyDescent="0.15"/>
    <row r="6961" s="73" customFormat="1" ht="11.85" customHeight="1" x14ac:dyDescent="0.15"/>
    <row r="6962" s="73" customFormat="1" ht="11.85" customHeight="1" x14ac:dyDescent="0.15"/>
    <row r="6963" s="73" customFormat="1" ht="11.85" customHeight="1" x14ac:dyDescent="0.15"/>
    <row r="6964" s="73" customFormat="1" ht="11.85" customHeight="1" x14ac:dyDescent="0.15"/>
    <row r="6965" s="73" customFormat="1" ht="11.85" customHeight="1" x14ac:dyDescent="0.15"/>
    <row r="6966" s="73" customFormat="1" ht="11.85" customHeight="1" x14ac:dyDescent="0.15"/>
    <row r="6967" s="73" customFormat="1" ht="11.85" customHeight="1" x14ac:dyDescent="0.15"/>
    <row r="6968" s="73" customFormat="1" ht="11.85" customHeight="1" x14ac:dyDescent="0.15"/>
    <row r="6969" s="73" customFormat="1" ht="11.85" customHeight="1" x14ac:dyDescent="0.15"/>
    <row r="6970" s="73" customFormat="1" ht="11.85" customHeight="1" x14ac:dyDescent="0.15"/>
    <row r="6971" s="73" customFormat="1" ht="11.85" customHeight="1" x14ac:dyDescent="0.15"/>
    <row r="6972" s="73" customFormat="1" ht="11.85" customHeight="1" x14ac:dyDescent="0.15"/>
    <row r="6973" s="73" customFormat="1" ht="11.85" customHeight="1" x14ac:dyDescent="0.15"/>
    <row r="6974" s="73" customFormat="1" ht="11.85" customHeight="1" x14ac:dyDescent="0.15"/>
    <row r="6975" s="73" customFormat="1" ht="11.85" customHeight="1" x14ac:dyDescent="0.15"/>
    <row r="6976" s="73" customFormat="1" ht="11.85" customHeight="1" x14ac:dyDescent="0.15"/>
    <row r="6977" s="73" customFormat="1" ht="11.85" customHeight="1" x14ac:dyDescent="0.15"/>
    <row r="6978" s="73" customFormat="1" ht="11.85" customHeight="1" x14ac:dyDescent="0.15"/>
    <row r="6979" s="73" customFormat="1" ht="11.85" customHeight="1" x14ac:dyDescent="0.15"/>
    <row r="6980" s="73" customFormat="1" ht="11.85" customHeight="1" x14ac:dyDescent="0.15"/>
    <row r="6981" s="73" customFormat="1" ht="11.85" customHeight="1" x14ac:dyDescent="0.15"/>
    <row r="6982" s="73" customFormat="1" ht="11.85" customHeight="1" x14ac:dyDescent="0.15"/>
    <row r="6983" s="73" customFormat="1" ht="11.85" customHeight="1" x14ac:dyDescent="0.15"/>
    <row r="6984" s="73" customFormat="1" ht="11.85" customHeight="1" x14ac:dyDescent="0.15"/>
    <row r="6985" s="73" customFormat="1" ht="11.85" customHeight="1" x14ac:dyDescent="0.15"/>
    <row r="6986" s="73" customFormat="1" ht="11.85" customHeight="1" x14ac:dyDescent="0.15"/>
    <row r="6987" s="73" customFormat="1" ht="11.85" customHeight="1" x14ac:dyDescent="0.15"/>
    <row r="6988" s="73" customFormat="1" ht="11.85" customHeight="1" x14ac:dyDescent="0.15"/>
    <row r="6989" s="73" customFormat="1" ht="11.85" customHeight="1" x14ac:dyDescent="0.15"/>
    <row r="6990" s="73" customFormat="1" ht="11.85" customHeight="1" x14ac:dyDescent="0.15"/>
    <row r="6991" s="73" customFormat="1" ht="11.85" customHeight="1" x14ac:dyDescent="0.15"/>
    <row r="6992" s="73" customFormat="1" ht="11.85" customHeight="1" x14ac:dyDescent="0.15"/>
    <row r="6993" s="73" customFormat="1" ht="11.85" customHeight="1" x14ac:dyDescent="0.15"/>
    <row r="6994" s="73" customFormat="1" ht="11.85" customHeight="1" x14ac:dyDescent="0.15"/>
    <row r="6995" s="73" customFormat="1" ht="11.85" customHeight="1" x14ac:dyDescent="0.15"/>
    <row r="6996" s="73" customFormat="1" ht="11.85" customHeight="1" x14ac:dyDescent="0.15"/>
    <row r="6997" s="73" customFormat="1" ht="11.85" customHeight="1" x14ac:dyDescent="0.15"/>
    <row r="6998" s="73" customFormat="1" ht="11.85" customHeight="1" x14ac:dyDescent="0.15"/>
    <row r="6999" s="73" customFormat="1" ht="11.85" customHeight="1" x14ac:dyDescent="0.15"/>
    <row r="7000" s="73" customFormat="1" ht="11.85" customHeight="1" x14ac:dyDescent="0.15"/>
    <row r="7001" s="73" customFormat="1" ht="11.85" customHeight="1" x14ac:dyDescent="0.15"/>
    <row r="7002" s="73" customFormat="1" ht="11.85" customHeight="1" x14ac:dyDescent="0.15"/>
    <row r="7003" s="73" customFormat="1" ht="11.85" customHeight="1" x14ac:dyDescent="0.15"/>
    <row r="7004" s="73" customFormat="1" ht="11.85" customHeight="1" x14ac:dyDescent="0.15"/>
    <row r="7005" s="73" customFormat="1" ht="11.85" customHeight="1" x14ac:dyDescent="0.15"/>
    <row r="7006" s="73" customFormat="1" ht="11.85" customHeight="1" x14ac:dyDescent="0.15"/>
    <row r="7007" s="73" customFormat="1" ht="11.85" customHeight="1" x14ac:dyDescent="0.15"/>
    <row r="7008" s="73" customFormat="1" ht="11.85" customHeight="1" x14ac:dyDescent="0.15"/>
    <row r="7009" s="73" customFormat="1" ht="11.85" customHeight="1" x14ac:dyDescent="0.15"/>
    <row r="7010" s="73" customFormat="1" ht="11.85" customHeight="1" x14ac:dyDescent="0.15"/>
    <row r="7011" s="73" customFormat="1" ht="11.85" customHeight="1" x14ac:dyDescent="0.15"/>
    <row r="7012" s="73" customFormat="1" ht="11.85" customHeight="1" x14ac:dyDescent="0.15"/>
    <row r="7013" s="73" customFormat="1" ht="11.85" customHeight="1" x14ac:dyDescent="0.15"/>
    <row r="7014" s="73" customFormat="1" ht="11.85" customHeight="1" x14ac:dyDescent="0.15"/>
    <row r="7015" s="73" customFormat="1" ht="11.85" customHeight="1" x14ac:dyDescent="0.15"/>
    <row r="7016" s="73" customFormat="1" ht="11.85" customHeight="1" x14ac:dyDescent="0.15"/>
    <row r="7017" s="73" customFormat="1" ht="11.85" customHeight="1" x14ac:dyDescent="0.15"/>
    <row r="7018" s="73" customFormat="1" ht="11.85" customHeight="1" x14ac:dyDescent="0.15"/>
    <row r="7019" s="73" customFormat="1" ht="11.85" customHeight="1" x14ac:dyDescent="0.15"/>
    <row r="7020" s="73" customFormat="1" ht="11.85" customHeight="1" x14ac:dyDescent="0.15"/>
    <row r="7021" s="73" customFormat="1" ht="11.85" customHeight="1" x14ac:dyDescent="0.15"/>
    <row r="7022" s="73" customFormat="1" ht="11.85" customHeight="1" x14ac:dyDescent="0.15"/>
    <row r="7023" s="73" customFormat="1" ht="11.85" customHeight="1" x14ac:dyDescent="0.15"/>
    <row r="7024" s="73" customFormat="1" ht="11.85" customHeight="1" x14ac:dyDescent="0.15"/>
    <row r="7025" s="73" customFormat="1" ht="11.85" customHeight="1" x14ac:dyDescent="0.15"/>
    <row r="7026" s="73" customFormat="1" ht="11.85" customHeight="1" x14ac:dyDescent="0.15"/>
    <row r="7027" s="73" customFormat="1" ht="11.85" customHeight="1" x14ac:dyDescent="0.15"/>
    <row r="7028" s="73" customFormat="1" ht="11.85" customHeight="1" x14ac:dyDescent="0.15"/>
    <row r="7029" s="73" customFormat="1" ht="11.85" customHeight="1" x14ac:dyDescent="0.15"/>
    <row r="7030" s="73" customFormat="1" ht="11.85" customHeight="1" x14ac:dyDescent="0.15"/>
    <row r="7031" s="73" customFormat="1" ht="11.85" customHeight="1" x14ac:dyDescent="0.15"/>
    <row r="7032" s="73" customFormat="1" ht="11.85" customHeight="1" x14ac:dyDescent="0.15"/>
    <row r="7033" s="73" customFormat="1" ht="11.85" customHeight="1" x14ac:dyDescent="0.15"/>
    <row r="7034" s="73" customFormat="1" ht="11.85" customHeight="1" x14ac:dyDescent="0.15"/>
    <row r="7035" s="73" customFormat="1" ht="11.85" customHeight="1" x14ac:dyDescent="0.15"/>
    <row r="7036" s="73" customFormat="1" ht="11.85" customHeight="1" x14ac:dyDescent="0.15"/>
    <row r="7037" s="73" customFormat="1" ht="11.85" customHeight="1" x14ac:dyDescent="0.15"/>
    <row r="7038" s="73" customFormat="1" ht="11.85" customHeight="1" x14ac:dyDescent="0.15"/>
    <row r="7039" s="73" customFormat="1" ht="11.85" customHeight="1" x14ac:dyDescent="0.15"/>
    <row r="7040" s="73" customFormat="1" ht="11.85" customHeight="1" x14ac:dyDescent="0.15"/>
    <row r="7041" s="73" customFormat="1" ht="11.85" customHeight="1" x14ac:dyDescent="0.15"/>
    <row r="7042" s="73" customFormat="1" ht="11.85" customHeight="1" x14ac:dyDescent="0.15"/>
    <row r="7043" s="73" customFormat="1" ht="11.85" customHeight="1" x14ac:dyDescent="0.15"/>
    <row r="7044" s="73" customFormat="1" ht="11.85" customHeight="1" x14ac:dyDescent="0.15"/>
    <row r="7045" s="73" customFormat="1" ht="11.85" customHeight="1" x14ac:dyDescent="0.15"/>
    <row r="7046" s="73" customFormat="1" ht="11.85" customHeight="1" x14ac:dyDescent="0.15"/>
    <row r="7047" s="73" customFormat="1" ht="11.85" customHeight="1" x14ac:dyDescent="0.15"/>
    <row r="7048" s="73" customFormat="1" ht="11.85" customHeight="1" x14ac:dyDescent="0.15"/>
    <row r="7049" s="73" customFormat="1" ht="11.85" customHeight="1" x14ac:dyDescent="0.15"/>
    <row r="7050" s="73" customFormat="1" ht="11.85" customHeight="1" x14ac:dyDescent="0.15"/>
    <row r="7051" s="73" customFormat="1" ht="11.85" customHeight="1" x14ac:dyDescent="0.15"/>
    <row r="7052" s="73" customFormat="1" ht="11.85" customHeight="1" x14ac:dyDescent="0.15"/>
    <row r="7053" s="73" customFormat="1" ht="11.85" customHeight="1" x14ac:dyDescent="0.15"/>
    <row r="7054" s="73" customFormat="1" ht="11.85" customHeight="1" x14ac:dyDescent="0.15"/>
    <row r="7055" s="73" customFormat="1" ht="11.85" customHeight="1" x14ac:dyDescent="0.15"/>
    <row r="7056" s="73" customFormat="1" ht="11.85" customHeight="1" x14ac:dyDescent="0.15"/>
    <row r="7057" s="73" customFormat="1" ht="11.85" customHeight="1" x14ac:dyDescent="0.15"/>
    <row r="7058" s="73" customFormat="1" ht="11.85" customHeight="1" x14ac:dyDescent="0.15"/>
    <row r="7059" s="73" customFormat="1" ht="11.85" customHeight="1" x14ac:dyDescent="0.15"/>
    <row r="7060" s="73" customFormat="1" ht="11.85" customHeight="1" x14ac:dyDescent="0.15"/>
    <row r="7061" s="73" customFormat="1" ht="11.85" customHeight="1" x14ac:dyDescent="0.15"/>
    <row r="7062" s="73" customFormat="1" ht="11.85" customHeight="1" x14ac:dyDescent="0.15"/>
    <row r="7063" s="73" customFormat="1" ht="11.85" customHeight="1" x14ac:dyDescent="0.15"/>
    <row r="7064" s="73" customFormat="1" ht="11.85" customHeight="1" x14ac:dyDescent="0.15"/>
    <row r="7065" s="73" customFormat="1" ht="11.85" customHeight="1" x14ac:dyDescent="0.15"/>
    <row r="7066" s="73" customFormat="1" ht="11.85" customHeight="1" x14ac:dyDescent="0.15"/>
    <row r="7067" s="73" customFormat="1" ht="11.85" customHeight="1" x14ac:dyDescent="0.15"/>
    <row r="7068" s="73" customFormat="1" ht="11.85" customHeight="1" x14ac:dyDescent="0.15"/>
    <row r="7069" s="73" customFormat="1" ht="11.85" customHeight="1" x14ac:dyDescent="0.15"/>
    <row r="7070" s="73" customFormat="1" ht="11.85" customHeight="1" x14ac:dyDescent="0.15"/>
    <row r="7071" s="73" customFormat="1" ht="11.85" customHeight="1" x14ac:dyDescent="0.15"/>
    <row r="7072" s="73" customFormat="1" ht="11.85" customHeight="1" x14ac:dyDescent="0.15"/>
    <row r="7073" s="73" customFormat="1" ht="11.85" customHeight="1" x14ac:dyDescent="0.15"/>
    <row r="7074" s="73" customFormat="1" ht="11.85" customHeight="1" x14ac:dyDescent="0.15"/>
    <row r="7075" s="73" customFormat="1" ht="11.85" customHeight="1" x14ac:dyDescent="0.15"/>
    <row r="7076" s="73" customFormat="1" ht="11.85" customHeight="1" x14ac:dyDescent="0.15"/>
    <row r="7077" s="73" customFormat="1" ht="11.85" customHeight="1" x14ac:dyDescent="0.15"/>
    <row r="7078" s="73" customFormat="1" ht="11.85" customHeight="1" x14ac:dyDescent="0.15"/>
    <row r="7079" s="73" customFormat="1" ht="11.85" customHeight="1" x14ac:dyDescent="0.15"/>
    <row r="7080" s="73" customFormat="1" ht="11.85" customHeight="1" x14ac:dyDescent="0.15"/>
    <row r="7081" s="73" customFormat="1" ht="11.85" customHeight="1" x14ac:dyDescent="0.15"/>
    <row r="7082" s="73" customFormat="1" ht="11.85" customHeight="1" x14ac:dyDescent="0.15"/>
    <row r="7083" s="73" customFormat="1" ht="11.85" customHeight="1" x14ac:dyDescent="0.15"/>
    <row r="7084" s="73" customFormat="1" ht="11.85" customHeight="1" x14ac:dyDescent="0.15"/>
    <row r="7085" s="73" customFormat="1" ht="11.85" customHeight="1" x14ac:dyDescent="0.15"/>
    <row r="7086" s="73" customFormat="1" ht="11.85" customHeight="1" x14ac:dyDescent="0.15"/>
    <row r="7087" s="73" customFormat="1" ht="11.85" customHeight="1" x14ac:dyDescent="0.15"/>
    <row r="7088" s="73" customFormat="1" ht="11.85" customHeight="1" x14ac:dyDescent="0.15"/>
    <row r="7089" s="73" customFormat="1" ht="11.85" customHeight="1" x14ac:dyDescent="0.15"/>
    <row r="7090" s="73" customFormat="1" ht="11.85" customHeight="1" x14ac:dyDescent="0.15"/>
    <row r="7091" s="73" customFormat="1" ht="11.85" customHeight="1" x14ac:dyDescent="0.15"/>
    <row r="7092" s="73" customFormat="1" ht="11.85" customHeight="1" x14ac:dyDescent="0.15"/>
    <row r="7093" s="73" customFormat="1" ht="11.85" customHeight="1" x14ac:dyDescent="0.15"/>
    <row r="7094" s="73" customFormat="1" ht="11.85" customHeight="1" x14ac:dyDescent="0.15"/>
    <row r="7095" s="73" customFormat="1" ht="11.85" customHeight="1" x14ac:dyDescent="0.15"/>
    <row r="7096" s="73" customFormat="1" ht="11.85" customHeight="1" x14ac:dyDescent="0.15"/>
    <row r="7097" s="73" customFormat="1" ht="11.85" customHeight="1" x14ac:dyDescent="0.15"/>
    <row r="7098" s="73" customFormat="1" ht="11.85" customHeight="1" x14ac:dyDescent="0.15"/>
    <row r="7099" s="73" customFormat="1" ht="11.85" customHeight="1" x14ac:dyDescent="0.15"/>
    <row r="7100" s="73" customFormat="1" ht="11.85" customHeight="1" x14ac:dyDescent="0.15"/>
    <row r="7101" s="73" customFormat="1" ht="11.85" customHeight="1" x14ac:dyDescent="0.15"/>
    <row r="7102" s="73" customFormat="1" ht="11.85" customHeight="1" x14ac:dyDescent="0.15"/>
    <row r="7103" s="73" customFormat="1" ht="11.85" customHeight="1" x14ac:dyDescent="0.15"/>
    <row r="7104" s="73" customFormat="1" ht="11.85" customHeight="1" x14ac:dyDescent="0.15"/>
    <row r="7105" s="73" customFormat="1" ht="11.85" customHeight="1" x14ac:dyDescent="0.15"/>
    <row r="7106" s="73" customFormat="1" ht="11.85" customHeight="1" x14ac:dyDescent="0.15"/>
    <row r="7107" s="73" customFormat="1" ht="11.85" customHeight="1" x14ac:dyDescent="0.15"/>
    <row r="7108" s="73" customFormat="1" ht="11.85" customHeight="1" x14ac:dyDescent="0.15"/>
    <row r="7109" s="73" customFormat="1" ht="11.85" customHeight="1" x14ac:dyDescent="0.15"/>
    <row r="7110" s="73" customFormat="1" ht="11.85" customHeight="1" x14ac:dyDescent="0.15"/>
    <row r="7111" s="73" customFormat="1" ht="11.85" customHeight="1" x14ac:dyDescent="0.15"/>
    <row r="7112" s="73" customFormat="1" ht="11.85" customHeight="1" x14ac:dyDescent="0.15"/>
    <row r="7113" s="73" customFormat="1" ht="11.85" customHeight="1" x14ac:dyDescent="0.15"/>
    <row r="7114" s="73" customFormat="1" ht="11.85" customHeight="1" x14ac:dyDescent="0.15"/>
    <row r="7115" s="73" customFormat="1" ht="11.85" customHeight="1" x14ac:dyDescent="0.15"/>
    <row r="7116" s="73" customFormat="1" ht="11.85" customHeight="1" x14ac:dyDescent="0.15"/>
    <row r="7117" s="73" customFormat="1" ht="11.85" customHeight="1" x14ac:dyDescent="0.15"/>
    <row r="7118" s="73" customFormat="1" ht="11.85" customHeight="1" x14ac:dyDescent="0.15"/>
    <row r="7119" s="73" customFormat="1" ht="11.85" customHeight="1" x14ac:dyDescent="0.15"/>
    <row r="7120" s="73" customFormat="1" ht="11.85" customHeight="1" x14ac:dyDescent="0.15"/>
    <row r="7121" s="73" customFormat="1" ht="11.85" customHeight="1" x14ac:dyDescent="0.15"/>
    <row r="7122" s="73" customFormat="1" ht="11.85" customHeight="1" x14ac:dyDescent="0.15"/>
    <row r="7123" s="73" customFormat="1" ht="11.85" customHeight="1" x14ac:dyDescent="0.15"/>
    <row r="7124" s="73" customFormat="1" ht="11.85" customHeight="1" x14ac:dyDescent="0.15"/>
    <row r="7125" s="73" customFormat="1" ht="11.85" customHeight="1" x14ac:dyDescent="0.15"/>
    <row r="7126" s="73" customFormat="1" ht="11.85" customHeight="1" x14ac:dyDescent="0.15"/>
    <row r="7127" s="73" customFormat="1" ht="11.85" customHeight="1" x14ac:dyDescent="0.15"/>
    <row r="7128" s="73" customFormat="1" ht="11.85" customHeight="1" x14ac:dyDescent="0.15"/>
    <row r="7129" s="73" customFormat="1" ht="11.85" customHeight="1" x14ac:dyDescent="0.15"/>
    <row r="7130" s="73" customFormat="1" ht="11.85" customHeight="1" x14ac:dyDescent="0.15"/>
    <row r="7131" s="73" customFormat="1" ht="11.85" customHeight="1" x14ac:dyDescent="0.15"/>
    <row r="7132" s="73" customFormat="1" ht="11.85" customHeight="1" x14ac:dyDescent="0.15"/>
    <row r="7133" s="73" customFormat="1" ht="11.85" customHeight="1" x14ac:dyDescent="0.15"/>
    <row r="7134" s="73" customFormat="1" ht="11.85" customHeight="1" x14ac:dyDescent="0.15"/>
    <row r="7135" s="73" customFormat="1" ht="11.85" customHeight="1" x14ac:dyDescent="0.15"/>
    <row r="7136" s="73" customFormat="1" ht="11.85" customHeight="1" x14ac:dyDescent="0.15"/>
    <row r="7137" s="73" customFormat="1" ht="11.85" customHeight="1" x14ac:dyDescent="0.15"/>
    <row r="7138" s="73" customFormat="1" ht="11.85" customHeight="1" x14ac:dyDescent="0.15"/>
    <row r="7139" s="73" customFormat="1" ht="11.85" customHeight="1" x14ac:dyDescent="0.15"/>
    <row r="7140" s="73" customFormat="1" ht="11.85" customHeight="1" x14ac:dyDescent="0.15"/>
    <row r="7141" s="73" customFormat="1" ht="11.85" customHeight="1" x14ac:dyDescent="0.15"/>
    <row r="7142" s="73" customFormat="1" ht="11.85" customHeight="1" x14ac:dyDescent="0.15"/>
    <row r="7143" s="73" customFormat="1" ht="11.85" customHeight="1" x14ac:dyDescent="0.15"/>
    <row r="7144" s="73" customFormat="1" ht="11.85" customHeight="1" x14ac:dyDescent="0.15"/>
    <row r="7145" s="73" customFormat="1" ht="11.85" customHeight="1" x14ac:dyDescent="0.15"/>
    <row r="7146" s="73" customFormat="1" ht="11.85" customHeight="1" x14ac:dyDescent="0.15"/>
    <row r="7147" s="73" customFormat="1" ht="11.85" customHeight="1" x14ac:dyDescent="0.15"/>
    <row r="7148" s="73" customFormat="1" ht="11.85" customHeight="1" x14ac:dyDescent="0.15"/>
    <row r="7149" s="73" customFormat="1" ht="11.85" customHeight="1" x14ac:dyDescent="0.15"/>
    <row r="7150" s="73" customFormat="1" ht="11.85" customHeight="1" x14ac:dyDescent="0.15"/>
    <row r="7151" s="73" customFormat="1" ht="11.85" customHeight="1" x14ac:dyDescent="0.15"/>
    <row r="7152" s="73" customFormat="1" ht="11.85" customHeight="1" x14ac:dyDescent="0.15"/>
    <row r="7153" s="73" customFormat="1" ht="11.85" customHeight="1" x14ac:dyDescent="0.15"/>
    <row r="7154" s="73" customFormat="1" ht="11.85" customHeight="1" x14ac:dyDescent="0.15"/>
    <row r="7155" s="73" customFormat="1" ht="11.85" customHeight="1" x14ac:dyDescent="0.15"/>
    <row r="7156" s="73" customFormat="1" ht="11.85" customHeight="1" x14ac:dyDescent="0.15"/>
    <row r="7157" s="73" customFormat="1" ht="11.85" customHeight="1" x14ac:dyDescent="0.15"/>
    <row r="7158" s="73" customFormat="1" ht="11.85" customHeight="1" x14ac:dyDescent="0.15"/>
    <row r="7159" s="73" customFormat="1" ht="11.85" customHeight="1" x14ac:dyDescent="0.15"/>
    <row r="7160" s="73" customFormat="1" ht="11.85" customHeight="1" x14ac:dyDescent="0.15"/>
    <row r="7161" s="73" customFormat="1" ht="11.85" customHeight="1" x14ac:dyDescent="0.15"/>
    <row r="7162" s="73" customFormat="1" ht="11.85" customHeight="1" x14ac:dyDescent="0.15"/>
    <row r="7163" s="73" customFormat="1" ht="11.85" customHeight="1" x14ac:dyDescent="0.15"/>
    <row r="7164" s="73" customFormat="1" ht="11.85" customHeight="1" x14ac:dyDescent="0.15"/>
    <row r="7165" s="73" customFormat="1" ht="11.85" customHeight="1" x14ac:dyDescent="0.15"/>
    <row r="7166" s="73" customFormat="1" ht="11.85" customHeight="1" x14ac:dyDescent="0.15"/>
    <row r="7167" s="73" customFormat="1" ht="11.85" customHeight="1" x14ac:dyDescent="0.15"/>
    <row r="7168" s="73" customFormat="1" ht="11.85" customHeight="1" x14ac:dyDescent="0.15"/>
    <row r="7169" s="73" customFormat="1" ht="11.85" customHeight="1" x14ac:dyDescent="0.15"/>
    <row r="7170" s="73" customFormat="1" ht="11.85" customHeight="1" x14ac:dyDescent="0.15"/>
    <row r="7171" s="73" customFormat="1" ht="11.85" customHeight="1" x14ac:dyDescent="0.15"/>
    <row r="7172" s="73" customFormat="1" ht="11.85" customHeight="1" x14ac:dyDescent="0.15"/>
    <row r="7173" s="73" customFormat="1" ht="11.85" customHeight="1" x14ac:dyDescent="0.15"/>
    <row r="7174" s="73" customFormat="1" ht="11.85" customHeight="1" x14ac:dyDescent="0.15"/>
    <row r="7175" s="73" customFormat="1" ht="11.85" customHeight="1" x14ac:dyDescent="0.15"/>
    <row r="7176" s="73" customFormat="1" ht="11.85" customHeight="1" x14ac:dyDescent="0.15"/>
    <row r="7177" s="73" customFormat="1" ht="11.85" customHeight="1" x14ac:dyDescent="0.15"/>
    <row r="7178" s="73" customFormat="1" ht="11.85" customHeight="1" x14ac:dyDescent="0.15"/>
    <row r="7179" s="73" customFormat="1" ht="11.85" customHeight="1" x14ac:dyDescent="0.15"/>
    <row r="7180" s="73" customFormat="1" ht="11.85" customHeight="1" x14ac:dyDescent="0.15"/>
    <row r="7181" s="73" customFormat="1" ht="11.85" customHeight="1" x14ac:dyDescent="0.15"/>
    <row r="7182" s="73" customFormat="1" ht="11.85" customHeight="1" x14ac:dyDescent="0.15"/>
    <row r="7183" s="73" customFormat="1" ht="11.85" customHeight="1" x14ac:dyDescent="0.15"/>
    <row r="7184" s="73" customFormat="1" ht="11.85" customHeight="1" x14ac:dyDescent="0.15"/>
    <row r="7185" s="73" customFormat="1" ht="11.85" customHeight="1" x14ac:dyDescent="0.15"/>
    <row r="7186" s="73" customFormat="1" ht="11.85" customHeight="1" x14ac:dyDescent="0.15"/>
    <row r="7187" s="73" customFormat="1" ht="11.85" customHeight="1" x14ac:dyDescent="0.15"/>
    <row r="7188" s="73" customFormat="1" ht="11.85" customHeight="1" x14ac:dyDescent="0.15"/>
    <row r="7189" s="73" customFormat="1" ht="11.85" customHeight="1" x14ac:dyDescent="0.15"/>
    <row r="7190" s="73" customFormat="1" ht="11.85" customHeight="1" x14ac:dyDescent="0.15"/>
    <row r="7191" s="73" customFormat="1" ht="11.85" customHeight="1" x14ac:dyDescent="0.15"/>
    <row r="7192" s="73" customFormat="1" ht="11.85" customHeight="1" x14ac:dyDescent="0.15"/>
    <row r="7193" s="73" customFormat="1" ht="11.85" customHeight="1" x14ac:dyDescent="0.15"/>
    <row r="7194" s="73" customFormat="1" ht="11.85" customHeight="1" x14ac:dyDescent="0.15"/>
    <row r="7195" s="73" customFormat="1" ht="11.85" customHeight="1" x14ac:dyDescent="0.15"/>
    <row r="7196" s="73" customFormat="1" ht="11.85" customHeight="1" x14ac:dyDescent="0.15"/>
    <row r="7197" s="73" customFormat="1" ht="11.85" customHeight="1" x14ac:dyDescent="0.15"/>
    <row r="7198" s="73" customFormat="1" ht="11.85" customHeight="1" x14ac:dyDescent="0.15"/>
    <row r="7199" s="73" customFormat="1" ht="11.85" customHeight="1" x14ac:dyDescent="0.15"/>
    <row r="7200" s="73" customFormat="1" ht="11.85" customHeight="1" x14ac:dyDescent="0.15"/>
    <row r="7201" s="73" customFormat="1" ht="11.85" customHeight="1" x14ac:dyDescent="0.15"/>
    <row r="7202" s="73" customFormat="1" ht="11.85" customHeight="1" x14ac:dyDescent="0.15"/>
    <row r="7203" s="73" customFormat="1" ht="11.85" customHeight="1" x14ac:dyDescent="0.15"/>
    <row r="7204" s="73" customFormat="1" ht="11.85" customHeight="1" x14ac:dyDescent="0.15"/>
    <row r="7205" s="73" customFormat="1" ht="11.85" customHeight="1" x14ac:dyDescent="0.15"/>
    <row r="7206" s="73" customFormat="1" ht="11.85" customHeight="1" x14ac:dyDescent="0.15"/>
    <row r="7207" s="73" customFormat="1" ht="11.85" customHeight="1" x14ac:dyDescent="0.15"/>
    <row r="7208" s="73" customFormat="1" ht="11.85" customHeight="1" x14ac:dyDescent="0.15"/>
    <row r="7209" s="73" customFormat="1" ht="11.85" customHeight="1" x14ac:dyDescent="0.15"/>
    <row r="7210" s="73" customFormat="1" ht="11.85" customHeight="1" x14ac:dyDescent="0.15"/>
    <row r="7211" s="73" customFormat="1" ht="11.85" customHeight="1" x14ac:dyDescent="0.15"/>
    <row r="7212" s="73" customFormat="1" ht="11.85" customHeight="1" x14ac:dyDescent="0.15"/>
    <row r="7213" s="73" customFormat="1" ht="11.85" customHeight="1" x14ac:dyDescent="0.15"/>
    <row r="7214" s="73" customFormat="1" ht="11.85" customHeight="1" x14ac:dyDescent="0.15"/>
    <row r="7215" s="73" customFormat="1" ht="11.85" customHeight="1" x14ac:dyDescent="0.15"/>
    <row r="7216" s="73" customFormat="1" ht="11.85" customHeight="1" x14ac:dyDescent="0.15"/>
    <row r="7217" s="73" customFormat="1" ht="11.85" customHeight="1" x14ac:dyDescent="0.15"/>
    <row r="7218" s="73" customFormat="1" ht="11.85" customHeight="1" x14ac:dyDescent="0.15"/>
    <row r="7219" s="73" customFormat="1" ht="11.85" customHeight="1" x14ac:dyDescent="0.15"/>
    <row r="7220" s="73" customFormat="1" ht="11.85" customHeight="1" x14ac:dyDescent="0.15"/>
    <row r="7221" s="73" customFormat="1" ht="11.85" customHeight="1" x14ac:dyDescent="0.15"/>
    <row r="7222" s="73" customFormat="1" ht="11.85" customHeight="1" x14ac:dyDescent="0.15"/>
    <row r="7223" s="73" customFormat="1" ht="11.85" customHeight="1" x14ac:dyDescent="0.15"/>
    <row r="7224" s="73" customFormat="1" ht="11.85" customHeight="1" x14ac:dyDescent="0.15"/>
    <row r="7225" s="73" customFormat="1" ht="11.85" customHeight="1" x14ac:dyDescent="0.15"/>
    <row r="7226" s="73" customFormat="1" ht="11.85" customHeight="1" x14ac:dyDescent="0.15"/>
    <row r="7227" s="73" customFormat="1" ht="11.85" customHeight="1" x14ac:dyDescent="0.15"/>
    <row r="7228" s="73" customFormat="1" ht="11.85" customHeight="1" x14ac:dyDescent="0.15"/>
    <row r="7229" s="73" customFormat="1" ht="11.85" customHeight="1" x14ac:dyDescent="0.15"/>
    <row r="7230" s="73" customFormat="1" ht="11.85" customHeight="1" x14ac:dyDescent="0.15"/>
    <row r="7231" s="73" customFormat="1" ht="11.85" customHeight="1" x14ac:dyDescent="0.15"/>
    <row r="7232" s="73" customFormat="1" ht="11.85" customHeight="1" x14ac:dyDescent="0.15"/>
    <row r="7233" s="73" customFormat="1" ht="11.85" customHeight="1" x14ac:dyDescent="0.15"/>
    <row r="7234" s="73" customFormat="1" ht="11.85" customHeight="1" x14ac:dyDescent="0.15"/>
    <row r="7235" s="73" customFormat="1" ht="11.85" customHeight="1" x14ac:dyDescent="0.15"/>
    <row r="7236" s="73" customFormat="1" ht="11.85" customHeight="1" x14ac:dyDescent="0.15"/>
    <row r="7237" s="73" customFormat="1" ht="11.85" customHeight="1" x14ac:dyDescent="0.15"/>
    <row r="7238" s="73" customFormat="1" ht="11.85" customHeight="1" x14ac:dyDescent="0.15"/>
    <row r="7239" s="73" customFormat="1" ht="11.85" customHeight="1" x14ac:dyDescent="0.15"/>
    <row r="7240" s="73" customFormat="1" ht="11.85" customHeight="1" x14ac:dyDescent="0.15"/>
    <row r="7241" s="73" customFormat="1" ht="11.85" customHeight="1" x14ac:dyDescent="0.15"/>
    <row r="7242" s="73" customFormat="1" ht="11.85" customHeight="1" x14ac:dyDescent="0.15"/>
    <row r="7243" s="73" customFormat="1" ht="11.85" customHeight="1" x14ac:dyDescent="0.15"/>
    <row r="7244" s="73" customFormat="1" ht="11.85" customHeight="1" x14ac:dyDescent="0.15"/>
    <row r="7245" s="73" customFormat="1" ht="11.85" customHeight="1" x14ac:dyDescent="0.15"/>
    <row r="7246" s="73" customFormat="1" ht="11.85" customHeight="1" x14ac:dyDescent="0.15"/>
    <row r="7247" s="73" customFormat="1" ht="11.85" customHeight="1" x14ac:dyDescent="0.15"/>
    <row r="7248" s="73" customFormat="1" ht="11.85" customHeight="1" x14ac:dyDescent="0.15"/>
    <row r="7249" s="73" customFormat="1" ht="11.85" customHeight="1" x14ac:dyDescent="0.15"/>
    <row r="7250" s="73" customFormat="1" ht="11.85" customHeight="1" x14ac:dyDescent="0.15"/>
    <row r="7251" s="73" customFormat="1" ht="11.85" customHeight="1" x14ac:dyDescent="0.15"/>
    <row r="7252" s="73" customFormat="1" ht="11.85" customHeight="1" x14ac:dyDescent="0.15"/>
    <row r="7253" s="73" customFormat="1" ht="11.85" customHeight="1" x14ac:dyDescent="0.15"/>
    <row r="7254" s="73" customFormat="1" ht="11.85" customHeight="1" x14ac:dyDescent="0.15"/>
    <row r="7255" s="73" customFormat="1" ht="11.85" customHeight="1" x14ac:dyDescent="0.15"/>
    <row r="7256" s="73" customFormat="1" ht="11.85" customHeight="1" x14ac:dyDescent="0.15"/>
    <row r="7257" s="73" customFormat="1" ht="11.85" customHeight="1" x14ac:dyDescent="0.15"/>
    <row r="7258" s="73" customFormat="1" ht="11.85" customHeight="1" x14ac:dyDescent="0.15"/>
    <row r="7259" s="73" customFormat="1" ht="11.85" customHeight="1" x14ac:dyDescent="0.15"/>
    <row r="7260" s="73" customFormat="1" ht="11.85" customHeight="1" x14ac:dyDescent="0.15"/>
    <row r="7261" s="73" customFormat="1" ht="11.85" customHeight="1" x14ac:dyDescent="0.15"/>
    <row r="7262" s="73" customFormat="1" ht="11.85" customHeight="1" x14ac:dyDescent="0.15"/>
    <row r="7263" s="73" customFormat="1" ht="11.85" customHeight="1" x14ac:dyDescent="0.15"/>
    <row r="7264" s="73" customFormat="1" ht="11.85" customHeight="1" x14ac:dyDescent="0.15"/>
    <row r="7265" s="73" customFormat="1" ht="11.85" customHeight="1" x14ac:dyDescent="0.15"/>
    <row r="7266" s="73" customFormat="1" ht="11.85" customHeight="1" x14ac:dyDescent="0.15"/>
    <row r="7267" s="73" customFormat="1" ht="11.85" customHeight="1" x14ac:dyDescent="0.15"/>
    <row r="7268" s="73" customFormat="1" ht="11.85" customHeight="1" x14ac:dyDescent="0.15"/>
    <row r="7269" s="73" customFormat="1" ht="11.85" customHeight="1" x14ac:dyDescent="0.15"/>
    <row r="7270" s="73" customFormat="1" ht="11.85" customHeight="1" x14ac:dyDescent="0.15"/>
    <row r="7271" s="73" customFormat="1" ht="11.85" customHeight="1" x14ac:dyDescent="0.15"/>
    <row r="7272" s="73" customFormat="1" ht="11.85" customHeight="1" x14ac:dyDescent="0.15"/>
    <row r="7273" s="73" customFormat="1" ht="11.85" customHeight="1" x14ac:dyDescent="0.15"/>
    <row r="7274" s="73" customFormat="1" ht="11.85" customHeight="1" x14ac:dyDescent="0.15"/>
    <row r="7275" s="73" customFormat="1" ht="11.85" customHeight="1" x14ac:dyDescent="0.15"/>
    <row r="7276" s="73" customFormat="1" ht="11.85" customHeight="1" x14ac:dyDescent="0.15"/>
    <row r="7277" s="73" customFormat="1" ht="11.85" customHeight="1" x14ac:dyDescent="0.15"/>
    <row r="7278" s="73" customFormat="1" ht="11.85" customHeight="1" x14ac:dyDescent="0.15"/>
    <row r="7279" s="73" customFormat="1" ht="11.85" customHeight="1" x14ac:dyDescent="0.15"/>
    <row r="7280" s="73" customFormat="1" ht="11.85" customHeight="1" x14ac:dyDescent="0.15"/>
    <row r="7281" s="73" customFormat="1" ht="11.85" customHeight="1" x14ac:dyDescent="0.15"/>
    <row r="7282" s="73" customFormat="1" ht="11.85" customHeight="1" x14ac:dyDescent="0.15"/>
    <row r="7283" s="73" customFormat="1" ht="11.85" customHeight="1" x14ac:dyDescent="0.15"/>
    <row r="7284" s="73" customFormat="1" ht="11.85" customHeight="1" x14ac:dyDescent="0.15"/>
    <row r="7285" s="73" customFormat="1" ht="11.85" customHeight="1" x14ac:dyDescent="0.15"/>
    <row r="7286" s="73" customFormat="1" ht="11.85" customHeight="1" x14ac:dyDescent="0.15"/>
    <row r="7287" s="73" customFormat="1" ht="11.85" customHeight="1" x14ac:dyDescent="0.15"/>
    <row r="7288" s="73" customFormat="1" ht="11.85" customHeight="1" x14ac:dyDescent="0.15"/>
    <row r="7289" s="73" customFormat="1" ht="11.85" customHeight="1" x14ac:dyDescent="0.15"/>
    <row r="7290" s="73" customFormat="1" ht="11.85" customHeight="1" x14ac:dyDescent="0.15"/>
    <row r="7291" s="73" customFormat="1" ht="11.85" customHeight="1" x14ac:dyDescent="0.15"/>
    <row r="7292" s="73" customFormat="1" ht="11.85" customHeight="1" x14ac:dyDescent="0.15"/>
    <row r="7293" s="73" customFormat="1" ht="11.85" customHeight="1" x14ac:dyDescent="0.15"/>
    <row r="7294" s="73" customFormat="1" ht="11.85" customHeight="1" x14ac:dyDescent="0.15"/>
    <row r="7295" s="73" customFormat="1" ht="11.85" customHeight="1" x14ac:dyDescent="0.15"/>
    <row r="7296" s="73" customFormat="1" ht="11.85" customHeight="1" x14ac:dyDescent="0.15"/>
    <row r="7297" s="73" customFormat="1" ht="11.85" customHeight="1" x14ac:dyDescent="0.15"/>
    <row r="7298" s="73" customFormat="1" ht="11.85" customHeight="1" x14ac:dyDescent="0.15"/>
    <row r="7299" s="73" customFormat="1" ht="11.85" customHeight="1" x14ac:dyDescent="0.15"/>
    <row r="7300" s="73" customFormat="1" ht="11.85" customHeight="1" x14ac:dyDescent="0.15"/>
    <row r="7301" s="73" customFormat="1" ht="11.85" customHeight="1" x14ac:dyDescent="0.15"/>
    <row r="7302" s="73" customFormat="1" ht="11.85" customHeight="1" x14ac:dyDescent="0.15"/>
    <row r="7303" s="73" customFormat="1" ht="11.85" customHeight="1" x14ac:dyDescent="0.15"/>
    <row r="7304" s="73" customFormat="1" ht="11.85" customHeight="1" x14ac:dyDescent="0.15"/>
    <row r="7305" s="73" customFormat="1" ht="11.85" customHeight="1" x14ac:dyDescent="0.15"/>
    <row r="7306" s="73" customFormat="1" ht="11.85" customHeight="1" x14ac:dyDescent="0.15"/>
    <row r="7307" s="73" customFormat="1" ht="11.85" customHeight="1" x14ac:dyDescent="0.15"/>
    <row r="7308" s="73" customFormat="1" ht="11.85" customHeight="1" x14ac:dyDescent="0.15"/>
    <row r="7309" s="73" customFormat="1" ht="11.85" customHeight="1" x14ac:dyDescent="0.15"/>
    <row r="7310" s="73" customFormat="1" ht="11.85" customHeight="1" x14ac:dyDescent="0.15"/>
    <row r="7311" s="73" customFormat="1" ht="11.85" customHeight="1" x14ac:dyDescent="0.15"/>
    <row r="7312" s="73" customFormat="1" ht="11.85" customHeight="1" x14ac:dyDescent="0.15"/>
    <row r="7313" s="73" customFormat="1" ht="11.85" customHeight="1" x14ac:dyDescent="0.15"/>
    <row r="7314" s="73" customFormat="1" ht="11.85" customHeight="1" x14ac:dyDescent="0.15"/>
    <row r="7315" s="73" customFormat="1" ht="11.85" customHeight="1" x14ac:dyDescent="0.15"/>
    <row r="7316" s="73" customFormat="1" ht="11.85" customHeight="1" x14ac:dyDescent="0.15"/>
    <row r="7317" s="73" customFormat="1" ht="11.85" customHeight="1" x14ac:dyDescent="0.15"/>
    <row r="7318" s="73" customFormat="1" ht="11.85" customHeight="1" x14ac:dyDescent="0.15"/>
    <row r="7319" s="73" customFormat="1" ht="11.85" customHeight="1" x14ac:dyDescent="0.15"/>
    <row r="7320" s="73" customFormat="1" ht="11.85" customHeight="1" x14ac:dyDescent="0.15"/>
    <row r="7321" s="73" customFormat="1" ht="11.85" customHeight="1" x14ac:dyDescent="0.15"/>
    <row r="7322" s="73" customFormat="1" ht="11.85" customHeight="1" x14ac:dyDescent="0.15"/>
    <row r="7323" s="73" customFormat="1" ht="11.85" customHeight="1" x14ac:dyDescent="0.15"/>
    <row r="7324" s="73" customFormat="1" ht="11.85" customHeight="1" x14ac:dyDescent="0.15"/>
    <row r="7325" s="73" customFormat="1" ht="11.85" customHeight="1" x14ac:dyDescent="0.15"/>
    <row r="7326" s="73" customFormat="1" ht="11.85" customHeight="1" x14ac:dyDescent="0.15"/>
    <row r="7327" s="73" customFormat="1" ht="11.85" customHeight="1" x14ac:dyDescent="0.15"/>
    <row r="7328" s="73" customFormat="1" ht="11.85" customHeight="1" x14ac:dyDescent="0.15"/>
    <row r="7329" s="73" customFormat="1" ht="11.85" customHeight="1" x14ac:dyDescent="0.15"/>
    <row r="7330" s="73" customFormat="1" ht="11.85" customHeight="1" x14ac:dyDescent="0.15"/>
    <row r="7331" s="73" customFormat="1" ht="11.85" customHeight="1" x14ac:dyDescent="0.15"/>
    <row r="7332" s="73" customFormat="1" ht="11.85" customHeight="1" x14ac:dyDescent="0.15"/>
    <row r="7333" s="73" customFormat="1" ht="11.85" customHeight="1" x14ac:dyDescent="0.15"/>
    <row r="7334" s="73" customFormat="1" ht="11.85" customHeight="1" x14ac:dyDescent="0.15"/>
    <row r="7335" s="73" customFormat="1" ht="11.85" customHeight="1" x14ac:dyDescent="0.15"/>
    <row r="7336" s="73" customFormat="1" ht="11.85" customHeight="1" x14ac:dyDescent="0.15"/>
    <row r="7337" s="73" customFormat="1" ht="11.85" customHeight="1" x14ac:dyDescent="0.15"/>
    <row r="7338" s="73" customFormat="1" ht="11.85" customHeight="1" x14ac:dyDescent="0.15"/>
    <row r="7339" s="73" customFormat="1" ht="11.85" customHeight="1" x14ac:dyDescent="0.15"/>
    <row r="7340" s="73" customFormat="1" ht="11.85" customHeight="1" x14ac:dyDescent="0.15"/>
    <row r="7341" s="73" customFormat="1" ht="11.85" customHeight="1" x14ac:dyDescent="0.15"/>
    <row r="7342" s="73" customFormat="1" ht="11.85" customHeight="1" x14ac:dyDescent="0.15"/>
    <row r="7343" s="73" customFormat="1" ht="11.85" customHeight="1" x14ac:dyDescent="0.15"/>
    <row r="7344" s="73" customFormat="1" ht="11.85" customHeight="1" x14ac:dyDescent="0.15"/>
    <row r="7345" s="73" customFormat="1" ht="11.85" customHeight="1" x14ac:dyDescent="0.15"/>
    <row r="7346" s="73" customFormat="1" ht="11.85" customHeight="1" x14ac:dyDescent="0.15"/>
    <row r="7347" s="73" customFormat="1" ht="11.85" customHeight="1" x14ac:dyDescent="0.15"/>
    <row r="7348" s="73" customFormat="1" ht="11.85" customHeight="1" x14ac:dyDescent="0.15"/>
    <row r="7349" s="73" customFormat="1" ht="11.85" customHeight="1" x14ac:dyDescent="0.15"/>
    <row r="7350" s="73" customFormat="1" ht="11.85" customHeight="1" x14ac:dyDescent="0.15"/>
    <row r="7351" s="73" customFormat="1" ht="11.85" customHeight="1" x14ac:dyDescent="0.15"/>
    <row r="7352" s="73" customFormat="1" ht="11.85" customHeight="1" x14ac:dyDescent="0.15"/>
    <row r="7353" s="73" customFormat="1" ht="11.85" customHeight="1" x14ac:dyDescent="0.15"/>
    <row r="7354" s="73" customFormat="1" ht="11.85" customHeight="1" x14ac:dyDescent="0.15"/>
    <row r="7355" s="73" customFormat="1" ht="11.85" customHeight="1" x14ac:dyDescent="0.15"/>
    <row r="7356" s="73" customFormat="1" ht="11.85" customHeight="1" x14ac:dyDescent="0.15"/>
    <row r="7357" s="73" customFormat="1" ht="11.85" customHeight="1" x14ac:dyDescent="0.15"/>
    <row r="7358" s="73" customFormat="1" ht="11.85" customHeight="1" x14ac:dyDescent="0.15"/>
    <row r="7359" s="73" customFormat="1" ht="11.85" customHeight="1" x14ac:dyDescent="0.15"/>
    <row r="7360" s="73" customFormat="1" ht="11.85" customHeight="1" x14ac:dyDescent="0.15"/>
    <row r="7361" s="73" customFormat="1" ht="11.85" customHeight="1" x14ac:dyDescent="0.15"/>
    <row r="7362" s="73" customFormat="1" ht="11.85" customHeight="1" x14ac:dyDescent="0.15"/>
    <row r="7363" s="73" customFormat="1" ht="11.85" customHeight="1" x14ac:dyDescent="0.15"/>
    <row r="7364" s="73" customFormat="1" ht="11.85" customHeight="1" x14ac:dyDescent="0.15"/>
    <row r="7365" s="73" customFormat="1" ht="11.85" customHeight="1" x14ac:dyDescent="0.15"/>
    <row r="7366" s="73" customFormat="1" ht="11.85" customHeight="1" x14ac:dyDescent="0.15"/>
    <row r="7367" s="73" customFormat="1" ht="11.85" customHeight="1" x14ac:dyDescent="0.15"/>
    <row r="7368" s="73" customFormat="1" ht="11.85" customHeight="1" x14ac:dyDescent="0.15"/>
    <row r="7369" s="73" customFormat="1" ht="11.85" customHeight="1" x14ac:dyDescent="0.15"/>
    <row r="7370" s="73" customFormat="1" ht="11.85" customHeight="1" x14ac:dyDescent="0.15"/>
    <row r="7371" s="73" customFormat="1" ht="11.85" customHeight="1" x14ac:dyDescent="0.15"/>
    <row r="7372" s="73" customFormat="1" ht="11.85" customHeight="1" x14ac:dyDescent="0.15"/>
    <row r="7373" s="73" customFormat="1" ht="11.85" customHeight="1" x14ac:dyDescent="0.15"/>
    <row r="7374" s="73" customFormat="1" ht="11.85" customHeight="1" x14ac:dyDescent="0.15"/>
    <row r="7375" s="73" customFormat="1" ht="11.85" customHeight="1" x14ac:dyDescent="0.15"/>
    <row r="7376" s="73" customFormat="1" ht="11.85" customHeight="1" x14ac:dyDescent="0.15"/>
    <row r="7377" s="73" customFormat="1" ht="11.85" customHeight="1" x14ac:dyDescent="0.15"/>
    <row r="7378" s="73" customFormat="1" ht="11.85" customHeight="1" x14ac:dyDescent="0.15"/>
    <row r="7379" s="73" customFormat="1" ht="11.85" customHeight="1" x14ac:dyDescent="0.15"/>
    <row r="7380" s="73" customFormat="1" ht="11.85" customHeight="1" x14ac:dyDescent="0.15"/>
    <row r="7381" s="73" customFormat="1" ht="11.85" customHeight="1" x14ac:dyDescent="0.15"/>
    <row r="7382" s="73" customFormat="1" ht="11.85" customHeight="1" x14ac:dyDescent="0.15"/>
    <row r="7383" s="73" customFormat="1" ht="11.85" customHeight="1" x14ac:dyDescent="0.15"/>
    <row r="7384" s="73" customFormat="1" ht="11.85" customHeight="1" x14ac:dyDescent="0.15"/>
    <row r="7385" s="73" customFormat="1" ht="11.85" customHeight="1" x14ac:dyDescent="0.15"/>
    <row r="7386" s="73" customFormat="1" ht="11.85" customHeight="1" x14ac:dyDescent="0.15"/>
    <row r="7387" s="73" customFormat="1" ht="11.85" customHeight="1" x14ac:dyDescent="0.15"/>
    <row r="7388" s="73" customFormat="1" ht="11.85" customHeight="1" x14ac:dyDescent="0.15"/>
    <row r="7389" s="73" customFormat="1" ht="11.85" customHeight="1" x14ac:dyDescent="0.15"/>
    <row r="7390" s="73" customFormat="1" ht="11.85" customHeight="1" x14ac:dyDescent="0.15"/>
    <row r="7391" s="73" customFormat="1" ht="11.85" customHeight="1" x14ac:dyDescent="0.15"/>
    <row r="7392" s="73" customFormat="1" ht="11.85" customHeight="1" x14ac:dyDescent="0.15"/>
    <row r="7393" s="73" customFormat="1" ht="11.85" customHeight="1" x14ac:dyDescent="0.15"/>
    <row r="7394" s="73" customFormat="1" ht="11.85" customHeight="1" x14ac:dyDescent="0.15"/>
    <row r="7395" s="73" customFormat="1" ht="11.85" customHeight="1" x14ac:dyDescent="0.15"/>
    <row r="7396" s="73" customFormat="1" ht="11.85" customHeight="1" x14ac:dyDescent="0.15"/>
    <row r="7397" s="73" customFormat="1" ht="11.85" customHeight="1" x14ac:dyDescent="0.15"/>
    <row r="7398" s="73" customFormat="1" ht="11.85" customHeight="1" x14ac:dyDescent="0.15"/>
    <row r="7399" s="73" customFormat="1" ht="11.85" customHeight="1" x14ac:dyDescent="0.15"/>
    <row r="7400" s="73" customFormat="1" ht="11.85" customHeight="1" x14ac:dyDescent="0.15"/>
    <row r="7401" s="73" customFormat="1" ht="11.85" customHeight="1" x14ac:dyDescent="0.15"/>
    <row r="7402" s="73" customFormat="1" ht="11.85" customHeight="1" x14ac:dyDescent="0.15"/>
    <row r="7403" s="73" customFormat="1" ht="11.85" customHeight="1" x14ac:dyDescent="0.15"/>
    <row r="7404" s="73" customFormat="1" ht="11.85" customHeight="1" x14ac:dyDescent="0.15"/>
    <row r="7405" s="73" customFormat="1" ht="11.85" customHeight="1" x14ac:dyDescent="0.15"/>
    <row r="7406" s="73" customFormat="1" ht="11.85" customHeight="1" x14ac:dyDescent="0.15"/>
    <row r="7407" s="73" customFormat="1" ht="11.85" customHeight="1" x14ac:dyDescent="0.15"/>
    <row r="7408" s="73" customFormat="1" ht="11.85" customHeight="1" x14ac:dyDescent="0.15"/>
    <row r="7409" s="73" customFormat="1" ht="11.85" customHeight="1" x14ac:dyDescent="0.15"/>
    <row r="7410" s="73" customFormat="1" ht="11.85" customHeight="1" x14ac:dyDescent="0.15"/>
    <row r="7411" s="73" customFormat="1" ht="11.85" customHeight="1" x14ac:dyDescent="0.15"/>
    <row r="7412" s="73" customFormat="1" ht="11.85" customHeight="1" x14ac:dyDescent="0.15"/>
    <row r="7413" s="73" customFormat="1" ht="11.85" customHeight="1" x14ac:dyDescent="0.15"/>
    <row r="7414" s="73" customFormat="1" ht="11.85" customHeight="1" x14ac:dyDescent="0.15"/>
    <row r="7415" s="73" customFormat="1" ht="11.85" customHeight="1" x14ac:dyDescent="0.15"/>
    <row r="7416" s="73" customFormat="1" ht="11.85" customHeight="1" x14ac:dyDescent="0.15"/>
    <row r="7417" s="73" customFormat="1" ht="11.85" customHeight="1" x14ac:dyDescent="0.15"/>
    <row r="7418" s="73" customFormat="1" ht="11.85" customHeight="1" x14ac:dyDescent="0.15"/>
    <row r="7419" s="73" customFormat="1" ht="11.85" customHeight="1" x14ac:dyDescent="0.15"/>
    <row r="7420" s="73" customFormat="1" ht="11.85" customHeight="1" x14ac:dyDescent="0.15"/>
    <row r="7421" s="73" customFormat="1" ht="11.85" customHeight="1" x14ac:dyDescent="0.15"/>
    <row r="7422" s="73" customFormat="1" ht="11.85" customHeight="1" x14ac:dyDescent="0.15"/>
    <row r="7423" s="73" customFormat="1" ht="11.85" customHeight="1" x14ac:dyDescent="0.15"/>
    <row r="7424" s="73" customFormat="1" ht="11.85" customHeight="1" x14ac:dyDescent="0.15"/>
    <row r="7425" s="73" customFormat="1" ht="11.85" customHeight="1" x14ac:dyDescent="0.15"/>
    <row r="7426" s="73" customFormat="1" ht="11.85" customHeight="1" x14ac:dyDescent="0.15"/>
    <row r="7427" s="73" customFormat="1" ht="11.85" customHeight="1" x14ac:dyDescent="0.15"/>
    <row r="7428" s="73" customFormat="1" ht="11.85" customHeight="1" x14ac:dyDescent="0.15"/>
    <row r="7429" s="73" customFormat="1" ht="11.85" customHeight="1" x14ac:dyDescent="0.15"/>
    <row r="7430" s="73" customFormat="1" ht="11.85" customHeight="1" x14ac:dyDescent="0.15"/>
    <row r="7431" s="73" customFormat="1" ht="11.85" customHeight="1" x14ac:dyDescent="0.15"/>
    <row r="7432" s="73" customFormat="1" ht="11.85" customHeight="1" x14ac:dyDescent="0.15"/>
    <row r="7433" s="73" customFormat="1" ht="11.85" customHeight="1" x14ac:dyDescent="0.15"/>
    <row r="7434" s="73" customFormat="1" ht="11.85" customHeight="1" x14ac:dyDescent="0.15"/>
    <row r="7435" s="73" customFormat="1" ht="11.85" customHeight="1" x14ac:dyDescent="0.15"/>
    <row r="7436" s="73" customFormat="1" ht="11.85" customHeight="1" x14ac:dyDescent="0.15"/>
    <row r="7437" s="73" customFormat="1" ht="11.85" customHeight="1" x14ac:dyDescent="0.15"/>
    <row r="7438" s="73" customFormat="1" ht="11.85" customHeight="1" x14ac:dyDescent="0.15"/>
    <row r="7439" s="73" customFormat="1" ht="11.85" customHeight="1" x14ac:dyDescent="0.15"/>
    <row r="7440" s="73" customFormat="1" ht="11.85" customHeight="1" x14ac:dyDescent="0.15"/>
    <row r="7441" s="73" customFormat="1" ht="11.85" customHeight="1" x14ac:dyDescent="0.15"/>
    <row r="7442" s="73" customFormat="1" ht="11.85" customHeight="1" x14ac:dyDescent="0.15"/>
    <row r="7443" s="73" customFormat="1" ht="11.85" customHeight="1" x14ac:dyDescent="0.15"/>
    <row r="7444" s="73" customFormat="1" ht="11.85" customHeight="1" x14ac:dyDescent="0.15"/>
    <row r="7445" s="73" customFormat="1" ht="11.85" customHeight="1" x14ac:dyDescent="0.15"/>
    <row r="7446" s="73" customFormat="1" ht="11.85" customHeight="1" x14ac:dyDescent="0.15"/>
    <row r="7447" s="73" customFormat="1" ht="11.85" customHeight="1" x14ac:dyDescent="0.15"/>
    <row r="7448" s="73" customFormat="1" ht="11.85" customHeight="1" x14ac:dyDescent="0.15"/>
    <row r="7449" s="73" customFormat="1" ht="11.85" customHeight="1" x14ac:dyDescent="0.15"/>
    <row r="7450" s="73" customFormat="1" ht="11.85" customHeight="1" x14ac:dyDescent="0.15"/>
    <row r="7451" s="73" customFormat="1" ht="11.85" customHeight="1" x14ac:dyDescent="0.15"/>
    <row r="7452" s="73" customFormat="1" ht="11.85" customHeight="1" x14ac:dyDescent="0.15"/>
    <row r="7453" s="73" customFormat="1" ht="11.85" customHeight="1" x14ac:dyDescent="0.15"/>
    <row r="7454" s="73" customFormat="1" ht="11.85" customHeight="1" x14ac:dyDescent="0.15"/>
    <row r="7455" s="73" customFormat="1" ht="11.85" customHeight="1" x14ac:dyDescent="0.15"/>
    <row r="7456" s="73" customFormat="1" ht="11.85" customHeight="1" x14ac:dyDescent="0.15"/>
    <row r="7457" s="73" customFormat="1" ht="11.85" customHeight="1" x14ac:dyDescent="0.15"/>
    <row r="7458" s="73" customFormat="1" ht="11.85" customHeight="1" x14ac:dyDescent="0.15"/>
    <row r="7459" s="73" customFormat="1" ht="11.85" customHeight="1" x14ac:dyDescent="0.15"/>
    <row r="7460" s="73" customFormat="1" ht="11.85" customHeight="1" x14ac:dyDescent="0.15"/>
    <row r="7461" s="73" customFormat="1" ht="11.85" customHeight="1" x14ac:dyDescent="0.15"/>
    <row r="7462" s="73" customFormat="1" ht="11.85" customHeight="1" x14ac:dyDescent="0.15"/>
    <row r="7463" s="73" customFormat="1" ht="11.85" customHeight="1" x14ac:dyDescent="0.15"/>
    <row r="7464" s="73" customFormat="1" ht="11.85" customHeight="1" x14ac:dyDescent="0.15"/>
    <row r="7465" s="73" customFormat="1" ht="11.85" customHeight="1" x14ac:dyDescent="0.15"/>
    <row r="7466" s="73" customFormat="1" ht="11.85" customHeight="1" x14ac:dyDescent="0.15"/>
    <row r="7467" s="73" customFormat="1" ht="11.85" customHeight="1" x14ac:dyDescent="0.15"/>
    <row r="7468" s="73" customFormat="1" ht="11.85" customHeight="1" x14ac:dyDescent="0.15"/>
    <row r="7469" s="73" customFormat="1" ht="11.85" customHeight="1" x14ac:dyDescent="0.15"/>
    <row r="7470" s="73" customFormat="1" ht="11.85" customHeight="1" x14ac:dyDescent="0.15"/>
    <row r="7471" s="73" customFormat="1" ht="11.85" customHeight="1" x14ac:dyDescent="0.15"/>
    <row r="7472" s="73" customFormat="1" ht="11.85" customHeight="1" x14ac:dyDescent="0.15"/>
    <row r="7473" s="73" customFormat="1" ht="11.85" customHeight="1" x14ac:dyDescent="0.15"/>
    <row r="7474" s="73" customFormat="1" ht="11.85" customHeight="1" x14ac:dyDescent="0.15"/>
    <row r="7475" s="73" customFormat="1" ht="11.85" customHeight="1" x14ac:dyDescent="0.15"/>
    <row r="7476" s="73" customFormat="1" ht="11.85" customHeight="1" x14ac:dyDescent="0.15"/>
    <row r="7477" s="73" customFormat="1" ht="11.85" customHeight="1" x14ac:dyDescent="0.15"/>
    <row r="7478" s="73" customFormat="1" ht="11.85" customHeight="1" x14ac:dyDescent="0.15"/>
    <row r="7479" s="73" customFormat="1" ht="11.85" customHeight="1" x14ac:dyDescent="0.15"/>
    <row r="7480" s="73" customFormat="1" ht="11.85" customHeight="1" x14ac:dyDescent="0.15"/>
    <row r="7481" s="73" customFormat="1" ht="11.85" customHeight="1" x14ac:dyDescent="0.15"/>
    <row r="7482" s="73" customFormat="1" ht="11.85" customHeight="1" x14ac:dyDescent="0.15"/>
    <row r="7483" s="73" customFormat="1" ht="11.85" customHeight="1" x14ac:dyDescent="0.15"/>
    <row r="7484" s="73" customFormat="1" ht="11.85" customHeight="1" x14ac:dyDescent="0.15"/>
    <row r="7485" s="73" customFormat="1" ht="11.85" customHeight="1" x14ac:dyDescent="0.15"/>
    <row r="7486" s="73" customFormat="1" ht="11.85" customHeight="1" x14ac:dyDescent="0.15"/>
    <row r="7487" s="73" customFormat="1" ht="11.85" customHeight="1" x14ac:dyDescent="0.15"/>
    <row r="7488" s="73" customFormat="1" ht="11.85" customHeight="1" x14ac:dyDescent="0.15"/>
    <row r="7489" s="73" customFormat="1" ht="11.85" customHeight="1" x14ac:dyDescent="0.15"/>
    <row r="7490" s="73" customFormat="1" ht="11.85" customHeight="1" x14ac:dyDescent="0.15"/>
    <row r="7491" s="73" customFormat="1" ht="11.85" customHeight="1" x14ac:dyDescent="0.15"/>
    <row r="7492" s="73" customFormat="1" ht="11.85" customHeight="1" x14ac:dyDescent="0.15"/>
    <row r="7493" s="73" customFormat="1" ht="11.85" customHeight="1" x14ac:dyDescent="0.15"/>
    <row r="7494" s="73" customFormat="1" ht="11.85" customHeight="1" x14ac:dyDescent="0.15"/>
    <row r="7495" s="73" customFormat="1" ht="11.85" customHeight="1" x14ac:dyDescent="0.15"/>
    <row r="7496" s="73" customFormat="1" ht="11.85" customHeight="1" x14ac:dyDescent="0.15"/>
    <row r="7497" s="73" customFormat="1" ht="11.85" customHeight="1" x14ac:dyDescent="0.15"/>
    <row r="7498" s="73" customFormat="1" ht="11.85" customHeight="1" x14ac:dyDescent="0.15"/>
    <row r="7499" s="73" customFormat="1" ht="11.85" customHeight="1" x14ac:dyDescent="0.15"/>
    <row r="7500" s="73" customFormat="1" ht="11.85" customHeight="1" x14ac:dyDescent="0.15"/>
    <row r="7501" s="73" customFormat="1" ht="11.85" customHeight="1" x14ac:dyDescent="0.15"/>
    <row r="7502" s="73" customFormat="1" ht="11.85" customHeight="1" x14ac:dyDescent="0.15"/>
    <row r="7503" s="73" customFormat="1" ht="11.85" customHeight="1" x14ac:dyDescent="0.15"/>
    <row r="7504" s="73" customFormat="1" ht="11.85" customHeight="1" x14ac:dyDescent="0.15"/>
    <row r="7505" s="73" customFormat="1" ht="11.85" customHeight="1" x14ac:dyDescent="0.15"/>
    <row r="7506" s="73" customFormat="1" ht="11.85" customHeight="1" x14ac:dyDescent="0.15"/>
    <row r="7507" s="73" customFormat="1" ht="11.85" customHeight="1" x14ac:dyDescent="0.15"/>
    <row r="7508" s="73" customFormat="1" ht="11.85" customHeight="1" x14ac:dyDescent="0.15"/>
    <row r="7509" s="73" customFormat="1" ht="11.85" customHeight="1" x14ac:dyDescent="0.15"/>
    <row r="7510" s="73" customFormat="1" ht="11.85" customHeight="1" x14ac:dyDescent="0.15"/>
    <row r="7511" s="73" customFormat="1" ht="11.85" customHeight="1" x14ac:dyDescent="0.15"/>
    <row r="7512" s="73" customFormat="1" ht="11.85" customHeight="1" x14ac:dyDescent="0.15"/>
    <row r="7513" s="73" customFormat="1" ht="11.85" customHeight="1" x14ac:dyDescent="0.15"/>
    <row r="7514" s="73" customFormat="1" ht="11.85" customHeight="1" x14ac:dyDescent="0.15"/>
    <row r="7515" s="73" customFormat="1" ht="11.85" customHeight="1" x14ac:dyDescent="0.15"/>
    <row r="7516" s="73" customFormat="1" ht="11.85" customHeight="1" x14ac:dyDescent="0.15"/>
    <row r="7517" s="73" customFormat="1" ht="11.85" customHeight="1" x14ac:dyDescent="0.15"/>
    <row r="7518" s="73" customFormat="1" ht="11.85" customHeight="1" x14ac:dyDescent="0.15"/>
    <row r="7519" s="73" customFormat="1" ht="11.85" customHeight="1" x14ac:dyDescent="0.15"/>
    <row r="7520" s="73" customFormat="1" ht="11.85" customHeight="1" x14ac:dyDescent="0.15"/>
    <row r="7521" s="73" customFormat="1" ht="11.85" customHeight="1" x14ac:dyDescent="0.15"/>
    <row r="7522" s="73" customFormat="1" ht="11.85" customHeight="1" x14ac:dyDescent="0.15"/>
    <row r="7523" s="73" customFormat="1" ht="11.85" customHeight="1" x14ac:dyDescent="0.15"/>
    <row r="7524" s="73" customFormat="1" ht="11.85" customHeight="1" x14ac:dyDescent="0.15"/>
    <row r="7525" s="73" customFormat="1" ht="11.85" customHeight="1" x14ac:dyDescent="0.15"/>
    <row r="7526" s="73" customFormat="1" ht="11.85" customHeight="1" x14ac:dyDescent="0.15"/>
    <row r="7527" s="73" customFormat="1" ht="11.85" customHeight="1" x14ac:dyDescent="0.15"/>
    <row r="7528" s="73" customFormat="1" ht="11.85" customHeight="1" x14ac:dyDescent="0.15"/>
    <row r="7529" s="73" customFormat="1" ht="11.85" customHeight="1" x14ac:dyDescent="0.15"/>
    <row r="7530" s="73" customFormat="1" ht="11.85" customHeight="1" x14ac:dyDescent="0.15"/>
    <row r="7531" s="73" customFormat="1" ht="11.85" customHeight="1" x14ac:dyDescent="0.15"/>
    <row r="7532" s="73" customFormat="1" ht="11.85" customHeight="1" x14ac:dyDescent="0.15"/>
    <row r="7533" s="73" customFormat="1" ht="11.85" customHeight="1" x14ac:dyDescent="0.15"/>
    <row r="7534" s="73" customFormat="1" ht="11.85" customHeight="1" x14ac:dyDescent="0.15"/>
    <row r="7535" s="73" customFormat="1" ht="11.85" customHeight="1" x14ac:dyDescent="0.15"/>
    <row r="7536" s="73" customFormat="1" ht="11.85" customHeight="1" x14ac:dyDescent="0.15"/>
    <row r="7537" s="73" customFormat="1" ht="11.85" customHeight="1" x14ac:dyDescent="0.15"/>
    <row r="7538" s="73" customFormat="1" ht="11.85" customHeight="1" x14ac:dyDescent="0.15"/>
    <row r="7539" s="73" customFormat="1" ht="11.85" customHeight="1" x14ac:dyDescent="0.15"/>
    <row r="7540" s="73" customFormat="1" ht="11.85" customHeight="1" x14ac:dyDescent="0.15"/>
    <row r="7541" s="73" customFormat="1" ht="11.85" customHeight="1" x14ac:dyDescent="0.15"/>
    <row r="7542" s="73" customFormat="1" ht="11.85" customHeight="1" x14ac:dyDescent="0.15"/>
    <row r="7543" s="73" customFormat="1" ht="11.85" customHeight="1" x14ac:dyDescent="0.15"/>
    <row r="7544" s="73" customFormat="1" ht="11.85" customHeight="1" x14ac:dyDescent="0.15"/>
    <row r="7545" s="73" customFormat="1" ht="11.85" customHeight="1" x14ac:dyDescent="0.15"/>
    <row r="7546" s="73" customFormat="1" ht="11.85" customHeight="1" x14ac:dyDescent="0.15"/>
    <row r="7547" s="73" customFormat="1" ht="11.85" customHeight="1" x14ac:dyDescent="0.15"/>
    <row r="7548" s="73" customFormat="1" ht="11.85" customHeight="1" x14ac:dyDescent="0.15"/>
    <row r="7549" s="73" customFormat="1" ht="11.85" customHeight="1" x14ac:dyDescent="0.15"/>
    <row r="7550" s="73" customFormat="1" ht="11.85" customHeight="1" x14ac:dyDescent="0.15"/>
    <row r="7551" s="73" customFormat="1" ht="11.85" customHeight="1" x14ac:dyDescent="0.15"/>
    <row r="7552" s="73" customFormat="1" ht="11.85" customHeight="1" x14ac:dyDescent="0.15"/>
    <row r="7553" s="73" customFormat="1" ht="11.85" customHeight="1" x14ac:dyDescent="0.15"/>
    <row r="7554" s="73" customFormat="1" ht="11.85" customHeight="1" x14ac:dyDescent="0.15"/>
    <row r="7555" s="73" customFormat="1" ht="11.85" customHeight="1" x14ac:dyDescent="0.15"/>
    <row r="7556" s="73" customFormat="1" ht="11.85" customHeight="1" x14ac:dyDescent="0.15"/>
    <row r="7557" s="73" customFormat="1" ht="11.85" customHeight="1" x14ac:dyDescent="0.15"/>
    <row r="7558" s="73" customFormat="1" ht="11.85" customHeight="1" x14ac:dyDescent="0.15"/>
    <row r="7559" s="73" customFormat="1" ht="11.85" customHeight="1" x14ac:dyDescent="0.15"/>
    <row r="7560" s="73" customFormat="1" ht="11.85" customHeight="1" x14ac:dyDescent="0.15"/>
    <row r="7561" s="73" customFormat="1" ht="11.85" customHeight="1" x14ac:dyDescent="0.15"/>
    <row r="7562" s="73" customFormat="1" ht="11.85" customHeight="1" x14ac:dyDescent="0.15"/>
    <row r="7563" s="73" customFormat="1" ht="11.85" customHeight="1" x14ac:dyDescent="0.15"/>
    <row r="7564" s="73" customFormat="1" ht="11.85" customHeight="1" x14ac:dyDescent="0.15"/>
    <row r="7565" s="73" customFormat="1" ht="11.85" customHeight="1" x14ac:dyDescent="0.15"/>
    <row r="7566" s="73" customFormat="1" ht="11.85" customHeight="1" x14ac:dyDescent="0.15"/>
    <row r="7567" s="73" customFormat="1" ht="11.85" customHeight="1" x14ac:dyDescent="0.15"/>
    <row r="7568" s="73" customFormat="1" ht="11.85" customHeight="1" x14ac:dyDescent="0.15"/>
    <row r="7569" s="73" customFormat="1" ht="11.85" customHeight="1" x14ac:dyDescent="0.15"/>
    <row r="7570" s="73" customFormat="1" ht="11.85" customHeight="1" x14ac:dyDescent="0.15"/>
    <row r="7571" s="73" customFormat="1" ht="11.85" customHeight="1" x14ac:dyDescent="0.15"/>
    <row r="7572" s="73" customFormat="1" ht="11.85" customHeight="1" x14ac:dyDescent="0.15"/>
    <row r="7573" s="73" customFormat="1" ht="11.85" customHeight="1" x14ac:dyDescent="0.15"/>
    <row r="7574" s="73" customFormat="1" ht="11.85" customHeight="1" x14ac:dyDescent="0.15"/>
    <row r="7575" s="73" customFormat="1" ht="11.85" customHeight="1" x14ac:dyDescent="0.15"/>
    <row r="7576" s="73" customFormat="1" ht="11.85" customHeight="1" x14ac:dyDescent="0.15"/>
    <row r="7577" s="73" customFormat="1" ht="11.85" customHeight="1" x14ac:dyDescent="0.15"/>
    <row r="7578" s="73" customFormat="1" ht="11.85" customHeight="1" x14ac:dyDescent="0.15"/>
    <row r="7579" s="73" customFormat="1" ht="11.85" customHeight="1" x14ac:dyDescent="0.15"/>
    <row r="7580" s="73" customFormat="1" ht="11.85" customHeight="1" x14ac:dyDescent="0.15"/>
    <row r="7581" s="73" customFormat="1" ht="11.85" customHeight="1" x14ac:dyDescent="0.15"/>
    <row r="7582" s="73" customFormat="1" ht="11.85" customHeight="1" x14ac:dyDescent="0.15"/>
    <row r="7583" s="73" customFormat="1" ht="11.85" customHeight="1" x14ac:dyDescent="0.15"/>
    <row r="7584" s="73" customFormat="1" ht="11.85" customHeight="1" x14ac:dyDescent="0.15"/>
    <row r="7585" s="73" customFormat="1" ht="11.85" customHeight="1" x14ac:dyDescent="0.15"/>
    <row r="7586" s="73" customFormat="1" ht="11.85" customHeight="1" x14ac:dyDescent="0.15"/>
    <row r="7587" s="73" customFormat="1" ht="11.85" customHeight="1" x14ac:dyDescent="0.15"/>
    <row r="7588" s="73" customFormat="1" ht="11.85" customHeight="1" x14ac:dyDescent="0.15"/>
    <row r="7589" s="73" customFormat="1" ht="11.85" customHeight="1" x14ac:dyDescent="0.15"/>
    <row r="7590" s="73" customFormat="1" ht="11.85" customHeight="1" x14ac:dyDescent="0.15"/>
    <row r="7591" s="73" customFormat="1" ht="11.85" customHeight="1" x14ac:dyDescent="0.15"/>
    <row r="7592" s="73" customFormat="1" ht="11.85" customHeight="1" x14ac:dyDescent="0.15"/>
    <row r="7593" s="73" customFormat="1" ht="11.85" customHeight="1" x14ac:dyDescent="0.15"/>
    <row r="7594" s="73" customFormat="1" ht="11.85" customHeight="1" x14ac:dyDescent="0.15"/>
    <row r="7595" s="73" customFormat="1" ht="11.85" customHeight="1" x14ac:dyDescent="0.15"/>
    <row r="7596" s="73" customFormat="1" ht="11.85" customHeight="1" x14ac:dyDescent="0.15"/>
    <row r="7597" s="73" customFormat="1" ht="11.85" customHeight="1" x14ac:dyDescent="0.15"/>
    <row r="7598" s="73" customFormat="1" ht="11.85" customHeight="1" x14ac:dyDescent="0.15"/>
    <row r="7599" s="73" customFormat="1" ht="11.85" customHeight="1" x14ac:dyDescent="0.15"/>
    <row r="7600" s="73" customFormat="1" ht="11.85" customHeight="1" x14ac:dyDescent="0.15"/>
    <row r="7601" s="73" customFormat="1" ht="11.85" customHeight="1" x14ac:dyDescent="0.15"/>
    <row r="7602" s="73" customFormat="1" ht="11.85" customHeight="1" x14ac:dyDescent="0.15"/>
    <row r="7603" s="73" customFormat="1" ht="11.85" customHeight="1" x14ac:dyDescent="0.15"/>
    <row r="7604" s="73" customFormat="1" ht="11.85" customHeight="1" x14ac:dyDescent="0.15"/>
    <row r="7605" s="73" customFormat="1" ht="11.85" customHeight="1" x14ac:dyDescent="0.15"/>
    <row r="7606" s="73" customFormat="1" ht="11.85" customHeight="1" x14ac:dyDescent="0.15"/>
    <row r="7607" s="73" customFormat="1" ht="11.85" customHeight="1" x14ac:dyDescent="0.15"/>
    <row r="7608" s="73" customFormat="1" ht="11.85" customHeight="1" x14ac:dyDescent="0.15"/>
    <row r="7609" s="73" customFormat="1" ht="11.85" customHeight="1" x14ac:dyDescent="0.15"/>
    <row r="7610" s="73" customFormat="1" ht="11.85" customHeight="1" x14ac:dyDescent="0.15"/>
    <row r="7611" s="73" customFormat="1" ht="11.85" customHeight="1" x14ac:dyDescent="0.15"/>
    <row r="7612" s="73" customFormat="1" ht="11.85" customHeight="1" x14ac:dyDescent="0.15"/>
    <row r="7613" s="73" customFormat="1" ht="11.85" customHeight="1" x14ac:dyDescent="0.15"/>
    <row r="7614" s="73" customFormat="1" ht="11.85" customHeight="1" x14ac:dyDescent="0.15"/>
    <row r="7615" s="73" customFormat="1" ht="11.85" customHeight="1" x14ac:dyDescent="0.15"/>
    <row r="7616" s="73" customFormat="1" ht="11.85" customHeight="1" x14ac:dyDescent="0.15"/>
    <row r="7617" s="73" customFormat="1" ht="11.85" customHeight="1" x14ac:dyDescent="0.15"/>
    <row r="7618" s="73" customFormat="1" ht="11.85" customHeight="1" x14ac:dyDescent="0.15"/>
    <row r="7619" s="73" customFormat="1" ht="11.85" customHeight="1" x14ac:dyDescent="0.15"/>
    <row r="7620" s="73" customFormat="1" ht="11.85" customHeight="1" x14ac:dyDescent="0.15"/>
    <row r="7621" s="73" customFormat="1" ht="11.85" customHeight="1" x14ac:dyDescent="0.15"/>
    <row r="7622" s="73" customFormat="1" ht="11.85" customHeight="1" x14ac:dyDescent="0.15"/>
    <row r="7623" s="73" customFormat="1" ht="11.85" customHeight="1" x14ac:dyDescent="0.15"/>
    <row r="7624" s="73" customFormat="1" ht="11.85" customHeight="1" x14ac:dyDescent="0.15"/>
    <row r="7625" s="73" customFormat="1" ht="11.85" customHeight="1" x14ac:dyDescent="0.15"/>
    <row r="7626" s="73" customFormat="1" ht="11.85" customHeight="1" x14ac:dyDescent="0.15"/>
    <row r="7627" s="73" customFormat="1" ht="11.85" customHeight="1" x14ac:dyDescent="0.15"/>
    <row r="7628" s="73" customFormat="1" ht="11.85" customHeight="1" x14ac:dyDescent="0.15"/>
    <row r="7629" s="73" customFormat="1" ht="11.85" customHeight="1" x14ac:dyDescent="0.15"/>
    <row r="7630" s="73" customFormat="1" ht="11.85" customHeight="1" x14ac:dyDescent="0.15"/>
    <row r="7631" s="73" customFormat="1" ht="11.85" customHeight="1" x14ac:dyDescent="0.15"/>
    <row r="7632" s="73" customFormat="1" ht="11.85" customHeight="1" x14ac:dyDescent="0.15"/>
    <row r="7633" s="73" customFormat="1" ht="11.85" customHeight="1" x14ac:dyDescent="0.15"/>
    <row r="7634" s="73" customFormat="1" ht="11.85" customHeight="1" x14ac:dyDescent="0.15"/>
    <row r="7635" s="73" customFormat="1" ht="11.85" customHeight="1" x14ac:dyDescent="0.15"/>
    <row r="7636" s="73" customFormat="1" ht="11.85" customHeight="1" x14ac:dyDescent="0.15"/>
    <row r="7637" s="73" customFormat="1" ht="11.85" customHeight="1" x14ac:dyDescent="0.15"/>
    <row r="7638" s="73" customFormat="1" ht="11.85" customHeight="1" x14ac:dyDescent="0.15"/>
    <row r="7639" s="73" customFormat="1" ht="11.85" customHeight="1" x14ac:dyDescent="0.15"/>
    <row r="7640" s="73" customFormat="1" ht="11.85" customHeight="1" x14ac:dyDescent="0.15"/>
    <row r="7641" s="73" customFormat="1" ht="11.85" customHeight="1" x14ac:dyDescent="0.15"/>
    <row r="7642" s="73" customFormat="1" ht="11.85" customHeight="1" x14ac:dyDescent="0.15"/>
    <row r="7643" s="73" customFormat="1" ht="11.85" customHeight="1" x14ac:dyDescent="0.15"/>
    <row r="7644" s="73" customFormat="1" ht="11.85" customHeight="1" x14ac:dyDescent="0.15"/>
    <row r="7645" s="73" customFormat="1" ht="11.85" customHeight="1" x14ac:dyDescent="0.15"/>
    <row r="7646" s="73" customFormat="1" ht="11.85" customHeight="1" x14ac:dyDescent="0.15"/>
    <row r="7647" s="73" customFormat="1" ht="11.85" customHeight="1" x14ac:dyDescent="0.15"/>
    <row r="7648" s="73" customFormat="1" ht="11.85" customHeight="1" x14ac:dyDescent="0.15"/>
    <row r="7649" s="73" customFormat="1" ht="11.85" customHeight="1" x14ac:dyDescent="0.15"/>
    <row r="7650" s="73" customFormat="1" ht="11.85" customHeight="1" x14ac:dyDescent="0.15"/>
    <row r="7651" s="73" customFormat="1" ht="11.85" customHeight="1" x14ac:dyDescent="0.15"/>
    <row r="7652" s="73" customFormat="1" ht="11.85" customHeight="1" x14ac:dyDescent="0.15"/>
    <row r="7653" s="73" customFormat="1" ht="11.85" customHeight="1" x14ac:dyDescent="0.15"/>
    <row r="7654" s="73" customFormat="1" ht="11.85" customHeight="1" x14ac:dyDescent="0.15"/>
    <row r="7655" s="73" customFormat="1" ht="11.85" customHeight="1" x14ac:dyDescent="0.15"/>
    <row r="7656" s="73" customFormat="1" ht="11.85" customHeight="1" x14ac:dyDescent="0.15"/>
    <row r="7657" s="73" customFormat="1" ht="11.85" customHeight="1" x14ac:dyDescent="0.15"/>
    <row r="7658" s="73" customFormat="1" ht="11.85" customHeight="1" x14ac:dyDescent="0.15"/>
    <row r="7659" s="73" customFormat="1" ht="11.85" customHeight="1" x14ac:dyDescent="0.15"/>
    <row r="7660" s="73" customFormat="1" ht="11.85" customHeight="1" x14ac:dyDescent="0.15"/>
    <row r="7661" s="73" customFormat="1" ht="11.85" customHeight="1" x14ac:dyDescent="0.15"/>
    <row r="7662" s="73" customFormat="1" ht="11.85" customHeight="1" x14ac:dyDescent="0.15"/>
    <row r="7663" s="73" customFormat="1" ht="11.85" customHeight="1" x14ac:dyDescent="0.15"/>
    <row r="7664" s="73" customFormat="1" ht="11.85" customHeight="1" x14ac:dyDescent="0.15"/>
    <row r="7665" s="73" customFormat="1" ht="11.85" customHeight="1" x14ac:dyDescent="0.15"/>
    <row r="7666" s="73" customFormat="1" ht="11.85" customHeight="1" x14ac:dyDescent="0.15"/>
    <row r="7667" s="73" customFormat="1" ht="11.85" customHeight="1" x14ac:dyDescent="0.15"/>
    <row r="7668" s="73" customFormat="1" ht="11.85" customHeight="1" x14ac:dyDescent="0.15"/>
    <row r="7669" s="73" customFormat="1" ht="11.85" customHeight="1" x14ac:dyDescent="0.15"/>
    <row r="7670" s="73" customFormat="1" ht="11.85" customHeight="1" x14ac:dyDescent="0.15"/>
    <row r="7671" s="73" customFormat="1" ht="11.85" customHeight="1" x14ac:dyDescent="0.15"/>
    <row r="7672" s="73" customFormat="1" ht="11.85" customHeight="1" x14ac:dyDescent="0.15"/>
    <row r="7673" s="73" customFormat="1" ht="11.85" customHeight="1" x14ac:dyDescent="0.15"/>
    <row r="7674" s="73" customFormat="1" ht="11.85" customHeight="1" x14ac:dyDescent="0.15"/>
    <row r="7675" s="73" customFormat="1" ht="11.85" customHeight="1" x14ac:dyDescent="0.15"/>
    <row r="7676" s="73" customFormat="1" ht="11.85" customHeight="1" x14ac:dyDescent="0.15"/>
    <row r="7677" s="73" customFormat="1" ht="11.85" customHeight="1" x14ac:dyDescent="0.15"/>
    <row r="7678" s="73" customFormat="1" ht="11.85" customHeight="1" x14ac:dyDescent="0.15"/>
    <row r="7679" s="73" customFormat="1" ht="11.85" customHeight="1" x14ac:dyDescent="0.15"/>
    <row r="7680" s="73" customFormat="1" ht="11.85" customHeight="1" x14ac:dyDescent="0.15"/>
    <row r="7681" s="73" customFormat="1" ht="11.85" customHeight="1" x14ac:dyDescent="0.15"/>
    <row r="7682" s="73" customFormat="1" ht="11.85" customHeight="1" x14ac:dyDescent="0.15"/>
    <row r="7683" s="73" customFormat="1" ht="11.85" customHeight="1" x14ac:dyDescent="0.15"/>
    <row r="7684" s="73" customFormat="1" ht="11.85" customHeight="1" x14ac:dyDescent="0.15"/>
    <row r="7685" s="73" customFormat="1" ht="11.85" customHeight="1" x14ac:dyDescent="0.15"/>
    <row r="7686" s="73" customFormat="1" ht="11.85" customHeight="1" x14ac:dyDescent="0.15"/>
    <row r="7687" s="73" customFormat="1" ht="11.85" customHeight="1" x14ac:dyDescent="0.15"/>
    <row r="7688" s="73" customFormat="1" ht="11.85" customHeight="1" x14ac:dyDescent="0.15"/>
    <row r="7689" s="73" customFormat="1" ht="11.85" customHeight="1" x14ac:dyDescent="0.15"/>
    <row r="7690" s="73" customFormat="1" ht="11.85" customHeight="1" x14ac:dyDescent="0.15"/>
    <row r="7691" s="73" customFormat="1" ht="11.85" customHeight="1" x14ac:dyDescent="0.15"/>
    <row r="7692" s="73" customFormat="1" ht="11.85" customHeight="1" x14ac:dyDescent="0.15"/>
    <row r="7693" s="73" customFormat="1" ht="11.85" customHeight="1" x14ac:dyDescent="0.15"/>
    <row r="7694" s="73" customFormat="1" ht="11.85" customHeight="1" x14ac:dyDescent="0.15"/>
    <row r="7695" s="73" customFormat="1" ht="11.85" customHeight="1" x14ac:dyDescent="0.15"/>
    <row r="7696" s="73" customFormat="1" ht="11.85" customHeight="1" x14ac:dyDescent="0.15"/>
    <row r="7697" s="73" customFormat="1" ht="11.85" customHeight="1" x14ac:dyDescent="0.15"/>
    <row r="7698" s="73" customFormat="1" ht="11.85" customHeight="1" x14ac:dyDescent="0.15"/>
    <row r="7699" s="73" customFormat="1" ht="11.85" customHeight="1" x14ac:dyDescent="0.15"/>
    <row r="7700" s="73" customFormat="1" ht="11.85" customHeight="1" x14ac:dyDescent="0.15"/>
    <row r="7701" s="73" customFormat="1" ht="11.85" customHeight="1" x14ac:dyDescent="0.15"/>
    <row r="7702" s="73" customFormat="1" ht="11.85" customHeight="1" x14ac:dyDescent="0.15"/>
    <row r="7703" s="73" customFormat="1" ht="11.85" customHeight="1" x14ac:dyDescent="0.15"/>
    <row r="7704" s="73" customFormat="1" ht="11.85" customHeight="1" x14ac:dyDescent="0.15"/>
    <row r="7705" s="73" customFormat="1" ht="11.85" customHeight="1" x14ac:dyDescent="0.15"/>
    <row r="7706" s="73" customFormat="1" ht="11.85" customHeight="1" x14ac:dyDescent="0.15"/>
    <row r="7707" s="73" customFormat="1" ht="11.85" customHeight="1" x14ac:dyDescent="0.15"/>
    <row r="7708" s="73" customFormat="1" ht="11.85" customHeight="1" x14ac:dyDescent="0.15"/>
    <row r="7709" s="73" customFormat="1" ht="11.85" customHeight="1" x14ac:dyDescent="0.15"/>
    <row r="7710" s="73" customFormat="1" ht="11.85" customHeight="1" x14ac:dyDescent="0.15"/>
    <row r="7711" s="73" customFormat="1" ht="11.85" customHeight="1" x14ac:dyDescent="0.15"/>
    <row r="7712" s="73" customFormat="1" ht="11.85" customHeight="1" x14ac:dyDescent="0.15"/>
    <row r="7713" s="73" customFormat="1" ht="11.85" customHeight="1" x14ac:dyDescent="0.15"/>
    <row r="7714" s="73" customFormat="1" ht="11.85" customHeight="1" x14ac:dyDescent="0.15"/>
    <row r="7715" s="73" customFormat="1" ht="11.85" customHeight="1" x14ac:dyDescent="0.15"/>
    <row r="7716" s="73" customFormat="1" ht="11.85" customHeight="1" x14ac:dyDescent="0.15"/>
    <row r="7717" s="73" customFormat="1" ht="11.85" customHeight="1" x14ac:dyDescent="0.15"/>
    <row r="7718" s="73" customFormat="1" ht="11.85" customHeight="1" x14ac:dyDescent="0.15"/>
    <row r="7719" s="73" customFormat="1" ht="11.85" customHeight="1" x14ac:dyDescent="0.15"/>
    <row r="7720" s="73" customFormat="1" ht="11.85" customHeight="1" x14ac:dyDescent="0.15"/>
    <row r="7721" s="73" customFormat="1" ht="11.85" customHeight="1" x14ac:dyDescent="0.15"/>
    <row r="7722" s="73" customFormat="1" ht="11.85" customHeight="1" x14ac:dyDescent="0.15"/>
    <row r="7723" s="73" customFormat="1" ht="11.85" customHeight="1" x14ac:dyDescent="0.15"/>
    <row r="7724" s="73" customFormat="1" ht="11.85" customHeight="1" x14ac:dyDescent="0.15"/>
    <row r="7725" s="73" customFormat="1" ht="11.85" customHeight="1" x14ac:dyDescent="0.15"/>
    <row r="7726" s="73" customFormat="1" ht="11.85" customHeight="1" x14ac:dyDescent="0.15"/>
    <row r="7727" s="73" customFormat="1" ht="11.85" customHeight="1" x14ac:dyDescent="0.15"/>
    <row r="7728" s="73" customFormat="1" ht="11.85" customHeight="1" x14ac:dyDescent="0.15"/>
    <row r="7729" s="73" customFormat="1" ht="11.85" customHeight="1" x14ac:dyDescent="0.15"/>
    <row r="7730" s="73" customFormat="1" ht="11.85" customHeight="1" x14ac:dyDescent="0.15"/>
    <row r="7731" s="73" customFormat="1" ht="11.85" customHeight="1" x14ac:dyDescent="0.15"/>
    <row r="7732" s="73" customFormat="1" ht="11.85" customHeight="1" x14ac:dyDescent="0.15"/>
    <row r="7733" s="73" customFormat="1" ht="11.85" customHeight="1" x14ac:dyDescent="0.15"/>
    <row r="7734" s="73" customFormat="1" ht="11.85" customHeight="1" x14ac:dyDescent="0.15"/>
    <row r="7735" s="73" customFormat="1" ht="11.85" customHeight="1" x14ac:dyDescent="0.15"/>
    <row r="7736" s="73" customFormat="1" ht="11.85" customHeight="1" x14ac:dyDescent="0.15"/>
    <row r="7737" s="73" customFormat="1" ht="11.85" customHeight="1" x14ac:dyDescent="0.15"/>
    <row r="7738" s="73" customFormat="1" ht="11.85" customHeight="1" x14ac:dyDescent="0.15"/>
    <row r="7739" s="73" customFormat="1" ht="11.85" customHeight="1" x14ac:dyDescent="0.15"/>
    <row r="7740" s="73" customFormat="1" ht="11.85" customHeight="1" x14ac:dyDescent="0.15"/>
    <row r="7741" s="73" customFormat="1" ht="11.85" customHeight="1" x14ac:dyDescent="0.15"/>
    <row r="7742" s="73" customFormat="1" ht="11.85" customHeight="1" x14ac:dyDescent="0.15"/>
    <row r="7743" s="73" customFormat="1" ht="11.85" customHeight="1" x14ac:dyDescent="0.15"/>
    <row r="7744" s="73" customFormat="1" ht="11.85" customHeight="1" x14ac:dyDescent="0.15"/>
    <row r="7745" s="73" customFormat="1" ht="11.85" customHeight="1" x14ac:dyDescent="0.15"/>
    <row r="7746" s="73" customFormat="1" ht="11.85" customHeight="1" x14ac:dyDescent="0.15"/>
    <row r="7747" s="73" customFormat="1" ht="11.85" customHeight="1" x14ac:dyDescent="0.15"/>
    <row r="7748" s="73" customFormat="1" ht="11.85" customHeight="1" x14ac:dyDescent="0.15"/>
    <row r="7749" s="73" customFormat="1" ht="11.85" customHeight="1" x14ac:dyDescent="0.15"/>
    <row r="7750" s="73" customFormat="1" ht="11.85" customHeight="1" x14ac:dyDescent="0.15"/>
    <row r="7751" s="73" customFormat="1" ht="11.85" customHeight="1" x14ac:dyDescent="0.15"/>
    <row r="7752" s="73" customFormat="1" ht="11.85" customHeight="1" x14ac:dyDescent="0.15"/>
    <row r="7753" s="73" customFormat="1" ht="11.85" customHeight="1" x14ac:dyDescent="0.15"/>
    <row r="7754" s="73" customFormat="1" ht="11.85" customHeight="1" x14ac:dyDescent="0.15"/>
    <row r="7755" s="73" customFormat="1" ht="11.85" customHeight="1" x14ac:dyDescent="0.15"/>
    <row r="7756" s="73" customFormat="1" ht="11.85" customHeight="1" x14ac:dyDescent="0.15"/>
    <row r="7757" s="73" customFormat="1" ht="11.85" customHeight="1" x14ac:dyDescent="0.15"/>
    <row r="7758" s="73" customFormat="1" ht="11.85" customHeight="1" x14ac:dyDescent="0.15"/>
    <row r="7759" s="73" customFormat="1" ht="11.85" customHeight="1" x14ac:dyDescent="0.15"/>
    <row r="7760" s="73" customFormat="1" ht="11.85" customHeight="1" x14ac:dyDescent="0.15"/>
    <row r="7761" s="73" customFormat="1" ht="11.85" customHeight="1" x14ac:dyDescent="0.15"/>
    <row r="7762" s="73" customFormat="1" ht="11.85" customHeight="1" x14ac:dyDescent="0.15"/>
    <row r="7763" s="73" customFormat="1" ht="11.85" customHeight="1" x14ac:dyDescent="0.15"/>
    <row r="7764" s="73" customFormat="1" ht="11.85" customHeight="1" x14ac:dyDescent="0.15"/>
    <row r="7765" s="73" customFormat="1" ht="11.85" customHeight="1" x14ac:dyDescent="0.15"/>
    <row r="7766" s="73" customFormat="1" ht="11.85" customHeight="1" x14ac:dyDescent="0.15"/>
    <row r="7767" s="73" customFormat="1" ht="11.85" customHeight="1" x14ac:dyDescent="0.15"/>
    <row r="7768" s="73" customFormat="1" ht="11.85" customHeight="1" x14ac:dyDescent="0.15"/>
    <row r="7769" s="73" customFormat="1" ht="11.85" customHeight="1" x14ac:dyDescent="0.15"/>
    <row r="7770" s="73" customFormat="1" ht="11.85" customHeight="1" x14ac:dyDescent="0.15"/>
    <row r="7771" s="73" customFormat="1" ht="11.85" customHeight="1" x14ac:dyDescent="0.15"/>
    <row r="7772" s="73" customFormat="1" ht="11.85" customHeight="1" x14ac:dyDescent="0.15"/>
    <row r="7773" s="73" customFormat="1" ht="11.85" customHeight="1" x14ac:dyDescent="0.15"/>
    <row r="7774" s="73" customFormat="1" ht="11.85" customHeight="1" x14ac:dyDescent="0.15"/>
    <row r="7775" s="73" customFormat="1" ht="11.85" customHeight="1" x14ac:dyDescent="0.15"/>
    <row r="7776" s="73" customFormat="1" ht="11.85" customHeight="1" x14ac:dyDescent="0.15"/>
    <row r="7777" s="73" customFormat="1" ht="11.85" customHeight="1" x14ac:dyDescent="0.15"/>
    <row r="7778" s="73" customFormat="1" ht="11.85" customHeight="1" x14ac:dyDescent="0.15"/>
    <row r="7779" s="73" customFormat="1" ht="11.85" customHeight="1" x14ac:dyDescent="0.15"/>
    <row r="7780" s="73" customFormat="1" ht="11.85" customHeight="1" x14ac:dyDescent="0.15"/>
    <row r="7781" s="73" customFormat="1" ht="11.85" customHeight="1" x14ac:dyDescent="0.15"/>
    <row r="7782" s="73" customFormat="1" ht="11.85" customHeight="1" x14ac:dyDescent="0.15"/>
    <row r="7783" s="73" customFormat="1" ht="11.85" customHeight="1" x14ac:dyDescent="0.15"/>
    <row r="7784" s="73" customFormat="1" ht="11.85" customHeight="1" x14ac:dyDescent="0.15"/>
    <row r="7785" s="73" customFormat="1" ht="11.85" customHeight="1" x14ac:dyDescent="0.15"/>
    <row r="7786" s="73" customFormat="1" ht="11.85" customHeight="1" x14ac:dyDescent="0.15"/>
    <row r="7787" s="73" customFormat="1" ht="11.85" customHeight="1" x14ac:dyDescent="0.15"/>
    <row r="7788" s="73" customFormat="1" ht="11.85" customHeight="1" x14ac:dyDescent="0.15"/>
    <row r="7789" s="73" customFormat="1" ht="11.85" customHeight="1" x14ac:dyDescent="0.15"/>
    <row r="7790" s="73" customFormat="1" ht="11.85" customHeight="1" x14ac:dyDescent="0.15"/>
    <row r="7791" s="73" customFormat="1" ht="11.85" customHeight="1" x14ac:dyDescent="0.15"/>
    <row r="7792" s="73" customFormat="1" ht="11.85" customHeight="1" x14ac:dyDescent="0.15"/>
    <row r="7793" s="73" customFormat="1" ht="11.85" customHeight="1" x14ac:dyDescent="0.15"/>
    <row r="7794" s="73" customFormat="1" ht="11.85" customHeight="1" x14ac:dyDescent="0.15"/>
    <row r="7795" s="73" customFormat="1" ht="11.85" customHeight="1" x14ac:dyDescent="0.15"/>
    <row r="7796" s="73" customFormat="1" ht="11.85" customHeight="1" x14ac:dyDescent="0.15"/>
    <row r="7797" s="73" customFormat="1" ht="11.85" customHeight="1" x14ac:dyDescent="0.15"/>
    <row r="7798" s="73" customFormat="1" ht="11.85" customHeight="1" x14ac:dyDescent="0.15"/>
    <row r="7799" s="73" customFormat="1" ht="11.85" customHeight="1" x14ac:dyDescent="0.15"/>
    <row r="7800" s="73" customFormat="1" ht="11.85" customHeight="1" x14ac:dyDescent="0.15"/>
    <row r="7801" s="73" customFormat="1" ht="11.85" customHeight="1" x14ac:dyDescent="0.15"/>
    <row r="7802" s="73" customFormat="1" ht="11.85" customHeight="1" x14ac:dyDescent="0.15"/>
    <row r="7803" s="73" customFormat="1" ht="11.85" customHeight="1" x14ac:dyDescent="0.15"/>
    <row r="7804" s="73" customFormat="1" ht="11.85" customHeight="1" x14ac:dyDescent="0.15"/>
    <row r="7805" s="73" customFormat="1" ht="11.85" customHeight="1" x14ac:dyDescent="0.15"/>
    <row r="7806" s="73" customFormat="1" ht="11.85" customHeight="1" x14ac:dyDescent="0.15"/>
    <row r="7807" s="73" customFormat="1" ht="11.85" customHeight="1" x14ac:dyDescent="0.15"/>
    <row r="7808" s="73" customFormat="1" ht="11.85" customHeight="1" x14ac:dyDescent="0.15"/>
    <row r="7809" s="73" customFormat="1" ht="11.85" customHeight="1" x14ac:dyDescent="0.15"/>
    <row r="7810" s="73" customFormat="1" ht="11.85" customHeight="1" x14ac:dyDescent="0.15"/>
    <row r="7811" s="73" customFormat="1" ht="11.85" customHeight="1" x14ac:dyDescent="0.15"/>
    <row r="7812" s="73" customFormat="1" ht="11.85" customHeight="1" x14ac:dyDescent="0.15"/>
    <row r="7813" s="73" customFormat="1" ht="11.85" customHeight="1" x14ac:dyDescent="0.15"/>
    <row r="7814" s="73" customFormat="1" ht="11.85" customHeight="1" x14ac:dyDescent="0.15"/>
    <row r="7815" s="73" customFormat="1" ht="11.85" customHeight="1" x14ac:dyDescent="0.15"/>
    <row r="7816" s="73" customFormat="1" ht="11.85" customHeight="1" x14ac:dyDescent="0.15"/>
    <row r="7817" s="73" customFormat="1" ht="11.85" customHeight="1" x14ac:dyDescent="0.15"/>
    <row r="7818" s="73" customFormat="1" ht="11.85" customHeight="1" x14ac:dyDescent="0.15"/>
    <row r="7819" s="73" customFormat="1" ht="11.85" customHeight="1" x14ac:dyDescent="0.15"/>
    <row r="7820" s="73" customFormat="1" ht="11.85" customHeight="1" x14ac:dyDescent="0.15"/>
    <row r="7821" s="73" customFormat="1" ht="11.85" customHeight="1" x14ac:dyDescent="0.15"/>
    <row r="7822" s="73" customFormat="1" ht="11.85" customHeight="1" x14ac:dyDescent="0.15"/>
    <row r="7823" s="73" customFormat="1" ht="11.85" customHeight="1" x14ac:dyDescent="0.15"/>
    <row r="7824" s="73" customFormat="1" ht="11.85" customHeight="1" x14ac:dyDescent="0.15"/>
    <row r="7825" s="73" customFormat="1" ht="11.85" customHeight="1" x14ac:dyDescent="0.15"/>
    <row r="7826" s="73" customFormat="1" ht="11.85" customHeight="1" x14ac:dyDescent="0.15"/>
    <row r="7827" s="73" customFormat="1" ht="11.85" customHeight="1" x14ac:dyDescent="0.15"/>
    <row r="7828" s="73" customFormat="1" ht="11.85" customHeight="1" x14ac:dyDescent="0.15"/>
    <row r="7829" s="73" customFormat="1" ht="11.85" customHeight="1" x14ac:dyDescent="0.15"/>
    <row r="7830" s="73" customFormat="1" ht="11.85" customHeight="1" x14ac:dyDescent="0.15"/>
    <row r="7831" s="73" customFormat="1" ht="11.85" customHeight="1" x14ac:dyDescent="0.15"/>
    <row r="7832" s="73" customFormat="1" ht="11.85" customHeight="1" x14ac:dyDescent="0.15"/>
    <row r="7833" s="73" customFormat="1" ht="11.85" customHeight="1" x14ac:dyDescent="0.15"/>
    <row r="7834" s="73" customFormat="1" ht="11.85" customHeight="1" x14ac:dyDescent="0.15"/>
    <row r="7835" s="73" customFormat="1" ht="11.85" customHeight="1" x14ac:dyDescent="0.15"/>
    <row r="7836" s="73" customFormat="1" ht="11.85" customHeight="1" x14ac:dyDescent="0.15"/>
    <row r="7837" s="73" customFormat="1" ht="11.85" customHeight="1" x14ac:dyDescent="0.15"/>
    <row r="7838" s="73" customFormat="1" ht="11.85" customHeight="1" x14ac:dyDescent="0.15"/>
    <row r="7839" s="73" customFormat="1" ht="11.85" customHeight="1" x14ac:dyDescent="0.15"/>
    <row r="7840" s="73" customFormat="1" ht="11.85" customHeight="1" x14ac:dyDescent="0.15"/>
    <row r="7841" s="73" customFormat="1" ht="11.85" customHeight="1" x14ac:dyDescent="0.15"/>
    <row r="7842" s="73" customFormat="1" ht="11.85" customHeight="1" x14ac:dyDescent="0.15"/>
    <row r="7843" s="73" customFormat="1" ht="11.85" customHeight="1" x14ac:dyDescent="0.15"/>
    <row r="7844" s="73" customFormat="1" ht="11.85" customHeight="1" x14ac:dyDescent="0.15"/>
    <row r="7845" s="73" customFormat="1" ht="11.85" customHeight="1" x14ac:dyDescent="0.15"/>
    <row r="7846" s="73" customFormat="1" ht="11.85" customHeight="1" x14ac:dyDescent="0.15"/>
    <row r="7847" s="73" customFormat="1" ht="11.85" customHeight="1" x14ac:dyDescent="0.15"/>
    <row r="7848" s="73" customFormat="1" ht="11.85" customHeight="1" x14ac:dyDescent="0.15"/>
    <row r="7849" s="73" customFormat="1" ht="11.85" customHeight="1" x14ac:dyDescent="0.15"/>
    <row r="7850" s="73" customFormat="1" ht="11.85" customHeight="1" x14ac:dyDescent="0.15"/>
    <row r="7851" s="73" customFormat="1" ht="11.85" customHeight="1" x14ac:dyDescent="0.15"/>
    <row r="7852" s="73" customFormat="1" ht="11.85" customHeight="1" x14ac:dyDescent="0.15"/>
    <row r="7853" s="73" customFormat="1" ht="11.85" customHeight="1" x14ac:dyDescent="0.15"/>
    <row r="7854" s="73" customFormat="1" ht="11.85" customHeight="1" x14ac:dyDescent="0.15"/>
    <row r="7855" s="73" customFormat="1" ht="11.85" customHeight="1" x14ac:dyDescent="0.15"/>
    <row r="7856" s="73" customFormat="1" ht="11.85" customHeight="1" x14ac:dyDescent="0.15"/>
    <row r="7857" s="73" customFormat="1" ht="11.85" customHeight="1" x14ac:dyDescent="0.15"/>
    <row r="7858" s="73" customFormat="1" ht="11.85" customHeight="1" x14ac:dyDescent="0.15"/>
    <row r="7859" s="73" customFormat="1" ht="11.85" customHeight="1" x14ac:dyDescent="0.15"/>
    <row r="7860" s="73" customFormat="1" ht="11.85" customHeight="1" x14ac:dyDescent="0.15"/>
    <row r="7861" s="73" customFormat="1" ht="11.85" customHeight="1" x14ac:dyDescent="0.15"/>
    <row r="7862" s="73" customFormat="1" ht="11.85" customHeight="1" x14ac:dyDescent="0.15"/>
    <row r="7863" s="73" customFormat="1" ht="11.85" customHeight="1" x14ac:dyDescent="0.15"/>
    <row r="7864" s="73" customFormat="1" ht="11.85" customHeight="1" x14ac:dyDescent="0.15"/>
    <row r="7865" s="73" customFormat="1" ht="11.85" customHeight="1" x14ac:dyDescent="0.15"/>
    <row r="7866" s="73" customFormat="1" ht="11.85" customHeight="1" x14ac:dyDescent="0.15"/>
    <row r="7867" s="73" customFormat="1" ht="11.85" customHeight="1" x14ac:dyDescent="0.15"/>
    <row r="7868" s="73" customFormat="1" ht="11.85" customHeight="1" x14ac:dyDescent="0.15"/>
    <row r="7869" s="73" customFormat="1" ht="11.85" customHeight="1" x14ac:dyDescent="0.15"/>
    <row r="7870" s="73" customFormat="1" ht="11.85" customHeight="1" x14ac:dyDescent="0.15"/>
    <row r="7871" s="73" customFormat="1" ht="11.85" customHeight="1" x14ac:dyDescent="0.15"/>
    <row r="7872" s="73" customFormat="1" ht="11.85" customHeight="1" x14ac:dyDescent="0.15"/>
    <row r="7873" s="73" customFormat="1" ht="11.85" customHeight="1" x14ac:dyDescent="0.15"/>
    <row r="7874" s="73" customFormat="1" ht="11.85" customHeight="1" x14ac:dyDescent="0.15"/>
    <row r="7875" s="73" customFormat="1" ht="11.85" customHeight="1" x14ac:dyDescent="0.15"/>
    <row r="7876" s="73" customFormat="1" ht="11.85" customHeight="1" x14ac:dyDescent="0.15"/>
    <row r="7877" s="73" customFormat="1" ht="11.85" customHeight="1" x14ac:dyDescent="0.15"/>
    <row r="7878" s="73" customFormat="1" ht="11.85" customHeight="1" x14ac:dyDescent="0.15"/>
    <row r="7879" s="73" customFormat="1" ht="11.85" customHeight="1" x14ac:dyDescent="0.15"/>
    <row r="7880" s="73" customFormat="1" ht="11.85" customHeight="1" x14ac:dyDescent="0.15"/>
    <row r="7881" s="73" customFormat="1" ht="11.85" customHeight="1" x14ac:dyDescent="0.15"/>
    <row r="7882" s="73" customFormat="1" ht="11.85" customHeight="1" x14ac:dyDescent="0.15"/>
    <row r="7883" s="73" customFormat="1" ht="11.85" customHeight="1" x14ac:dyDescent="0.15"/>
    <row r="7884" s="73" customFormat="1" ht="11.85" customHeight="1" x14ac:dyDescent="0.15"/>
    <row r="7885" s="73" customFormat="1" ht="11.85" customHeight="1" x14ac:dyDescent="0.15"/>
    <row r="7886" s="73" customFormat="1" ht="11.85" customHeight="1" x14ac:dyDescent="0.15"/>
    <row r="7887" s="73" customFormat="1" ht="11.85" customHeight="1" x14ac:dyDescent="0.15"/>
    <row r="7888" s="73" customFormat="1" ht="11.85" customHeight="1" x14ac:dyDescent="0.15"/>
    <row r="7889" s="73" customFormat="1" ht="11.85" customHeight="1" x14ac:dyDescent="0.15"/>
    <row r="7890" s="73" customFormat="1" ht="11.85" customHeight="1" x14ac:dyDescent="0.15"/>
    <row r="7891" s="73" customFormat="1" ht="11.85" customHeight="1" x14ac:dyDescent="0.15"/>
    <row r="7892" s="73" customFormat="1" ht="11.85" customHeight="1" x14ac:dyDescent="0.15"/>
    <row r="7893" s="73" customFormat="1" ht="11.85" customHeight="1" x14ac:dyDescent="0.15"/>
    <row r="7894" s="73" customFormat="1" ht="11.85" customHeight="1" x14ac:dyDescent="0.15"/>
    <row r="7895" s="73" customFormat="1" ht="11.85" customHeight="1" x14ac:dyDescent="0.15"/>
    <row r="7896" s="73" customFormat="1" ht="11.85" customHeight="1" x14ac:dyDescent="0.15"/>
    <row r="7897" s="73" customFormat="1" ht="11.85" customHeight="1" x14ac:dyDescent="0.15"/>
    <row r="7898" s="73" customFormat="1" ht="11.85" customHeight="1" x14ac:dyDescent="0.15"/>
    <row r="7899" s="73" customFormat="1" ht="11.85" customHeight="1" x14ac:dyDescent="0.15"/>
    <row r="7900" s="73" customFormat="1" ht="11.85" customHeight="1" x14ac:dyDescent="0.15"/>
    <row r="7901" s="73" customFormat="1" ht="11.85" customHeight="1" x14ac:dyDescent="0.15"/>
    <row r="7902" s="73" customFormat="1" ht="11.85" customHeight="1" x14ac:dyDescent="0.15"/>
    <row r="7903" s="73" customFormat="1" ht="11.85" customHeight="1" x14ac:dyDescent="0.15"/>
    <row r="7904" s="73" customFormat="1" ht="11.85" customHeight="1" x14ac:dyDescent="0.15"/>
    <row r="7905" s="73" customFormat="1" ht="11.85" customHeight="1" x14ac:dyDescent="0.15"/>
    <row r="7906" s="73" customFormat="1" ht="11.85" customHeight="1" x14ac:dyDescent="0.15"/>
    <row r="7907" s="73" customFormat="1" ht="11.85" customHeight="1" x14ac:dyDescent="0.15"/>
    <row r="7908" s="73" customFormat="1" ht="11.85" customHeight="1" x14ac:dyDescent="0.15"/>
    <row r="7909" s="73" customFormat="1" ht="11.85" customHeight="1" x14ac:dyDescent="0.15"/>
    <row r="7910" s="73" customFormat="1" ht="11.85" customHeight="1" x14ac:dyDescent="0.15"/>
    <row r="7911" s="73" customFormat="1" ht="11.85" customHeight="1" x14ac:dyDescent="0.15"/>
    <row r="7912" s="73" customFormat="1" ht="11.85" customHeight="1" x14ac:dyDescent="0.15"/>
    <row r="7913" s="73" customFormat="1" ht="11.85" customHeight="1" x14ac:dyDescent="0.15"/>
    <row r="7914" s="73" customFormat="1" ht="11.85" customHeight="1" x14ac:dyDescent="0.15"/>
    <row r="7915" s="73" customFormat="1" ht="11.85" customHeight="1" x14ac:dyDescent="0.15"/>
    <row r="7916" s="73" customFormat="1" ht="11.85" customHeight="1" x14ac:dyDescent="0.15"/>
    <row r="7917" s="73" customFormat="1" ht="11.85" customHeight="1" x14ac:dyDescent="0.15"/>
    <row r="7918" s="73" customFormat="1" ht="11.85" customHeight="1" x14ac:dyDescent="0.15"/>
    <row r="7919" s="73" customFormat="1" ht="11.85" customHeight="1" x14ac:dyDescent="0.15"/>
    <row r="7920" s="73" customFormat="1" ht="11.85" customHeight="1" x14ac:dyDescent="0.15"/>
    <row r="7921" s="73" customFormat="1" ht="11.85" customHeight="1" x14ac:dyDescent="0.15"/>
    <row r="7922" s="73" customFormat="1" ht="11.85" customHeight="1" x14ac:dyDescent="0.15"/>
    <row r="7923" s="73" customFormat="1" ht="11.85" customHeight="1" x14ac:dyDescent="0.15"/>
    <row r="7924" s="73" customFormat="1" ht="11.85" customHeight="1" x14ac:dyDescent="0.15"/>
    <row r="7925" s="73" customFormat="1" ht="11.85" customHeight="1" x14ac:dyDescent="0.15"/>
    <row r="7926" s="73" customFormat="1" ht="11.85" customHeight="1" x14ac:dyDescent="0.15"/>
    <row r="7927" s="73" customFormat="1" ht="11.85" customHeight="1" x14ac:dyDescent="0.15"/>
    <row r="7928" s="73" customFormat="1" ht="11.85" customHeight="1" x14ac:dyDescent="0.15"/>
    <row r="7929" s="73" customFormat="1" ht="11.85" customHeight="1" x14ac:dyDescent="0.15"/>
    <row r="7930" s="73" customFormat="1" ht="11.85" customHeight="1" x14ac:dyDescent="0.15"/>
    <row r="7931" s="73" customFormat="1" ht="11.85" customHeight="1" x14ac:dyDescent="0.15"/>
    <row r="7932" s="73" customFormat="1" ht="11.85" customHeight="1" x14ac:dyDescent="0.15"/>
    <row r="7933" s="73" customFormat="1" ht="11.85" customHeight="1" x14ac:dyDescent="0.15"/>
    <row r="7934" s="73" customFormat="1" ht="11.85" customHeight="1" x14ac:dyDescent="0.15"/>
    <row r="7935" s="73" customFormat="1" ht="11.85" customHeight="1" x14ac:dyDescent="0.15"/>
    <row r="7936" s="73" customFormat="1" ht="11.85" customHeight="1" x14ac:dyDescent="0.15"/>
    <row r="7937" s="73" customFormat="1" ht="11.85" customHeight="1" x14ac:dyDescent="0.15"/>
    <row r="7938" s="73" customFormat="1" ht="11.85" customHeight="1" x14ac:dyDescent="0.15"/>
    <row r="7939" s="73" customFormat="1" ht="11.85" customHeight="1" x14ac:dyDescent="0.15"/>
    <row r="7940" s="73" customFormat="1" ht="11.85" customHeight="1" x14ac:dyDescent="0.15"/>
    <row r="7941" s="73" customFormat="1" ht="11.85" customHeight="1" x14ac:dyDescent="0.15"/>
    <row r="7942" s="73" customFormat="1" ht="11.85" customHeight="1" x14ac:dyDescent="0.15"/>
    <row r="7943" s="73" customFormat="1" ht="11.85" customHeight="1" x14ac:dyDescent="0.15"/>
    <row r="7944" s="73" customFormat="1" ht="11.85" customHeight="1" x14ac:dyDescent="0.15"/>
    <row r="7945" s="73" customFormat="1" ht="11.85" customHeight="1" x14ac:dyDescent="0.15"/>
    <row r="7946" s="73" customFormat="1" ht="11.85" customHeight="1" x14ac:dyDescent="0.15"/>
    <row r="7947" s="73" customFormat="1" ht="11.85" customHeight="1" x14ac:dyDescent="0.15"/>
    <row r="7948" s="73" customFormat="1" ht="11.85" customHeight="1" x14ac:dyDescent="0.15"/>
    <row r="7949" s="73" customFormat="1" ht="11.85" customHeight="1" x14ac:dyDescent="0.15"/>
    <row r="7950" s="73" customFormat="1" ht="11.85" customHeight="1" x14ac:dyDescent="0.15"/>
    <row r="7951" s="73" customFormat="1" ht="11.85" customHeight="1" x14ac:dyDescent="0.15"/>
    <row r="7952" s="73" customFormat="1" ht="11.85" customHeight="1" x14ac:dyDescent="0.15"/>
    <row r="7953" s="73" customFormat="1" ht="11.85" customHeight="1" x14ac:dyDescent="0.15"/>
    <row r="7954" s="73" customFormat="1" ht="11.85" customHeight="1" x14ac:dyDescent="0.15"/>
    <row r="7955" s="73" customFormat="1" ht="11.85" customHeight="1" x14ac:dyDescent="0.15"/>
    <row r="7956" s="73" customFormat="1" ht="11.85" customHeight="1" x14ac:dyDescent="0.15"/>
    <row r="7957" s="73" customFormat="1" ht="11.85" customHeight="1" x14ac:dyDescent="0.15"/>
    <row r="7958" s="73" customFormat="1" ht="11.85" customHeight="1" x14ac:dyDescent="0.15"/>
    <row r="7959" s="73" customFormat="1" ht="11.85" customHeight="1" x14ac:dyDescent="0.15"/>
    <row r="7960" s="73" customFormat="1" ht="11.85" customHeight="1" x14ac:dyDescent="0.15"/>
    <row r="7961" s="73" customFormat="1" ht="11.85" customHeight="1" x14ac:dyDescent="0.15"/>
    <row r="7962" s="73" customFormat="1" ht="11.85" customHeight="1" x14ac:dyDescent="0.15"/>
    <row r="7963" s="73" customFormat="1" ht="11.85" customHeight="1" x14ac:dyDescent="0.15"/>
    <row r="7964" s="73" customFormat="1" ht="11.85" customHeight="1" x14ac:dyDescent="0.15"/>
    <row r="7965" s="73" customFormat="1" ht="11.85" customHeight="1" x14ac:dyDescent="0.15"/>
    <row r="7966" s="73" customFormat="1" ht="11.85" customHeight="1" x14ac:dyDescent="0.15"/>
    <row r="7967" s="73" customFormat="1" ht="11.85" customHeight="1" x14ac:dyDescent="0.15"/>
    <row r="7968" s="73" customFormat="1" ht="11.85" customHeight="1" x14ac:dyDescent="0.15"/>
    <row r="7969" s="73" customFormat="1" ht="11.85" customHeight="1" x14ac:dyDescent="0.15"/>
    <row r="7970" s="73" customFormat="1" ht="11.85" customHeight="1" x14ac:dyDescent="0.15"/>
    <row r="7971" s="73" customFormat="1" ht="11.85" customHeight="1" x14ac:dyDescent="0.15"/>
    <row r="7972" s="73" customFormat="1" ht="11.85" customHeight="1" x14ac:dyDescent="0.15"/>
    <row r="7973" s="73" customFormat="1" ht="11.85" customHeight="1" x14ac:dyDescent="0.15"/>
    <row r="7974" s="73" customFormat="1" ht="11.85" customHeight="1" x14ac:dyDescent="0.15"/>
    <row r="7975" s="73" customFormat="1" ht="11.85" customHeight="1" x14ac:dyDescent="0.15"/>
    <row r="7976" s="73" customFormat="1" ht="11.85" customHeight="1" x14ac:dyDescent="0.15"/>
    <row r="7977" s="73" customFormat="1" ht="11.85" customHeight="1" x14ac:dyDescent="0.15"/>
    <row r="7978" s="73" customFormat="1" ht="11.85" customHeight="1" x14ac:dyDescent="0.15"/>
    <row r="7979" s="73" customFormat="1" ht="11.85" customHeight="1" x14ac:dyDescent="0.15"/>
    <row r="7980" s="73" customFormat="1" ht="11.85" customHeight="1" x14ac:dyDescent="0.15"/>
    <row r="7981" s="73" customFormat="1" ht="11.85" customHeight="1" x14ac:dyDescent="0.15"/>
    <row r="7982" s="73" customFormat="1" ht="11.85" customHeight="1" x14ac:dyDescent="0.15"/>
    <row r="7983" s="73" customFormat="1" ht="11.85" customHeight="1" x14ac:dyDescent="0.15"/>
    <row r="7984" s="73" customFormat="1" ht="11.85" customHeight="1" x14ac:dyDescent="0.15"/>
    <row r="7985" s="73" customFormat="1" ht="11.85" customHeight="1" x14ac:dyDescent="0.15"/>
    <row r="7986" s="73" customFormat="1" ht="11.85" customHeight="1" x14ac:dyDescent="0.15"/>
    <row r="7987" s="73" customFormat="1" ht="11.85" customHeight="1" x14ac:dyDescent="0.15"/>
    <row r="7988" s="73" customFormat="1" ht="11.85" customHeight="1" x14ac:dyDescent="0.15"/>
    <row r="7989" s="73" customFormat="1" ht="11.85" customHeight="1" x14ac:dyDescent="0.15"/>
    <row r="7990" s="73" customFormat="1" ht="11.85" customHeight="1" x14ac:dyDescent="0.15"/>
    <row r="7991" s="73" customFormat="1" ht="11.85" customHeight="1" x14ac:dyDescent="0.15"/>
    <row r="7992" s="73" customFormat="1" ht="11.85" customHeight="1" x14ac:dyDescent="0.15"/>
    <row r="7993" s="73" customFormat="1" ht="11.85" customHeight="1" x14ac:dyDescent="0.15"/>
    <row r="7994" s="73" customFormat="1" ht="11.85" customHeight="1" x14ac:dyDescent="0.15"/>
    <row r="7995" s="73" customFormat="1" ht="11.85" customHeight="1" x14ac:dyDescent="0.15"/>
    <row r="7996" s="73" customFormat="1" ht="11.85" customHeight="1" x14ac:dyDescent="0.15"/>
    <row r="7997" s="73" customFormat="1" ht="11.85" customHeight="1" x14ac:dyDescent="0.15"/>
    <row r="7998" s="73" customFormat="1" ht="11.85" customHeight="1" x14ac:dyDescent="0.15"/>
    <row r="7999" s="73" customFormat="1" ht="11.85" customHeight="1" x14ac:dyDescent="0.15"/>
    <row r="8000" s="73" customFormat="1" ht="11.85" customHeight="1" x14ac:dyDescent="0.15"/>
    <row r="8001" s="73" customFormat="1" ht="11.85" customHeight="1" x14ac:dyDescent="0.15"/>
    <row r="8002" s="73" customFormat="1" ht="11.85" customHeight="1" x14ac:dyDescent="0.15"/>
    <row r="8003" s="73" customFormat="1" ht="11.85" customHeight="1" x14ac:dyDescent="0.15"/>
    <row r="8004" s="73" customFormat="1" ht="11.85" customHeight="1" x14ac:dyDescent="0.15"/>
    <row r="8005" s="73" customFormat="1" ht="11.85" customHeight="1" x14ac:dyDescent="0.15"/>
    <row r="8006" s="73" customFormat="1" ht="11.85" customHeight="1" x14ac:dyDescent="0.15"/>
    <row r="8007" s="73" customFormat="1" ht="11.85" customHeight="1" x14ac:dyDescent="0.15"/>
    <row r="8008" s="73" customFormat="1" ht="11.85" customHeight="1" x14ac:dyDescent="0.15"/>
    <row r="8009" s="73" customFormat="1" ht="11.85" customHeight="1" x14ac:dyDescent="0.15"/>
    <row r="8010" s="73" customFormat="1" ht="11.85" customHeight="1" x14ac:dyDescent="0.15"/>
    <row r="8011" s="73" customFormat="1" ht="11.85" customHeight="1" x14ac:dyDescent="0.15"/>
    <row r="8012" s="73" customFormat="1" ht="11.85" customHeight="1" x14ac:dyDescent="0.15"/>
    <row r="8013" s="73" customFormat="1" ht="11.85" customHeight="1" x14ac:dyDescent="0.15"/>
    <row r="8014" s="73" customFormat="1" ht="11.85" customHeight="1" x14ac:dyDescent="0.15"/>
    <row r="8015" s="73" customFormat="1" ht="11.85" customHeight="1" x14ac:dyDescent="0.15"/>
    <row r="8016" s="73" customFormat="1" ht="11.85" customHeight="1" x14ac:dyDescent="0.15"/>
    <row r="8017" s="73" customFormat="1" ht="11.85" customHeight="1" x14ac:dyDescent="0.15"/>
    <row r="8018" s="73" customFormat="1" ht="11.85" customHeight="1" x14ac:dyDescent="0.15"/>
    <row r="8019" s="73" customFormat="1" ht="11.85" customHeight="1" x14ac:dyDescent="0.15"/>
    <row r="8020" s="73" customFormat="1" ht="11.85" customHeight="1" x14ac:dyDescent="0.15"/>
    <row r="8021" s="73" customFormat="1" ht="11.85" customHeight="1" x14ac:dyDescent="0.15"/>
    <row r="8022" s="73" customFormat="1" ht="11.85" customHeight="1" x14ac:dyDescent="0.15"/>
    <row r="8023" s="73" customFormat="1" ht="11.85" customHeight="1" x14ac:dyDescent="0.15"/>
    <row r="8024" s="73" customFormat="1" ht="11.85" customHeight="1" x14ac:dyDescent="0.15"/>
    <row r="8025" s="73" customFormat="1" ht="11.85" customHeight="1" x14ac:dyDescent="0.15"/>
    <row r="8026" s="73" customFormat="1" ht="11.85" customHeight="1" x14ac:dyDescent="0.15"/>
    <row r="8027" s="73" customFormat="1" ht="11.85" customHeight="1" x14ac:dyDescent="0.15"/>
    <row r="8028" s="73" customFormat="1" ht="11.85" customHeight="1" x14ac:dyDescent="0.15"/>
    <row r="8029" s="73" customFormat="1" ht="11.85" customHeight="1" x14ac:dyDescent="0.15"/>
    <row r="8030" s="73" customFormat="1" ht="11.85" customHeight="1" x14ac:dyDescent="0.15"/>
    <row r="8031" s="73" customFormat="1" ht="11.85" customHeight="1" x14ac:dyDescent="0.15"/>
    <row r="8032" s="73" customFormat="1" ht="11.85" customHeight="1" x14ac:dyDescent="0.15"/>
    <row r="8033" s="73" customFormat="1" ht="11.85" customHeight="1" x14ac:dyDescent="0.15"/>
    <row r="8034" s="73" customFormat="1" ht="11.85" customHeight="1" x14ac:dyDescent="0.15"/>
    <row r="8035" s="73" customFormat="1" ht="11.85" customHeight="1" x14ac:dyDescent="0.15"/>
    <row r="8036" s="73" customFormat="1" ht="11.85" customHeight="1" x14ac:dyDescent="0.15"/>
    <row r="8037" s="73" customFormat="1" ht="11.85" customHeight="1" x14ac:dyDescent="0.15"/>
    <row r="8038" s="73" customFormat="1" ht="11.85" customHeight="1" x14ac:dyDescent="0.15"/>
    <row r="8039" s="73" customFormat="1" ht="11.85" customHeight="1" x14ac:dyDescent="0.15"/>
    <row r="8040" s="73" customFormat="1" ht="11.85" customHeight="1" x14ac:dyDescent="0.15"/>
    <row r="8041" s="73" customFormat="1" ht="11.85" customHeight="1" x14ac:dyDescent="0.15"/>
    <row r="8042" s="73" customFormat="1" ht="11.85" customHeight="1" x14ac:dyDescent="0.15"/>
    <row r="8043" s="73" customFormat="1" ht="11.85" customHeight="1" x14ac:dyDescent="0.15"/>
    <row r="8044" s="73" customFormat="1" ht="11.85" customHeight="1" x14ac:dyDescent="0.15"/>
    <row r="8045" s="73" customFormat="1" ht="11.85" customHeight="1" x14ac:dyDescent="0.15"/>
    <row r="8046" s="73" customFormat="1" ht="11.85" customHeight="1" x14ac:dyDescent="0.15"/>
    <row r="8047" s="73" customFormat="1" ht="11.85" customHeight="1" x14ac:dyDescent="0.15"/>
    <row r="8048" s="73" customFormat="1" ht="11.85" customHeight="1" x14ac:dyDescent="0.15"/>
    <row r="8049" s="73" customFormat="1" ht="11.85" customHeight="1" x14ac:dyDescent="0.15"/>
    <row r="8050" s="73" customFormat="1" ht="11.85" customHeight="1" x14ac:dyDescent="0.15"/>
    <row r="8051" s="73" customFormat="1" ht="11.85" customHeight="1" x14ac:dyDescent="0.15"/>
    <row r="8052" s="73" customFormat="1" ht="11.85" customHeight="1" x14ac:dyDescent="0.15"/>
    <row r="8053" s="73" customFormat="1" ht="11.85" customHeight="1" x14ac:dyDescent="0.15"/>
    <row r="8054" s="73" customFormat="1" ht="11.85" customHeight="1" x14ac:dyDescent="0.15"/>
    <row r="8055" s="73" customFormat="1" ht="11.85" customHeight="1" x14ac:dyDescent="0.15"/>
    <row r="8056" s="73" customFormat="1" ht="11.85" customHeight="1" x14ac:dyDescent="0.15"/>
    <row r="8057" s="73" customFormat="1" ht="11.85" customHeight="1" x14ac:dyDescent="0.15"/>
    <row r="8058" s="73" customFormat="1" ht="11.85" customHeight="1" x14ac:dyDescent="0.15"/>
    <row r="8059" s="73" customFormat="1" ht="11.85" customHeight="1" x14ac:dyDescent="0.15"/>
    <row r="8060" s="73" customFormat="1" ht="11.85" customHeight="1" x14ac:dyDescent="0.15"/>
    <row r="8061" s="73" customFormat="1" ht="11.85" customHeight="1" x14ac:dyDescent="0.15"/>
    <row r="8062" s="73" customFormat="1" ht="11.85" customHeight="1" x14ac:dyDescent="0.15"/>
    <row r="8063" s="73" customFormat="1" ht="11.85" customHeight="1" x14ac:dyDescent="0.15"/>
    <row r="8064" s="73" customFormat="1" ht="11.85" customHeight="1" x14ac:dyDescent="0.15"/>
    <row r="8065" s="73" customFormat="1" ht="11.85" customHeight="1" x14ac:dyDescent="0.15"/>
    <row r="8066" s="73" customFormat="1" ht="11.85" customHeight="1" x14ac:dyDescent="0.15"/>
    <row r="8067" s="73" customFormat="1" ht="11.85" customHeight="1" x14ac:dyDescent="0.15"/>
    <row r="8068" s="73" customFormat="1" ht="11.85" customHeight="1" x14ac:dyDescent="0.15"/>
    <row r="8069" s="73" customFormat="1" ht="11.85" customHeight="1" x14ac:dyDescent="0.15"/>
    <row r="8070" s="73" customFormat="1" ht="11.85" customHeight="1" x14ac:dyDescent="0.15"/>
    <row r="8071" s="73" customFormat="1" ht="11.85" customHeight="1" x14ac:dyDescent="0.15"/>
    <row r="8072" s="73" customFormat="1" ht="11.85" customHeight="1" x14ac:dyDescent="0.15"/>
    <row r="8073" s="73" customFormat="1" ht="11.85" customHeight="1" x14ac:dyDescent="0.15"/>
    <row r="8074" s="73" customFormat="1" ht="11.85" customHeight="1" x14ac:dyDescent="0.15"/>
    <row r="8075" s="73" customFormat="1" ht="11.85" customHeight="1" x14ac:dyDescent="0.15"/>
    <row r="8076" s="73" customFormat="1" ht="11.85" customHeight="1" x14ac:dyDescent="0.15"/>
    <row r="8077" s="73" customFormat="1" ht="11.85" customHeight="1" x14ac:dyDescent="0.15"/>
    <row r="8078" s="73" customFormat="1" ht="11.85" customHeight="1" x14ac:dyDescent="0.15"/>
    <row r="8079" s="73" customFormat="1" ht="11.85" customHeight="1" x14ac:dyDescent="0.15"/>
    <row r="8080" s="73" customFormat="1" ht="11.85" customHeight="1" x14ac:dyDescent="0.15"/>
    <row r="8081" s="73" customFormat="1" ht="11.85" customHeight="1" x14ac:dyDescent="0.15"/>
    <row r="8082" s="73" customFormat="1" ht="11.85" customHeight="1" x14ac:dyDescent="0.15"/>
    <row r="8083" s="73" customFormat="1" ht="11.85" customHeight="1" x14ac:dyDescent="0.15"/>
    <row r="8084" s="73" customFormat="1" ht="11.85" customHeight="1" x14ac:dyDescent="0.15"/>
    <row r="8085" s="73" customFormat="1" ht="11.85" customHeight="1" x14ac:dyDescent="0.15"/>
    <row r="8086" s="73" customFormat="1" ht="11.85" customHeight="1" x14ac:dyDescent="0.15"/>
    <row r="8087" s="73" customFormat="1" ht="11.85" customHeight="1" x14ac:dyDescent="0.15"/>
    <row r="8088" s="73" customFormat="1" ht="11.85" customHeight="1" x14ac:dyDescent="0.15"/>
    <row r="8089" s="73" customFormat="1" ht="11.85" customHeight="1" x14ac:dyDescent="0.15"/>
    <row r="8090" s="73" customFormat="1" ht="11.85" customHeight="1" x14ac:dyDescent="0.15"/>
    <row r="8091" s="73" customFormat="1" ht="11.85" customHeight="1" x14ac:dyDescent="0.15"/>
    <row r="8092" s="73" customFormat="1" ht="11.85" customHeight="1" x14ac:dyDescent="0.15"/>
    <row r="8093" s="73" customFormat="1" ht="11.85" customHeight="1" x14ac:dyDescent="0.15"/>
    <row r="8094" s="73" customFormat="1" ht="11.85" customHeight="1" x14ac:dyDescent="0.15"/>
    <row r="8095" s="73" customFormat="1" ht="11.85" customHeight="1" x14ac:dyDescent="0.15"/>
    <row r="8096" s="73" customFormat="1" ht="11.85" customHeight="1" x14ac:dyDescent="0.15"/>
    <row r="8097" s="73" customFormat="1" ht="11.85" customHeight="1" x14ac:dyDescent="0.15"/>
    <row r="8098" s="73" customFormat="1" ht="11.85" customHeight="1" x14ac:dyDescent="0.15"/>
    <row r="8099" s="73" customFormat="1" ht="11.85" customHeight="1" x14ac:dyDescent="0.15"/>
    <row r="8100" s="73" customFormat="1" ht="11.85" customHeight="1" x14ac:dyDescent="0.15"/>
    <row r="8101" s="73" customFormat="1" ht="11.85" customHeight="1" x14ac:dyDescent="0.15"/>
    <row r="8102" s="73" customFormat="1" ht="11.85" customHeight="1" x14ac:dyDescent="0.15"/>
    <row r="8103" s="73" customFormat="1" ht="11.85" customHeight="1" x14ac:dyDescent="0.15"/>
    <row r="8104" s="73" customFormat="1" ht="11.85" customHeight="1" x14ac:dyDescent="0.15"/>
    <row r="8105" s="73" customFormat="1" ht="11.85" customHeight="1" x14ac:dyDescent="0.15"/>
    <row r="8106" s="73" customFormat="1" ht="11.85" customHeight="1" x14ac:dyDescent="0.15"/>
    <row r="8107" s="73" customFormat="1" ht="11.85" customHeight="1" x14ac:dyDescent="0.15"/>
    <row r="8108" s="73" customFormat="1" ht="11.85" customHeight="1" x14ac:dyDescent="0.15"/>
    <row r="8109" s="73" customFormat="1" ht="11.85" customHeight="1" x14ac:dyDescent="0.15"/>
    <row r="8110" s="73" customFormat="1" ht="11.85" customHeight="1" x14ac:dyDescent="0.15"/>
    <row r="8111" s="73" customFormat="1" ht="11.85" customHeight="1" x14ac:dyDescent="0.15"/>
    <row r="8112" s="73" customFormat="1" ht="11.85" customHeight="1" x14ac:dyDescent="0.15"/>
    <row r="8113" s="73" customFormat="1" ht="11.85" customHeight="1" x14ac:dyDescent="0.15"/>
    <row r="8114" s="73" customFormat="1" ht="11.85" customHeight="1" x14ac:dyDescent="0.15"/>
    <row r="8115" s="73" customFormat="1" ht="11.85" customHeight="1" x14ac:dyDescent="0.15"/>
    <row r="8116" s="73" customFormat="1" ht="11.85" customHeight="1" x14ac:dyDescent="0.15"/>
    <row r="8117" s="73" customFormat="1" ht="11.85" customHeight="1" x14ac:dyDescent="0.15"/>
    <row r="8118" s="73" customFormat="1" ht="11.85" customHeight="1" x14ac:dyDescent="0.15"/>
    <row r="8119" s="73" customFormat="1" ht="11.85" customHeight="1" x14ac:dyDescent="0.15"/>
    <row r="8120" s="73" customFormat="1" ht="11.85" customHeight="1" x14ac:dyDescent="0.15"/>
    <row r="8121" s="73" customFormat="1" ht="11.85" customHeight="1" x14ac:dyDescent="0.15"/>
    <row r="8122" s="73" customFormat="1" ht="11.85" customHeight="1" x14ac:dyDescent="0.15"/>
    <row r="8123" s="73" customFormat="1" ht="11.85" customHeight="1" x14ac:dyDescent="0.15"/>
    <row r="8124" s="73" customFormat="1" ht="11.85" customHeight="1" x14ac:dyDescent="0.15"/>
    <row r="8125" s="73" customFormat="1" ht="11.85" customHeight="1" x14ac:dyDescent="0.15"/>
    <row r="8126" s="73" customFormat="1" ht="11.85" customHeight="1" x14ac:dyDescent="0.15"/>
    <row r="8127" s="73" customFormat="1" ht="11.85" customHeight="1" x14ac:dyDescent="0.15"/>
    <row r="8128" s="73" customFormat="1" ht="11.85" customHeight="1" x14ac:dyDescent="0.15"/>
    <row r="8129" s="73" customFormat="1" ht="11.85" customHeight="1" x14ac:dyDescent="0.15"/>
    <row r="8130" s="73" customFormat="1" ht="11.85" customHeight="1" x14ac:dyDescent="0.15"/>
    <row r="8131" s="73" customFormat="1" ht="11.85" customHeight="1" x14ac:dyDescent="0.15"/>
    <row r="8132" s="73" customFormat="1" ht="11.85" customHeight="1" x14ac:dyDescent="0.15"/>
    <row r="8133" s="73" customFormat="1" ht="11.85" customHeight="1" x14ac:dyDescent="0.15"/>
    <row r="8134" s="73" customFormat="1" ht="11.85" customHeight="1" x14ac:dyDescent="0.15"/>
    <row r="8135" s="73" customFormat="1" ht="11.85" customHeight="1" x14ac:dyDescent="0.15"/>
    <row r="8136" s="73" customFormat="1" ht="11.85" customHeight="1" x14ac:dyDescent="0.15"/>
    <row r="8137" s="73" customFormat="1" ht="11.85" customHeight="1" x14ac:dyDescent="0.15"/>
    <row r="8138" s="73" customFormat="1" ht="11.85" customHeight="1" x14ac:dyDescent="0.15"/>
    <row r="8139" s="73" customFormat="1" ht="11.85" customHeight="1" x14ac:dyDescent="0.15"/>
    <row r="8140" s="73" customFormat="1" ht="11.85" customHeight="1" x14ac:dyDescent="0.15"/>
    <row r="8141" s="73" customFormat="1" ht="11.85" customHeight="1" x14ac:dyDescent="0.15"/>
    <row r="8142" s="73" customFormat="1" ht="11.85" customHeight="1" x14ac:dyDescent="0.15"/>
    <row r="8143" s="73" customFormat="1" ht="11.85" customHeight="1" x14ac:dyDescent="0.15"/>
    <row r="8144" s="73" customFormat="1" ht="11.85" customHeight="1" x14ac:dyDescent="0.15"/>
    <row r="8145" s="73" customFormat="1" ht="11.85" customHeight="1" x14ac:dyDescent="0.15"/>
    <row r="8146" s="73" customFormat="1" ht="11.85" customHeight="1" x14ac:dyDescent="0.15"/>
    <row r="8147" s="73" customFormat="1" ht="11.85" customHeight="1" x14ac:dyDescent="0.15"/>
    <row r="8148" s="73" customFormat="1" ht="11.85" customHeight="1" x14ac:dyDescent="0.15"/>
    <row r="8149" s="73" customFormat="1" ht="11.85" customHeight="1" x14ac:dyDescent="0.15"/>
    <row r="8150" s="73" customFormat="1" ht="11.85" customHeight="1" x14ac:dyDescent="0.15"/>
    <row r="8151" s="73" customFormat="1" ht="11.85" customHeight="1" x14ac:dyDescent="0.15"/>
    <row r="8152" s="73" customFormat="1" ht="11.85" customHeight="1" x14ac:dyDescent="0.15"/>
    <row r="8153" s="73" customFormat="1" ht="11.85" customHeight="1" x14ac:dyDescent="0.15"/>
    <row r="8154" s="73" customFormat="1" ht="11.85" customHeight="1" x14ac:dyDescent="0.15"/>
    <row r="8155" s="73" customFormat="1" ht="11.85" customHeight="1" x14ac:dyDescent="0.15"/>
    <row r="8156" s="73" customFormat="1" ht="11.85" customHeight="1" x14ac:dyDescent="0.15"/>
    <row r="8157" s="73" customFormat="1" ht="11.85" customHeight="1" x14ac:dyDescent="0.15"/>
    <row r="8158" s="73" customFormat="1" ht="11.85" customHeight="1" x14ac:dyDescent="0.15"/>
    <row r="8159" s="73" customFormat="1" ht="11.85" customHeight="1" x14ac:dyDescent="0.15"/>
    <row r="8160" s="73" customFormat="1" ht="11.85" customHeight="1" x14ac:dyDescent="0.15"/>
    <row r="8161" s="73" customFormat="1" ht="11.85" customHeight="1" x14ac:dyDescent="0.15"/>
    <row r="8162" s="73" customFormat="1" ht="11.85" customHeight="1" x14ac:dyDescent="0.15"/>
    <row r="8163" s="73" customFormat="1" ht="11.85" customHeight="1" x14ac:dyDescent="0.15"/>
    <row r="8164" s="73" customFormat="1" ht="11.85" customHeight="1" x14ac:dyDescent="0.15"/>
    <row r="8165" s="73" customFormat="1" ht="11.85" customHeight="1" x14ac:dyDescent="0.15"/>
    <row r="8166" s="73" customFormat="1" ht="11.85" customHeight="1" x14ac:dyDescent="0.15"/>
    <row r="8167" s="73" customFormat="1" ht="11.85" customHeight="1" x14ac:dyDescent="0.15"/>
    <row r="8168" s="73" customFormat="1" ht="11.85" customHeight="1" x14ac:dyDescent="0.15"/>
    <row r="8169" s="73" customFormat="1" ht="11.85" customHeight="1" x14ac:dyDescent="0.15"/>
    <row r="8170" s="73" customFormat="1" ht="11.85" customHeight="1" x14ac:dyDescent="0.15"/>
    <row r="8171" s="73" customFormat="1" ht="11.85" customHeight="1" x14ac:dyDescent="0.15"/>
    <row r="8172" s="73" customFormat="1" ht="11.85" customHeight="1" x14ac:dyDescent="0.15"/>
    <row r="8173" s="73" customFormat="1" ht="11.85" customHeight="1" x14ac:dyDescent="0.15"/>
    <row r="8174" s="73" customFormat="1" ht="11.85" customHeight="1" x14ac:dyDescent="0.15"/>
    <row r="8175" s="73" customFormat="1" ht="11.85" customHeight="1" x14ac:dyDescent="0.15"/>
    <row r="8176" s="73" customFormat="1" ht="11.85" customHeight="1" x14ac:dyDescent="0.15"/>
    <row r="8177" s="73" customFormat="1" ht="11.85" customHeight="1" x14ac:dyDescent="0.15"/>
    <row r="8178" s="73" customFormat="1" ht="11.85" customHeight="1" x14ac:dyDescent="0.15"/>
    <row r="8179" s="73" customFormat="1" ht="11.85" customHeight="1" x14ac:dyDescent="0.15"/>
    <row r="8180" s="73" customFormat="1" ht="11.85" customHeight="1" x14ac:dyDescent="0.15"/>
    <row r="8181" s="73" customFormat="1" ht="11.85" customHeight="1" x14ac:dyDescent="0.15"/>
    <row r="8182" s="73" customFormat="1" ht="11.85" customHeight="1" x14ac:dyDescent="0.15"/>
    <row r="8183" s="73" customFormat="1" ht="11.85" customHeight="1" x14ac:dyDescent="0.15"/>
    <row r="8184" s="73" customFormat="1" ht="11.85" customHeight="1" x14ac:dyDescent="0.15"/>
    <row r="8185" s="73" customFormat="1" ht="11.85" customHeight="1" x14ac:dyDescent="0.15"/>
    <row r="8186" s="73" customFormat="1" ht="11.85" customHeight="1" x14ac:dyDescent="0.15"/>
    <row r="8187" s="73" customFormat="1" ht="11.85" customHeight="1" x14ac:dyDescent="0.15"/>
    <row r="8188" s="73" customFormat="1" ht="11.85" customHeight="1" x14ac:dyDescent="0.15"/>
    <row r="8189" s="73" customFormat="1" ht="11.85" customHeight="1" x14ac:dyDescent="0.15"/>
    <row r="8190" s="73" customFormat="1" ht="11.85" customHeight="1" x14ac:dyDescent="0.15"/>
    <row r="8191" s="73" customFormat="1" ht="11.85" customHeight="1" x14ac:dyDescent="0.15"/>
    <row r="8192" s="73" customFormat="1" ht="11.85" customHeight="1" x14ac:dyDescent="0.15"/>
    <row r="8193" s="73" customFormat="1" ht="11.85" customHeight="1" x14ac:dyDescent="0.15"/>
    <row r="8194" s="73" customFormat="1" ht="11.85" customHeight="1" x14ac:dyDescent="0.15"/>
    <row r="8195" s="73" customFormat="1" ht="11.85" customHeight="1" x14ac:dyDescent="0.15"/>
    <row r="8196" s="73" customFormat="1" ht="11.85" customHeight="1" x14ac:dyDescent="0.15"/>
    <row r="8197" s="73" customFormat="1" ht="11.85" customHeight="1" x14ac:dyDescent="0.15"/>
    <row r="8198" s="73" customFormat="1" ht="11.85" customHeight="1" x14ac:dyDescent="0.15"/>
    <row r="8199" s="73" customFormat="1" ht="11.85" customHeight="1" x14ac:dyDescent="0.15"/>
    <row r="8200" s="73" customFormat="1" ht="11.85" customHeight="1" x14ac:dyDescent="0.15"/>
    <row r="8201" s="73" customFormat="1" ht="11.85" customHeight="1" x14ac:dyDescent="0.15"/>
    <row r="8202" s="73" customFormat="1" ht="11.85" customHeight="1" x14ac:dyDescent="0.15"/>
    <row r="8203" s="73" customFormat="1" ht="11.85" customHeight="1" x14ac:dyDescent="0.15"/>
    <row r="8204" s="73" customFormat="1" ht="11.85" customHeight="1" x14ac:dyDescent="0.15"/>
    <row r="8205" s="73" customFormat="1" ht="11.85" customHeight="1" x14ac:dyDescent="0.15"/>
    <row r="8206" s="73" customFormat="1" ht="11.85" customHeight="1" x14ac:dyDescent="0.15"/>
    <row r="8207" s="73" customFormat="1" ht="11.85" customHeight="1" x14ac:dyDescent="0.15"/>
    <row r="8208" s="73" customFormat="1" ht="11.85" customHeight="1" x14ac:dyDescent="0.15"/>
    <row r="8209" s="73" customFormat="1" ht="11.85" customHeight="1" x14ac:dyDescent="0.15"/>
    <row r="8210" s="73" customFormat="1" ht="11.85" customHeight="1" x14ac:dyDescent="0.15"/>
    <row r="8211" s="73" customFormat="1" ht="11.85" customHeight="1" x14ac:dyDescent="0.15"/>
    <row r="8212" s="73" customFormat="1" ht="11.85" customHeight="1" x14ac:dyDescent="0.15"/>
    <row r="8213" s="73" customFormat="1" ht="11.85" customHeight="1" x14ac:dyDescent="0.15"/>
    <row r="8214" s="73" customFormat="1" ht="11.85" customHeight="1" x14ac:dyDescent="0.15"/>
    <row r="8215" s="73" customFormat="1" ht="11.85" customHeight="1" x14ac:dyDescent="0.15"/>
    <row r="8216" s="73" customFormat="1" ht="11.85" customHeight="1" x14ac:dyDescent="0.15"/>
    <row r="8217" s="73" customFormat="1" ht="11.85" customHeight="1" x14ac:dyDescent="0.15"/>
    <row r="8218" s="73" customFormat="1" ht="11.85" customHeight="1" x14ac:dyDescent="0.15"/>
    <row r="8219" s="73" customFormat="1" ht="11.85" customHeight="1" x14ac:dyDescent="0.15"/>
    <row r="8220" s="73" customFormat="1" ht="11.85" customHeight="1" x14ac:dyDescent="0.15"/>
    <row r="8221" s="73" customFormat="1" ht="11.85" customHeight="1" x14ac:dyDescent="0.15"/>
    <row r="8222" s="73" customFormat="1" ht="11.85" customHeight="1" x14ac:dyDescent="0.15"/>
    <row r="8223" s="73" customFormat="1" ht="11.85" customHeight="1" x14ac:dyDescent="0.15"/>
    <row r="8224" s="73" customFormat="1" ht="11.85" customHeight="1" x14ac:dyDescent="0.15"/>
    <row r="8225" s="73" customFormat="1" ht="11.85" customHeight="1" x14ac:dyDescent="0.15"/>
    <row r="8226" s="73" customFormat="1" ht="11.85" customHeight="1" x14ac:dyDescent="0.15"/>
    <row r="8227" s="73" customFormat="1" ht="11.85" customHeight="1" x14ac:dyDescent="0.15"/>
    <row r="8228" s="73" customFormat="1" ht="11.85" customHeight="1" x14ac:dyDescent="0.15"/>
    <row r="8229" s="73" customFormat="1" ht="11.85" customHeight="1" x14ac:dyDescent="0.15"/>
    <row r="8230" s="73" customFormat="1" ht="11.85" customHeight="1" x14ac:dyDescent="0.15"/>
    <row r="8231" s="73" customFormat="1" ht="11.85" customHeight="1" x14ac:dyDescent="0.15"/>
    <row r="8232" s="73" customFormat="1" ht="11.85" customHeight="1" x14ac:dyDescent="0.15"/>
    <row r="8233" s="73" customFormat="1" ht="11.85" customHeight="1" x14ac:dyDescent="0.15"/>
    <row r="8234" s="73" customFormat="1" ht="11.85" customHeight="1" x14ac:dyDescent="0.15"/>
    <row r="8235" s="73" customFormat="1" ht="11.85" customHeight="1" x14ac:dyDescent="0.15"/>
    <row r="8236" s="73" customFormat="1" ht="11.85" customHeight="1" x14ac:dyDescent="0.15"/>
    <row r="8237" s="73" customFormat="1" ht="11.85" customHeight="1" x14ac:dyDescent="0.15"/>
    <row r="8238" s="73" customFormat="1" ht="11.85" customHeight="1" x14ac:dyDescent="0.15"/>
    <row r="8239" s="73" customFormat="1" ht="11.85" customHeight="1" x14ac:dyDescent="0.15"/>
    <row r="8240" s="73" customFormat="1" ht="11.85" customHeight="1" x14ac:dyDescent="0.15"/>
    <row r="8241" s="73" customFormat="1" ht="11.85" customHeight="1" x14ac:dyDescent="0.15"/>
    <row r="8242" s="73" customFormat="1" ht="11.85" customHeight="1" x14ac:dyDescent="0.15"/>
    <row r="8243" s="73" customFormat="1" ht="11.85" customHeight="1" x14ac:dyDescent="0.15"/>
    <row r="8244" s="73" customFormat="1" ht="11.85" customHeight="1" x14ac:dyDescent="0.15"/>
    <row r="8245" s="73" customFormat="1" ht="11.85" customHeight="1" x14ac:dyDescent="0.15"/>
    <row r="8246" s="73" customFormat="1" ht="11.85" customHeight="1" x14ac:dyDescent="0.15"/>
    <row r="8247" s="73" customFormat="1" ht="11.85" customHeight="1" x14ac:dyDescent="0.15"/>
    <row r="8248" s="73" customFormat="1" ht="11.85" customHeight="1" x14ac:dyDescent="0.15"/>
    <row r="8249" s="73" customFormat="1" ht="11.85" customHeight="1" x14ac:dyDescent="0.15"/>
    <row r="8250" s="73" customFormat="1" ht="11.85" customHeight="1" x14ac:dyDescent="0.15"/>
    <row r="8251" s="73" customFormat="1" ht="11.85" customHeight="1" x14ac:dyDescent="0.15"/>
    <row r="8252" s="73" customFormat="1" ht="11.85" customHeight="1" x14ac:dyDescent="0.15"/>
    <row r="8253" s="73" customFormat="1" ht="11.85" customHeight="1" x14ac:dyDescent="0.15"/>
    <row r="8254" s="73" customFormat="1" ht="11.85" customHeight="1" x14ac:dyDescent="0.15"/>
    <row r="8255" s="73" customFormat="1" ht="11.85" customHeight="1" x14ac:dyDescent="0.15"/>
    <row r="8256" s="73" customFormat="1" ht="11.85" customHeight="1" x14ac:dyDescent="0.15"/>
    <row r="8257" s="73" customFormat="1" ht="11.85" customHeight="1" x14ac:dyDescent="0.15"/>
    <row r="8258" s="73" customFormat="1" ht="11.85" customHeight="1" x14ac:dyDescent="0.15"/>
    <row r="8259" s="73" customFormat="1" ht="11.85" customHeight="1" x14ac:dyDescent="0.15"/>
    <row r="8260" s="73" customFormat="1" ht="11.85" customHeight="1" x14ac:dyDescent="0.15"/>
    <row r="8261" s="73" customFormat="1" ht="11.85" customHeight="1" x14ac:dyDescent="0.15"/>
    <row r="8262" s="73" customFormat="1" ht="11.85" customHeight="1" x14ac:dyDescent="0.15"/>
    <row r="8263" s="73" customFormat="1" ht="11.85" customHeight="1" x14ac:dyDescent="0.15"/>
    <row r="8264" s="73" customFormat="1" ht="11.85" customHeight="1" x14ac:dyDescent="0.15"/>
    <row r="8265" s="73" customFormat="1" ht="11.85" customHeight="1" x14ac:dyDescent="0.15"/>
    <row r="8266" s="73" customFormat="1" ht="11.85" customHeight="1" x14ac:dyDescent="0.15"/>
    <row r="8267" s="73" customFormat="1" ht="11.85" customHeight="1" x14ac:dyDescent="0.15"/>
    <row r="8268" s="73" customFormat="1" ht="11.85" customHeight="1" x14ac:dyDescent="0.15"/>
    <row r="8269" s="73" customFormat="1" ht="11.85" customHeight="1" x14ac:dyDescent="0.15"/>
    <row r="8270" s="73" customFormat="1" ht="11.85" customHeight="1" x14ac:dyDescent="0.15"/>
    <row r="8271" s="73" customFormat="1" ht="11.85" customHeight="1" x14ac:dyDescent="0.15"/>
    <row r="8272" s="73" customFormat="1" ht="11.85" customHeight="1" x14ac:dyDescent="0.15"/>
    <row r="8273" s="73" customFormat="1" ht="11.85" customHeight="1" x14ac:dyDescent="0.15"/>
    <row r="8274" s="73" customFormat="1" ht="11.85" customHeight="1" x14ac:dyDescent="0.15"/>
    <row r="8275" s="73" customFormat="1" ht="11.85" customHeight="1" x14ac:dyDescent="0.15"/>
    <row r="8276" s="73" customFormat="1" ht="11.85" customHeight="1" x14ac:dyDescent="0.15"/>
    <row r="8277" s="73" customFormat="1" ht="11.85" customHeight="1" x14ac:dyDescent="0.15"/>
    <row r="8278" s="73" customFormat="1" ht="11.85" customHeight="1" x14ac:dyDescent="0.15"/>
    <row r="8279" s="73" customFormat="1" ht="11.85" customHeight="1" x14ac:dyDescent="0.15"/>
    <row r="8280" s="73" customFormat="1" ht="11.85" customHeight="1" x14ac:dyDescent="0.15"/>
    <row r="8281" s="73" customFormat="1" ht="11.85" customHeight="1" x14ac:dyDescent="0.15"/>
    <row r="8282" s="73" customFormat="1" ht="11.85" customHeight="1" x14ac:dyDescent="0.15"/>
    <row r="8283" s="73" customFormat="1" ht="11.85" customHeight="1" x14ac:dyDescent="0.15"/>
    <row r="8284" s="73" customFormat="1" ht="11.85" customHeight="1" x14ac:dyDescent="0.15"/>
    <row r="8285" s="73" customFormat="1" ht="11.85" customHeight="1" x14ac:dyDescent="0.15"/>
    <row r="8286" s="73" customFormat="1" ht="11.85" customHeight="1" x14ac:dyDescent="0.15"/>
    <row r="8287" s="73" customFormat="1" ht="11.85" customHeight="1" x14ac:dyDescent="0.15"/>
    <row r="8288" s="73" customFormat="1" ht="11.85" customHeight="1" x14ac:dyDescent="0.15"/>
    <row r="8289" s="73" customFormat="1" ht="11.85" customHeight="1" x14ac:dyDescent="0.15"/>
    <row r="8290" s="73" customFormat="1" ht="11.85" customHeight="1" x14ac:dyDescent="0.15"/>
    <row r="8291" s="73" customFormat="1" ht="11.85" customHeight="1" x14ac:dyDescent="0.15"/>
    <row r="8292" s="73" customFormat="1" ht="11.85" customHeight="1" x14ac:dyDescent="0.15"/>
    <row r="8293" s="73" customFormat="1" ht="11.85" customHeight="1" x14ac:dyDescent="0.15"/>
    <row r="8294" s="73" customFormat="1" ht="11.85" customHeight="1" x14ac:dyDescent="0.15"/>
    <row r="8295" s="73" customFormat="1" ht="11.85" customHeight="1" x14ac:dyDescent="0.15"/>
    <row r="8296" s="73" customFormat="1" ht="11.85" customHeight="1" x14ac:dyDescent="0.15"/>
    <row r="8297" s="73" customFormat="1" ht="11.85" customHeight="1" x14ac:dyDescent="0.15"/>
    <row r="8298" s="73" customFormat="1" ht="11.85" customHeight="1" x14ac:dyDescent="0.15"/>
    <row r="8299" s="73" customFormat="1" ht="11.85" customHeight="1" x14ac:dyDescent="0.15"/>
    <row r="8300" s="73" customFormat="1" ht="11.85" customHeight="1" x14ac:dyDescent="0.15"/>
    <row r="8301" s="73" customFormat="1" ht="11.85" customHeight="1" x14ac:dyDescent="0.15"/>
    <row r="8302" s="73" customFormat="1" ht="11.85" customHeight="1" x14ac:dyDescent="0.15"/>
    <row r="8303" s="73" customFormat="1" ht="11.85" customHeight="1" x14ac:dyDescent="0.15"/>
    <row r="8304" s="73" customFormat="1" ht="11.85" customHeight="1" x14ac:dyDescent="0.15"/>
    <row r="8305" s="73" customFormat="1" ht="11.85" customHeight="1" x14ac:dyDescent="0.15"/>
    <row r="8306" s="73" customFormat="1" ht="11.85" customHeight="1" x14ac:dyDescent="0.15"/>
    <row r="8307" s="73" customFormat="1" ht="11.85" customHeight="1" x14ac:dyDescent="0.15"/>
    <row r="8308" s="73" customFormat="1" ht="11.85" customHeight="1" x14ac:dyDescent="0.15"/>
    <row r="8309" s="73" customFormat="1" ht="11.85" customHeight="1" x14ac:dyDescent="0.15"/>
    <row r="8310" s="73" customFormat="1" ht="11.85" customHeight="1" x14ac:dyDescent="0.15"/>
    <row r="8311" s="73" customFormat="1" ht="11.85" customHeight="1" x14ac:dyDescent="0.15"/>
    <row r="8312" s="73" customFormat="1" ht="11.85" customHeight="1" x14ac:dyDescent="0.15"/>
    <row r="8313" s="73" customFormat="1" ht="11.85" customHeight="1" x14ac:dyDescent="0.15"/>
    <row r="8314" s="73" customFormat="1" ht="11.85" customHeight="1" x14ac:dyDescent="0.15"/>
    <row r="8315" s="73" customFormat="1" ht="11.85" customHeight="1" x14ac:dyDescent="0.15"/>
    <row r="8316" s="73" customFormat="1" ht="11.85" customHeight="1" x14ac:dyDescent="0.15"/>
    <row r="8317" s="73" customFormat="1" ht="11.85" customHeight="1" x14ac:dyDescent="0.15"/>
    <row r="8318" s="73" customFormat="1" ht="11.85" customHeight="1" x14ac:dyDescent="0.15"/>
    <row r="8319" s="73" customFormat="1" ht="11.85" customHeight="1" x14ac:dyDescent="0.15"/>
    <row r="8320" s="73" customFormat="1" ht="11.85" customHeight="1" x14ac:dyDescent="0.15"/>
    <row r="8321" s="73" customFormat="1" ht="11.85" customHeight="1" x14ac:dyDescent="0.15"/>
    <row r="8322" s="73" customFormat="1" ht="11.85" customHeight="1" x14ac:dyDescent="0.15"/>
    <row r="8323" s="73" customFormat="1" ht="11.85" customHeight="1" x14ac:dyDescent="0.15"/>
    <row r="8324" s="73" customFormat="1" ht="11.85" customHeight="1" x14ac:dyDescent="0.15"/>
    <row r="8325" s="73" customFormat="1" ht="11.85" customHeight="1" x14ac:dyDescent="0.15"/>
    <row r="8326" s="73" customFormat="1" ht="11.85" customHeight="1" x14ac:dyDescent="0.15"/>
    <row r="8327" s="73" customFormat="1" ht="11.85" customHeight="1" x14ac:dyDescent="0.15"/>
    <row r="8328" s="73" customFormat="1" ht="11.85" customHeight="1" x14ac:dyDescent="0.15"/>
    <row r="8329" s="73" customFormat="1" ht="11.85" customHeight="1" x14ac:dyDescent="0.15"/>
    <row r="8330" s="73" customFormat="1" ht="11.85" customHeight="1" x14ac:dyDescent="0.15"/>
    <row r="8331" s="73" customFormat="1" ht="11.85" customHeight="1" x14ac:dyDescent="0.15"/>
    <row r="8332" s="73" customFormat="1" ht="11.85" customHeight="1" x14ac:dyDescent="0.15"/>
    <row r="8333" s="73" customFormat="1" ht="11.85" customHeight="1" x14ac:dyDescent="0.15"/>
    <row r="8334" s="73" customFormat="1" ht="11.85" customHeight="1" x14ac:dyDescent="0.15"/>
    <row r="8335" s="73" customFormat="1" ht="11.85" customHeight="1" x14ac:dyDescent="0.15"/>
    <row r="8336" s="73" customFormat="1" ht="11.85" customHeight="1" x14ac:dyDescent="0.15"/>
    <row r="8337" s="73" customFormat="1" ht="11.85" customHeight="1" x14ac:dyDescent="0.15"/>
    <row r="8338" s="73" customFormat="1" ht="11.85" customHeight="1" x14ac:dyDescent="0.15"/>
    <row r="8339" s="73" customFormat="1" ht="11.85" customHeight="1" x14ac:dyDescent="0.15"/>
    <row r="8340" s="73" customFormat="1" ht="11.85" customHeight="1" x14ac:dyDescent="0.15"/>
    <row r="8341" s="73" customFormat="1" ht="11.85" customHeight="1" x14ac:dyDescent="0.15"/>
    <row r="8342" s="73" customFormat="1" ht="11.85" customHeight="1" x14ac:dyDescent="0.15"/>
    <row r="8343" s="73" customFormat="1" ht="11.85" customHeight="1" x14ac:dyDescent="0.15"/>
    <row r="8344" s="73" customFormat="1" ht="11.85" customHeight="1" x14ac:dyDescent="0.15"/>
    <row r="8345" s="73" customFormat="1" ht="11.85" customHeight="1" x14ac:dyDescent="0.15"/>
    <row r="8346" s="73" customFormat="1" ht="11.85" customHeight="1" x14ac:dyDescent="0.15"/>
    <row r="8347" s="73" customFormat="1" ht="11.85" customHeight="1" x14ac:dyDescent="0.15"/>
    <row r="8348" s="73" customFormat="1" ht="11.85" customHeight="1" x14ac:dyDescent="0.15"/>
    <row r="8349" s="73" customFormat="1" ht="11.85" customHeight="1" x14ac:dyDescent="0.15"/>
    <row r="8350" s="73" customFormat="1" ht="11.85" customHeight="1" x14ac:dyDescent="0.15"/>
    <row r="8351" s="73" customFormat="1" ht="11.85" customHeight="1" x14ac:dyDescent="0.15"/>
    <row r="8352" s="73" customFormat="1" ht="11.85" customHeight="1" x14ac:dyDescent="0.15"/>
    <row r="8353" s="73" customFormat="1" ht="11.85" customHeight="1" x14ac:dyDescent="0.15"/>
    <row r="8354" s="73" customFormat="1" ht="11.85" customHeight="1" x14ac:dyDescent="0.15"/>
    <row r="8355" s="73" customFormat="1" ht="11.85" customHeight="1" x14ac:dyDescent="0.15"/>
    <row r="8356" s="73" customFormat="1" ht="11.85" customHeight="1" x14ac:dyDescent="0.15"/>
    <row r="8357" s="73" customFormat="1" ht="11.85" customHeight="1" x14ac:dyDescent="0.15"/>
    <row r="8358" s="73" customFormat="1" ht="11.85" customHeight="1" x14ac:dyDescent="0.15"/>
    <row r="8359" s="73" customFormat="1" ht="11.85" customHeight="1" x14ac:dyDescent="0.15"/>
    <row r="8360" s="73" customFormat="1" ht="11.85" customHeight="1" x14ac:dyDescent="0.15"/>
    <row r="8361" s="73" customFormat="1" ht="11.85" customHeight="1" x14ac:dyDescent="0.15"/>
    <row r="8362" s="73" customFormat="1" ht="11.85" customHeight="1" x14ac:dyDescent="0.15"/>
    <row r="8363" s="73" customFormat="1" ht="11.85" customHeight="1" x14ac:dyDescent="0.15"/>
    <row r="8364" s="73" customFormat="1" ht="11.85" customHeight="1" x14ac:dyDescent="0.15"/>
    <row r="8365" s="73" customFormat="1" ht="11.85" customHeight="1" x14ac:dyDescent="0.15"/>
    <row r="8366" s="73" customFormat="1" ht="11.85" customHeight="1" x14ac:dyDescent="0.15"/>
    <row r="8367" s="73" customFormat="1" ht="11.85" customHeight="1" x14ac:dyDescent="0.15"/>
    <row r="8368" s="73" customFormat="1" ht="11.85" customHeight="1" x14ac:dyDescent="0.15"/>
    <row r="8369" s="73" customFormat="1" ht="11.85" customHeight="1" x14ac:dyDescent="0.15"/>
    <row r="8370" s="73" customFormat="1" ht="11.85" customHeight="1" x14ac:dyDescent="0.15"/>
    <row r="8371" s="73" customFormat="1" ht="11.85" customHeight="1" x14ac:dyDescent="0.15"/>
    <row r="8372" s="73" customFormat="1" ht="11.85" customHeight="1" x14ac:dyDescent="0.15"/>
    <row r="8373" s="73" customFormat="1" ht="11.85" customHeight="1" x14ac:dyDescent="0.15"/>
    <row r="8374" s="73" customFormat="1" ht="11.85" customHeight="1" x14ac:dyDescent="0.15"/>
    <row r="8375" s="73" customFormat="1" ht="11.85" customHeight="1" x14ac:dyDescent="0.15"/>
    <row r="8376" s="73" customFormat="1" ht="11.85" customHeight="1" x14ac:dyDescent="0.15"/>
    <row r="8377" s="73" customFormat="1" ht="11.85" customHeight="1" x14ac:dyDescent="0.15"/>
    <row r="8378" s="73" customFormat="1" ht="11.85" customHeight="1" x14ac:dyDescent="0.15"/>
    <row r="8379" s="73" customFormat="1" ht="11.85" customHeight="1" x14ac:dyDescent="0.15"/>
    <row r="8380" s="73" customFormat="1" ht="11.85" customHeight="1" x14ac:dyDescent="0.15"/>
    <row r="8381" s="73" customFormat="1" ht="11.85" customHeight="1" x14ac:dyDescent="0.15"/>
    <row r="8382" s="73" customFormat="1" ht="11.85" customHeight="1" x14ac:dyDescent="0.15"/>
    <row r="8383" s="73" customFormat="1" ht="11.85" customHeight="1" x14ac:dyDescent="0.15"/>
    <row r="8384" s="73" customFormat="1" ht="11.85" customHeight="1" x14ac:dyDescent="0.15"/>
    <row r="8385" s="73" customFormat="1" ht="11.85" customHeight="1" x14ac:dyDescent="0.15"/>
    <row r="8386" s="73" customFormat="1" ht="11.85" customHeight="1" x14ac:dyDescent="0.15"/>
    <row r="8387" s="73" customFormat="1" ht="11.85" customHeight="1" x14ac:dyDescent="0.15"/>
    <row r="8388" s="73" customFormat="1" ht="11.85" customHeight="1" x14ac:dyDescent="0.15"/>
    <row r="8389" s="73" customFormat="1" ht="11.85" customHeight="1" x14ac:dyDescent="0.15"/>
    <row r="8390" s="73" customFormat="1" ht="11.85" customHeight="1" x14ac:dyDescent="0.15"/>
    <row r="8391" s="73" customFormat="1" ht="11.85" customHeight="1" x14ac:dyDescent="0.15"/>
    <row r="8392" s="73" customFormat="1" ht="11.85" customHeight="1" x14ac:dyDescent="0.15"/>
    <row r="8393" s="73" customFormat="1" ht="11.85" customHeight="1" x14ac:dyDescent="0.15"/>
    <row r="8394" s="73" customFormat="1" ht="11.85" customHeight="1" x14ac:dyDescent="0.15"/>
    <row r="8395" s="73" customFormat="1" ht="11.85" customHeight="1" x14ac:dyDescent="0.15"/>
    <row r="8396" s="73" customFormat="1" ht="11.85" customHeight="1" x14ac:dyDescent="0.15"/>
    <row r="8397" s="73" customFormat="1" ht="11.85" customHeight="1" x14ac:dyDescent="0.15"/>
    <row r="8398" s="73" customFormat="1" ht="11.85" customHeight="1" x14ac:dyDescent="0.15"/>
    <row r="8399" s="73" customFormat="1" ht="11.85" customHeight="1" x14ac:dyDescent="0.15"/>
    <row r="8400" s="73" customFormat="1" ht="11.85" customHeight="1" x14ac:dyDescent="0.15"/>
    <row r="8401" s="73" customFormat="1" ht="11.85" customHeight="1" x14ac:dyDescent="0.15"/>
    <row r="8402" s="73" customFormat="1" ht="11.85" customHeight="1" x14ac:dyDescent="0.15"/>
    <row r="8403" s="73" customFormat="1" ht="11.85" customHeight="1" x14ac:dyDescent="0.15"/>
    <row r="8404" s="73" customFormat="1" ht="11.85" customHeight="1" x14ac:dyDescent="0.15"/>
    <row r="8405" s="73" customFormat="1" ht="11.85" customHeight="1" x14ac:dyDescent="0.15"/>
    <row r="8406" s="73" customFormat="1" ht="11.85" customHeight="1" x14ac:dyDescent="0.15"/>
    <row r="8407" s="73" customFormat="1" ht="11.85" customHeight="1" x14ac:dyDescent="0.15"/>
    <row r="8408" s="73" customFormat="1" ht="11.85" customHeight="1" x14ac:dyDescent="0.15"/>
    <row r="8409" s="73" customFormat="1" ht="11.85" customHeight="1" x14ac:dyDescent="0.15"/>
    <row r="8410" s="73" customFormat="1" ht="11.85" customHeight="1" x14ac:dyDescent="0.15"/>
    <row r="8411" s="73" customFormat="1" ht="11.85" customHeight="1" x14ac:dyDescent="0.15"/>
    <row r="8412" s="73" customFormat="1" ht="11.85" customHeight="1" x14ac:dyDescent="0.15"/>
    <row r="8413" s="73" customFormat="1" ht="11.85" customHeight="1" x14ac:dyDescent="0.15"/>
    <row r="8414" s="73" customFormat="1" ht="11.85" customHeight="1" x14ac:dyDescent="0.15"/>
    <row r="8415" s="73" customFormat="1" ht="11.85" customHeight="1" x14ac:dyDescent="0.15"/>
    <row r="8416" s="73" customFormat="1" ht="11.85" customHeight="1" x14ac:dyDescent="0.15"/>
    <row r="8417" s="73" customFormat="1" ht="11.85" customHeight="1" x14ac:dyDescent="0.15"/>
    <row r="8418" s="73" customFormat="1" ht="11.85" customHeight="1" x14ac:dyDescent="0.15"/>
    <row r="8419" s="73" customFormat="1" ht="11.85" customHeight="1" x14ac:dyDescent="0.15"/>
    <row r="8420" s="73" customFormat="1" ht="11.85" customHeight="1" x14ac:dyDescent="0.15"/>
    <row r="8421" s="73" customFormat="1" ht="11.85" customHeight="1" x14ac:dyDescent="0.15"/>
    <row r="8422" s="73" customFormat="1" ht="11.85" customHeight="1" x14ac:dyDescent="0.15"/>
    <row r="8423" s="73" customFormat="1" ht="11.85" customHeight="1" x14ac:dyDescent="0.15"/>
    <row r="8424" s="73" customFormat="1" ht="11.85" customHeight="1" x14ac:dyDescent="0.15"/>
    <row r="8425" s="73" customFormat="1" ht="11.85" customHeight="1" x14ac:dyDescent="0.15"/>
    <row r="8426" s="73" customFormat="1" ht="11.85" customHeight="1" x14ac:dyDescent="0.15"/>
    <row r="8427" s="73" customFormat="1" ht="11.85" customHeight="1" x14ac:dyDescent="0.15"/>
    <row r="8428" s="73" customFormat="1" ht="11.85" customHeight="1" x14ac:dyDescent="0.15"/>
    <row r="8429" s="73" customFormat="1" ht="11.85" customHeight="1" x14ac:dyDescent="0.15"/>
    <row r="8430" s="73" customFormat="1" ht="11.85" customHeight="1" x14ac:dyDescent="0.15"/>
    <row r="8431" s="73" customFormat="1" ht="11.85" customHeight="1" x14ac:dyDescent="0.15"/>
    <row r="8432" s="73" customFormat="1" ht="11.85" customHeight="1" x14ac:dyDescent="0.15"/>
    <row r="8433" s="73" customFormat="1" ht="11.85" customHeight="1" x14ac:dyDescent="0.15"/>
    <row r="8434" s="73" customFormat="1" ht="11.85" customHeight="1" x14ac:dyDescent="0.15"/>
    <row r="8435" s="73" customFormat="1" ht="11.85" customHeight="1" x14ac:dyDescent="0.15"/>
    <row r="8436" s="73" customFormat="1" ht="11.85" customHeight="1" x14ac:dyDescent="0.15"/>
    <row r="8437" s="73" customFormat="1" ht="11.85" customHeight="1" x14ac:dyDescent="0.15"/>
    <row r="8438" s="73" customFormat="1" ht="11.85" customHeight="1" x14ac:dyDescent="0.15"/>
    <row r="8439" s="73" customFormat="1" ht="11.85" customHeight="1" x14ac:dyDescent="0.15"/>
    <row r="8440" s="73" customFormat="1" ht="11.85" customHeight="1" x14ac:dyDescent="0.15"/>
    <row r="8441" s="73" customFormat="1" ht="11.85" customHeight="1" x14ac:dyDescent="0.15"/>
    <row r="8442" s="73" customFormat="1" ht="11.85" customHeight="1" x14ac:dyDescent="0.15"/>
    <row r="8443" s="73" customFormat="1" ht="11.85" customHeight="1" x14ac:dyDescent="0.15"/>
    <row r="8444" s="73" customFormat="1" ht="11.85" customHeight="1" x14ac:dyDescent="0.15"/>
    <row r="8445" s="73" customFormat="1" ht="11.85" customHeight="1" x14ac:dyDescent="0.15"/>
    <row r="8446" s="73" customFormat="1" ht="11.85" customHeight="1" x14ac:dyDescent="0.15"/>
    <row r="8447" s="73" customFormat="1" ht="11.85" customHeight="1" x14ac:dyDescent="0.15"/>
    <row r="8448" s="73" customFormat="1" ht="11.85" customHeight="1" x14ac:dyDescent="0.15"/>
    <row r="8449" s="73" customFormat="1" ht="11.85" customHeight="1" x14ac:dyDescent="0.15"/>
    <row r="8450" s="73" customFormat="1" ht="11.85" customHeight="1" x14ac:dyDescent="0.15"/>
    <row r="8451" s="73" customFormat="1" ht="11.85" customHeight="1" x14ac:dyDescent="0.15"/>
    <row r="8452" s="73" customFormat="1" ht="11.85" customHeight="1" x14ac:dyDescent="0.15"/>
    <row r="8453" s="73" customFormat="1" ht="11.85" customHeight="1" x14ac:dyDescent="0.15"/>
    <row r="8454" s="73" customFormat="1" ht="11.85" customHeight="1" x14ac:dyDescent="0.15"/>
    <row r="8455" s="73" customFormat="1" ht="11.85" customHeight="1" x14ac:dyDescent="0.15"/>
    <row r="8456" s="73" customFormat="1" ht="11.85" customHeight="1" x14ac:dyDescent="0.15"/>
    <row r="8457" s="73" customFormat="1" ht="11.85" customHeight="1" x14ac:dyDescent="0.15"/>
    <row r="8458" s="73" customFormat="1" ht="11.85" customHeight="1" x14ac:dyDescent="0.15"/>
    <row r="8459" s="73" customFormat="1" ht="11.85" customHeight="1" x14ac:dyDescent="0.15"/>
    <row r="8460" s="73" customFormat="1" ht="11.85" customHeight="1" x14ac:dyDescent="0.15"/>
    <row r="8461" s="73" customFormat="1" ht="11.85" customHeight="1" x14ac:dyDescent="0.15"/>
    <row r="8462" s="73" customFormat="1" ht="11.85" customHeight="1" x14ac:dyDescent="0.15"/>
    <row r="8463" s="73" customFormat="1" ht="11.85" customHeight="1" x14ac:dyDescent="0.15"/>
    <row r="8464" s="73" customFormat="1" ht="11.85" customHeight="1" x14ac:dyDescent="0.15"/>
    <row r="8465" s="73" customFormat="1" ht="11.85" customHeight="1" x14ac:dyDescent="0.15"/>
    <row r="8466" s="73" customFormat="1" ht="11.85" customHeight="1" x14ac:dyDescent="0.15"/>
    <row r="8467" s="73" customFormat="1" ht="11.85" customHeight="1" x14ac:dyDescent="0.15"/>
    <row r="8468" s="73" customFormat="1" ht="11.85" customHeight="1" x14ac:dyDescent="0.15"/>
    <row r="8469" s="73" customFormat="1" ht="11.85" customHeight="1" x14ac:dyDescent="0.15"/>
    <row r="8470" s="73" customFormat="1" ht="11.85" customHeight="1" x14ac:dyDescent="0.15"/>
    <row r="8471" s="73" customFormat="1" ht="11.85" customHeight="1" x14ac:dyDescent="0.15"/>
    <row r="8472" s="73" customFormat="1" ht="11.85" customHeight="1" x14ac:dyDescent="0.15"/>
    <row r="8473" s="73" customFormat="1" ht="11.85" customHeight="1" x14ac:dyDescent="0.15"/>
    <row r="8474" s="73" customFormat="1" ht="11.85" customHeight="1" x14ac:dyDescent="0.15"/>
    <row r="8475" s="73" customFormat="1" ht="11.85" customHeight="1" x14ac:dyDescent="0.15"/>
    <row r="8476" s="73" customFormat="1" ht="11.85" customHeight="1" x14ac:dyDescent="0.15"/>
    <row r="8477" s="73" customFormat="1" ht="11.85" customHeight="1" x14ac:dyDescent="0.15"/>
    <row r="8478" s="73" customFormat="1" ht="11.85" customHeight="1" x14ac:dyDescent="0.15"/>
    <row r="8479" s="73" customFormat="1" ht="11.85" customHeight="1" x14ac:dyDescent="0.15"/>
    <row r="8480" s="73" customFormat="1" ht="11.85" customHeight="1" x14ac:dyDescent="0.15"/>
    <row r="8481" s="73" customFormat="1" ht="11.85" customHeight="1" x14ac:dyDescent="0.15"/>
    <row r="8482" s="73" customFormat="1" ht="11.85" customHeight="1" x14ac:dyDescent="0.15"/>
    <row r="8483" s="73" customFormat="1" ht="11.85" customHeight="1" x14ac:dyDescent="0.15"/>
    <row r="8484" s="73" customFormat="1" ht="11.85" customHeight="1" x14ac:dyDescent="0.15"/>
    <row r="8485" s="73" customFormat="1" ht="11.85" customHeight="1" x14ac:dyDescent="0.15"/>
    <row r="8486" s="73" customFormat="1" ht="11.85" customHeight="1" x14ac:dyDescent="0.15"/>
    <row r="8487" s="73" customFormat="1" ht="11.85" customHeight="1" x14ac:dyDescent="0.15"/>
    <row r="8488" s="73" customFormat="1" ht="11.85" customHeight="1" x14ac:dyDescent="0.15"/>
    <row r="8489" s="73" customFormat="1" ht="11.85" customHeight="1" x14ac:dyDescent="0.15"/>
    <row r="8490" s="73" customFormat="1" ht="11.85" customHeight="1" x14ac:dyDescent="0.15"/>
    <row r="8491" s="73" customFormat="1" ht="11.85" customHeight="1" x14ac:dyDescent="0.15"/>
    <row r="8492" s="73" customFormat="1" ht="11.85" customHeight="1" x14ac:dyDescent="0.15"/>
    <row r="8493" s="73" customFormat="1" ht="11.85" customHeight="1" x14ac:dyDescent="0.15"/>
    <row r="8494" s="73" customFormat="1" ht="11.85" customHeight="1" x14ac:dyDescent="0.15"/>
    <row r="8495" s="73" customFormat="1" ht="11.85" customHeight="1" x14ac:dyDescent="0.15"/>
    <row r="8496" s="73" customFormat="1" ht="11.85" customHeight="1" x14ac:dyDescent="0.15"/>
    <row r="8497" s="73" customFormat="1" ht="11.85" customHeight="1" x14ac:dyDescent="0.15"/>
    <row r="8498" s="73" customFormat="1" ht="11.85" customHeight="1" x14ac:dyDescent="0.15"/>
    <row r="8499" s="73" customFormat="1" ht="11.85" customHeight="1" x14ac:dyDescent="0.15"/>
    <row r="8500" s="73" customFormat="1" ht="11.85" customHeight="1" x14ac:dyDescent="0.15"/>
    <row r="8501" s="73" customFormat="1" ht="11.85" customHeight="1" x14ac:dyDescent="0.15"/>
    <row r="8502" s="73" customFormat="1" ht="11.85" customHeight="1" x14ac:dyDescent="0.15"/>
    <row r="8503" s="73" customFormat="1" ht="11.85" customHeight="1" x14ac:dyDescent="0.15"/>
    <row r="8504" s="73" customFormat="1" ht="11.85" customHeight="1" x14ac:dyDescent="0.15"/>
    <row r="8505" s="73" customFormat="1" ht="11.85" customHeight="1" x14ac:dyDescent="0.15"/>
    <row r="8506" s="73" customFormat="1" ht="11.85" customHeight="1" x14ac:dyDescent="0.15"/>
    <row r="8507" s="73" customFormat="1" ht="11.85" customHeight="1" x14ac:dyDescent="0.15"/>
    <row r="8508" s="73" customFormat="1" ht="11.85" customHeight="1" x14ac:dyDescent="0.15"/>
    <row r="8509" s="73" customFormat="1" ht="11.85" customHeight="1" x14ac:dyDescent="0.15"/>
    <row r="8510" s="73" customFormat="1" ht="11.85" customHeight="1" x14ac:dyDescent="0.15"/>
    <row r="8511" s="73" customFormat="1" ht="11.85" customHeight="1" x14ac:dyDescent="0.15"/>
    <row r="8512" s="73" customFormat="1" ht="11.85" customHeight="1" x14ac:dyDescent="0.15"/>
    <row r="8513" s="73" customFormat="1" ht="11.85" customHeight="1" x14ac:dyDescent="0.15"/>
    <row r="8514" s="73" customFormat="1" ht="11.85" customHeight="1" x14ac:dyDescent="0.15"/>
    <row r="8515" s="73" customFormat="1" ht="11.85" customHeight="1" x14ac:dyDescent="0.15"/>
    <row r="8516" s="73" customFormat="1" ht="11.85" customHeight="1" x14ac:dyDescent="0.15"/>
    <row r="8517" s="73" customFormat="1" ht="11.85" customHeight="1" x14ac:dyDescent="0.15"/>
    <row r="8518" s="73" customFormat="1" ht="11.85" customHeight="1" x14ac:dyDescent="0.15"/>
    <row r="8519" s="73" customFormat="1" ht="11.85" customHeight="1" x14ac:dyDescent="0.15"/>
    <row r="8520" s="73" customFormat="1" ht="11.85" customHeight="1" x14ac:dyDescent="0.15"/>
    <row r="8521" s="73" customFormat="1" ht="11.85" customHeight="1" x14ac:dyDescent="0.15"/>
    <row r="8522" s="73" customFormat="1" ht="11.85" customHeight="1" x14ac:dyDescent="0.15"/>
    <row r="8523" s="73" customFormat="1" ht="11.85" customHeight="1" x14ac:dyDescent="0.15"/>
    <row r="8524" s="73" customFormat="1" ht="11.85" customHeight="1" x14ac:dyDescent="0.15"/>
    <row r="8525" s="73" customFormat="1" ht="11.85" customHeight="1" x14ac:dyDescent="0.15"/>
    <row r="8526" s="73" customFormat="1" ht="11.85" customHeight="1" x14ac:dyDescent="0.15"/>
    <row r="8527" s="73" customFormat="1" ht="11.85" customHeight="1" x14ac:dyDescent="0.15"/>
    <row r="8528" s="73" customFormat="1" ht="11.85" customHeight="1" x14ac:dyDescent="0.15"/>
    <row r="8529" s="73" customFormat="1" ht="11.85" customHeight="1" x14ac:dyDescent="0.15"/>
    <row r="8530" s="73" customFormat="1" ht="11.85" customHeight="1" x14ac:dyDescent="0.15"/>
    <row r="8531" s="73" customFormat="1" ht="11.85" customHeight="1" x14ac:dyDescent="0.15"/>
    <row r="8532" s="73" customFormat="1" ht="11.85" customHeight="1" x14ac:dyDescent="0.15"/>
    <row r="8533" s="73" customFormat="1" ht="11.85" customHeight="1" x14ac:dyDescent="0.15"/>
    <row r="8534" s="73" customFormat="1" ht="11.85" customHeight="1" x14ac:dyDescent="0.15"/>
    <row r="8535" s="73" customFormat="1" ht="11.85" customHeight="1" x14ac:dyDescent="0.15"/>
    <row r="8536" s="73" customFormat="1" ht="11.85" customHeight="1" x14ac:dyDescent="0.15"/>
    <row r="8537" s="73" customFormat="1" ht="11.85" customHeight="1" x14ac:dyDescent="0.15"/>
    <row r="8538" s="73" customFormat="1" ht="11.85" customHeight="1" x14ac:dyDescent="0.15"/>
    <row r="8539" s="73" customFormat="1" ht="11.85" customHeight="1" x14ac:dyDescent="0.15"/>
    <row r="8540" s="73" customFormat="1" ht="11.85" customHeight="1" x14ac:dyDescent="0.15"/>
    <row r="8541" s="73" customFormat="1" ht="11.85" customHeight="1" x14ac:dyDescent="0.15"/>
    <row r="8542" s="73" customFormat="1" ht="11.85" customHeight="1" x14ac:dyDescent="0.15"/>
    <row r="8543" s="73" customFormat="1" ht="11.85" customHeight="1" x14ac:dyDescent="0.15"/>
    <row r="8544" s="73" customFormat="1" ht="11.85" customHeight="1" x14ac:dyDescent="0.15"/>
    <row r="8545" s="73" customFormat="1" ht="11.85" customHeight="1" x14ac:dyDescent="0.15"/>
    <row r="8546" s="73" customFormat="1" ht="11.85" customHeight="1" x14ac:dyDescent="0.15"/>
    <row r="8547" s="73" customFormat="1" ht="11.85" customHeight="1" x14ac:dyDescent="0.15"/>
    <row r="8548" s="73" customFormat="1" ht="11.85" customHeight="1" x14ac:dyDescent="0.15"/>
    <row r="8549" s="73" customFormat="1" ht="11.85" customHeight="1" x14ac:dyDescent="0.15"/>
    <row r="8550" s="73" customFormat="1" ht="11.85" customHeight="1" x14ac:dyDescent="0.15"/>
    <row r="8551" s="73" customFormat="1" ht="11.85" customHeight="1" x14ac:dyDescent="0.15"/>
    <row r="8552" s="73" customFormat="1" ht="11.85" customHeight="1" x14ac:dyDescent="0.15"/>
    <row r="8553" s="73" customFormat="1" ht="11.85" customHeight="1" x14ac:dyDescent="0.15"/>
    <row r="8554" s="73" customFormat="1" ht="11.85" customHeight="1" x14ac:dyDescent="0.15"/>
    <row r="8555" s="73" customFormat="1" ht="11.85" customHeight="1" x14ac:dyDescent="0.15"/>
    <row r="8556" s="73" customFormat="1" ht="11.85" customHeight="1" x14ac:dyDescent="0.15"/>
    <row r="8557" s="73" customFormat="1" ht="11.85" customHeight="1" x14ac:dyDescent="0.15"/>
    <row r="8558" s="73" customFormat="1" ht="11.85" customHeight="1" x14ac:dyDescent="0.15"/>
    <row r="8559" s="73" customFormat="1" ht="11.85" customHeight="1" x14ac:dyDescent="0.15"/>
    <row r="8560" s="73" customFormat="1" ht="11.85" customHeight="1" x14ac:dyDescent="0.15"/>
    <row r="8561" s="73" customFormat="1" ht="11.85" customHeight="1" x14ac:dyDescent="0.15"/>
    <row r="8562" s="73" customFormat="1" ht="11.85" customHeight="1" x14ac:dyDescent="0.15"/>
    <row r="8563" s="73" customFormat="1" ht="11.85" customHeight="1" x14ac:dyDescent="0.15"/>
    <row r="8564" s="73" customFormat="1" ht="11.85" customHeight="1" x14ac:dyDescent="0.15"/>
    <row r="8565" s="73" customFormat="1" ht="11.85" customHeight="1" x14ac:dyDescent="0.15"/>
    <row r="8566" s="73" customFormat="1" ht="11.85" customHeight="1" x14ac:dyDescent="0.15"/>
    <row r="8567" s="73" customFormat="1" ht="11.85" customHeight="1" x14ac:dyDescent="0.15"/>
    <row r="8568" s="73" customFormat="1" ht="11.85" customHeight="1" x14ac:dyDescent="0.15"/>
    <row r="8569" s="73" customFormat="1" ht="11.85" customHeight="1" x14ac:dyDescent="0.15"/>
    <row r="8570" s="73" customFormat="1" ht="11.85" customHeight="1" x14ac:dyDescent="0.15"/>
    <row r="8571" s="73" customFormat="1" ht="11.85" customHeight="1" x14ac:dyDescent="0.15"/>
    <row r="8572" s="73" customFormat="1" ht="11.85" customHeight="1" x14ac:dyDescent="0.15"/>
    <row r="8573" s="73" customFormat="1" ht="11.85" customHeight="1" x14ac:dyDescent="0.15"/>
    <row r="8574" s="73" customFormat="1" ht="11.85" customHeight="1" x14ac:dyDescent="0.15"/>
    <row r="8575" s="73" customFormat="1" ht="11.85" customHeight="1" x14ac:dyDescent="0.15"/>
    <row r="8576" s="73" customFormat="1" ht="11.85" customHeight="1" x14ac:dyDescent="0.15"/>
    <row r="8577" s="73" customFormat="1" ht="11.85" customHeight="1" x14ac:dyDescent="0.15"/>
    <row r="8578" s="73" customFormat="1" ht="11.85" customHeight="1" x14ac:dyDescent="0.15"/>
    <row r="8579" s="73" customFormat="1" ht="11.85" customHeight="1" x14ac:dyDescent="0.15"/>
    <row r="8580" s="73" customFormat="1" ht="11.85" customHeight="1" x14ac:dyDescent="0.15"/>
    <row r="8581" s="73" customFormat="1" ht="11.85" customHeight="1" x14ac:dyDescent="0.15"/>
    <row r="8582" s="73" customFormat="1" ht="11.85" customHeight="1" x14ac:dyDescent="0.15"/>
    <row r="8583" s="73" customFormat="1" ht="11.85" customHeight="1" x14ac:dyDescent="0.15"/>
    <row r="8584" s="73" customFormat="1" ht="11.85" customHeight="1" x14ac:dyDescent="0.15"/>
    <row r="8585" s="73" customFormat="1" ht="11.85" customHeight="1" x14ac:dyDescent="0.15"/>
    <row r="8586" s="73" customFormat="1" ht="11.85" customHeight="1" x14ac:dyDescent="0.15"/>
    <row r="8587" s="73" customFormat="1" ht="11.85" customHeight="1" x14ac:dyDescent="0.15"/>
    <row r="8588" s="73" customFormat="1" ht="11.85" customHeight="1" x14ac:dyDescent="0.15"/>
    <row r="8589" s="73" customFormat="1" ht="11.85" customHeight="1" x14ac:dyDescent="0.15"/>
    <row r="8590" s="73" customFormat="1" ht="11.85" customHeight="1" x14ac:dyDescent="0.15"/>
    <row r="8591" s="73" customFormat="1" ht="11.85" customHeight="1" x14ac:dyDescent="0.15"/>
    <row r="8592" s="73" customFormat="1" ht="11.85" customHeight="1" x14ac:dyDescent="0.15"/>
    <row r="8593" s="73" customFormat="1" ht="11.85" customHeight="1" x14ac:dyDescent="0.15"/>
    <row r="8594" s="73" customFormat="1" ht="11.85" customHeight="1" x14ac:dyDescent="0.15"/>
    <row r="8595" s="73" customFormat="1" ht="11.85" customHeight="1" x14ac:dyDescent="0.15"/>
    <row r="8596" s="73" customFormat="1" ht="11.85" customHeight="1" x14ac:dyDescent="0.15"/>
    <row r="8597" s="73" customFormat="1" ht="11.85" customHeight="1" x14ac:dyDescent="0.15"/>
    <row r="8598" s="73" customFormat="1" ht="11.85" customHeight="1" x14ac:dyDescent="0.15"/>
    <row r="8599" s="73" customFormat="1" ht="11.85" customHeight="1" x14ac:dyDescent="0.15"/>
    <row r="8600" s="73" customFormat="1" ht="11.85" customHeight="1" x14ac:dyDescent="0.15"/>
    <row r="8601" s="73" customFormat="1" ht="11.85" customHeight="1" x14ac:dyDescent="0.15"/>
    <row r="8602" s="73" customFormat="1" ht="11.85" customHeight="1" x14ac:dyDescent="0.15"/>
    <row r="8603" s="73" customFormat="1" ht="11.85" customHeight="1" x14ac:dyDescent="0.15"/>
    <row r="8604" s="73" customFormat="1" ht="11.85" customHeight="1" x14ac:dyDescent="0.15"/>
    <row r="8605" s="73" customFormat="1" ht="11.85" customHeight="1" x14ac:dyDescent="0.15"/>
    <row r="8606" s="73" customFormat="1" ht="11.85" customHeight="1" x14ac:dyDescent="0.15"/>
    <row r="8607" s="73" customFormat="1" ht="11.85" customHeight="1" x14ac:dyDescent="0.15"/>
    <row r="8608" s="73" customFormat="1" ht="11.85" customHeight="1" x14ac:dyDescent="0.15"/>
    <row r="8609" s="73" customFormat="1" ht="11.85" customHeight="1" x14ac:dyDescent="0.15"/>
    <row r="8610" s="73" customFormat="1" ht="11.85" customHeight="1" x14ac:dyDescent="0.15"/>
    <row r="8611" s="73" customFormat="1" ht="11.85" customHeight="1" x14ac:dyDescent="0.15"/>
    <row r="8612" s="73" customFormat="1" ht="11.85" customHeight="1" x14ac:dyDescent="0.15"/>
    <row r="8613" s="73" customFormat="1" ht="11.85" customHeight="1" x14ac:dyDescent="0.15"/>
    <row r="8614" s="73" customFormat="1" ht="11.85" customHeight="1" x14ac:dyDescent="0.15"/>
    <row r="8615" s="73" customFormat="1" ht="11.85" customHeight="1" x14ac:dyDescent="0.15"/>
    <row r="8616" s="73" customFormat="1" ht="11.85" customHeight="1" x14ac:dyDescent="0.15"/>
    <row r="8617" s="73" customFormat="1" ht="11.85" customHeight="1" x14ac:dyDescent="0.15"/>
    <row r="8618" s="73" customFormat="1" ht="11.85" customHeight="1" x14ac:dyDescent="0.15"/>
    <row r="8619" s="73" customFormat="1" ht="11.85" customHeight="1" x14ac:dyDescent="0.15"/>
    <row r="8620" s="73" customFormat="1" ht="11.85" customHeight="1" x14ac:dyDescent="0.15"/>
    <row r="8621" s="73" customFormat="1" ht="11.85" customHeight="1" x14ac:dyDescent="0.15"/>
    <row r="8622" s="73" customFormat="1" ht="11.85" customHeight="1" x14ac:dyDescent="0.15"/>
    <row r="8623" s="73" customFormat="1" ht="11.85" customHeight="1" x14ac:dyDescent="0.15"/>
    <row r="8624" s="73" customFormat="1" ht="11.85" customHeight="1" x14ac:dyDescent="0.15"/>
    <row r="8625" s="73" customFormat="1" ht="11.85" customHeight="1" x14ac:dyDescent="0.15"/>
    <row r="8626" s="73" customFormat="1" ht="11.85" customHeight="1" x14ac:dyDescent="0.15"/>
    <row r="8627" s="73" customFormat="1" ht="11.85" customHeight="1" x14ac:dyDescent="0.15"/>
    <row r="8628" s="73" customFormat="1" ht="11.85" customHeight="1" x14ac:dyDescent="0.15"/>
    <row r="8629" s="73" customFormat="1" ht="11.85" customHeight="1" x14ac:dyDescent="0.15"/>
    <row r="8630" s="73" customFormat="1" ht="11.85" customHeight="1" x14ac:dyDescent="0.15"/>
    <row r="8631" s="73" customFormat="1" ht="11.85" customHeight="1" x14ac:dyDescent="0.15"/>
    <row r="8632" s="73" customFormat="1" ht="11.85" customHeight="1" x14ac:dyDescent="0.15"/>
    <row r="8633" s="73" customFormat="1" ht="11.85" customHeight="1" x14ac:dyDescent="0.15"/>
    <row r="8634" s="73" customFormat="1" ht="11.85" customHeight="1" x14ac:dyDescent="0.15"/>
    <row r="8635" s="73" customFormat="1" ht="11.85" customHeight="1" x14ac:dyDescent="0.15"/>
    <row r="8636" s="73" customFormat="1" ht="11.85" customHeight="1" x14ac:dyDescent="0.15"/>
    <row r="8637" s="73" customFormat="1" ht="11.85" customHeight="1" x14ac:dyDescent="0.15"/>
    <row r="8638" s="73" customFormat="1" ht="11.85" customHeight="1" x14ac:dyDescent="0.15"/>
    <row r="8639" s="73" customFormat="1" ht="11.85" customHeight="1" x14ac:dyDescent="0.15"/>
    <row r="8640" s="73" customFormat="1" ht="11.85" customHeight="1" x14ac:dyDescent="0.15"/>
    <row r="8641" s="73" customFormat="1" ht="11.85" customHeight="1" x14ac:dyDescent="0.15"/>
    <row r="8642" s="73" customFormat="1" ht="11.85" customHeight="1" x14ac:dyDescent="0.15"/>
    <row r="8643" s="73" customFormat="1" ht="11.85" customHeight="1" x14ac:dyDescent="0.15"/>
    <row r="8644" s="73" customFormat="1" ht="11.85" customHeight="1" x14ac:dyDescent="0.15"/>
    <row r="8645" s="73" customFormat="1" ht="11.85" customHeight="1" x14ac:dyDescent="0.15"/>
    <row r="8646" s="73" customFormat="1" ht="11.85" customHeight="1" x14ac:dyDescent="0.15"/>
    <row r="8647" s="73" customFormat="1" ht="11.85" customHeight="1" x14ac:dyDescent="0.15"/>
    <row r="8648" s="73" customFormat="1" ht="11.85" customHeight="1" x14ac:dyDescent="0.15"/>
    <row r="8649" s="73" customFormat="1" ht="11.85" customHeight="1" x14ac:dyDescent="0.15"/>
    <row r="8650" s="73" customFormat="1" ht="11.85" customHeight="1" x14ac:dyDescent="0.15"/>
    <row r="8651" s="73" customFormat="1" ht="11.85" customHeight="1" x14ac:dyDescent="0.15"/>
    <row r="8652" s="73" customFormat="1" ht="11.85" customHeight="1" x14ac:dyDescent="0.15"/>
    <row r="8653" s="73" customFormat="1" ht="11.85" customHeight="1" x14ac:dyDescent="0.15"/>
    <row r="8654" s="73" customFormat="1" ht="11.85" customHeight="1" x14ac:dyDescent="0.15"/>
    <row r="8655" s="73" customFormat="1" ht="11.85" customHeight="1" x14ac:dyDescent="0.15"/>
    <row r="8656" s="73" customFormat="1" ht="11.85" customHeight="1" x14ac:dyDescent="0.15"/>
    <row r="8657" s="73" customFormat="1" ht="11.85" customHeight="1" x14ac:dyDescent="0.15"/>
    <row r="8658" s="73" customFormat="1" ht="11.85" customHeight="1" x14ac:dyDescent="0.15"/>
    <row r="8659" s="73" customFormat="1" ht="11.85" customHeight="1" x14ac:dyDescent="0.15"/>
    <row r="8660" s="73" customFormat="1" ht="11.85" customHeight="1" x14ac:dyDescent="0.15"/>
    <row r="8661" s="73" customFormat="1" ht="11.85" customHeight="1" x14ac:dyDescent="0.15"/>
    <row r="8662" s="73" customFormat="1" ht="11.85" customHeight="1" x14ac:dyDescent="0.15"/>
    <row r="8663" s="73" customFormat="1" ht="11.85" customHeight="1" x14ac:dyDescent="0.15"/>
    <row r="8664" s="73" customFormat="1" ht="11.85" customHeight="1" x14ac:dyDescent="0.15"/>
    <row r="8665" s="73" customFormat="1" ht="11.85" customHeight="1" x14ac:dyDescent="0.15"/>
    <row r="8666" s="73" customFormat="1" ht="11.85" customHeight="1" x14ac:dyDescent="0.15"/>
    <row r="8667" s="73" customFormat="1" ht="11.85" customHeight="1" x14ac:dyDescent="0.15"/>
    <row r="8668" s="73" customFormat="1" ht="11.85" customHeight="1" x14ac:dyDescent="0.15"/>
    <row r="8669" s="73" customFormat="1" ht="11.85" customHeight="1" x14ac:dyDescent="0.15"/>
    <row r="8670" s="73" customFormat="1" ht="11.85" customHeight="1" x14ac:dyDescent="0.15"/>
    <row r="8671" s="73" customFormat="1" ht="11.85" customHeight="1" x14ac:dyDescent="0.15"/>
    <row r="8672" s="73" customFormat="1" ht="11.85" customHeight="1" x14ac:dyDescent="0.15"/>
    <row r="8673" s="73" customFormat="1" ht="11.85" customHeight="1" x14ac:dyDescent="0.15"/>
    <row r="8674" s="73" customFormat="1" ht="11.85" customHeight="1" x14ac:dyDescent="0.15"/>
    <row r="8675" s="73" customFormat="1" ht="11.85" customHeight="1" x14ac:dyDescent="0.15"/>
    <row r="8676" s="73" customFormat="1" ht="11.85" customHeight="1" x14ac:dyDescent="0.15"/>
    <row r="8677" s="73" customFormat="1" ht="11.85" customHeight="1" x14ac:dyDescent="0.15"/>
    <row r="8678" s="73" customFormat="1" ht="11.85" customHeight="1" x14ac:dyDescent="0.15"/>
    <row r="8679" s="73" customFormat="1" ht="11.85" customHeight="1" x14ac:dyDescent="0.15"/>
    <row r="8680" s="73" customFormat="1" ht="11.85" customHeight="1" x14ac:dyDescent="0.15"/>
    <row r="8681" s="73" customFormat="1" ht="11.85" customHeight="1" x14ac:dyDescent="0.15"/>
    <row r="8682" s="73" customFormat="1" ht="11.85" customHeight="1" x14ac:dyDescent="0.15"/>
    <row r="8683" s="73" customFormat="1" ht="11.85" customHeight="1" x14ac:dyDescent="0.15"/>
    <row r="8684" s="73" customFormat="1" ht="11.85" customHeight="1" x14ac:dyDescent="0.15"/>
    <row r="8685" s="73" customFormat="1" ht="11.85" customHeight="1" x14ac:dyDescent="0.15"/>
    <row r="8686" s="73" customFormat="1" ht="11.85" customHeight="1" x14ac:dyDescent="0.15"/>
    <row r="8687" s="73" customFormat="1" ht="11.85" customHeight="1" x14ac:dyDescent="0.15"/>
    <row r="8688" s="73" customFormat="1" ht="11.85" customHeight="1" x14ac:dyDescent="0.15"/>
    <row r="8689" s="73" customFormat="1" ht="11.85" customHeight="1" x14ac:dyDescent="0.15"/>
    <row r="8690" s="73" customFormat="1" ht="11.85" customHeight="1" x14ac:dyDescent="0.15"/>
    <row r="8691" s="73" customFormat="1" ht="11.85" customHeight="1" x14ac:dyDescent="0.15"/>
    <row r="8692" s="73" customFormat="1" ht="11.85" customHeight="1" x14ac:dyDescent="0.15"/>
    <row r="8693" s="73" customFormat="1" ht="11.85" customHeight="1" x14ac:dyDescent="0.15"/>
    <row r="8694" s="73" customFormat="1" ht="11.85" customHeight="1" x14ac:dyDescent="0.15"/>
    <row r="8695" s="73" customFormat="1" ht="11.85" customHeight="1" x14ac:dyDescent="0.15"/>
    <row r="8696" s="73" customFormat="1" ht="11.85" customHeight="1" x14ac:dyDescent="0.15"/>
    <row r="8697" s="73" customFormat="1" ht="11.85" customHeight="1" x14ac:dyDescent="0.15"/>
    <row r="8698" s="73" customFormat="1" ht="11.85" customHeight="1" x14ac:dyDescent="0.15"/>
    <row r="8699" s="73" customFormat="1" ht="11.85" customHeight="1" x14ac:dyDescent="0.15"/>
    <row r="8700" s="73" customFormat="1" ht="11.85" customHeight="1" x14ac:dyDescent="0.15"/>
    <row r="8701" s="73" customFormat="1" ht="11.85" customHeight="1" x14ac:dyDescent="0.15"/>
    <row r="8702" s="73" customFormat="1" ht="11.85" customHeight="1" x14ac:dyDescent="0.15"/>
    <row r="8703" s="73" customFormat="1" ht="11.85" customHeight="1" x14ac:dyDescent="0.15"/>
    <row r="8704" s="73" customFormat="1" ht="11.85" customHeight="1" x14ac:dyDescent="0.15"/>
    <row r="8705" s="73" customFormat="1" ht="11.85" customHeight="1" x14ac:dyDescent="0.15"/>
    <row r="8706" s="73" customFormat="1" ht="11.85" customHeight="1" x14ac:dyDescent="0.15"/>
    <row r="8707" s="73" customFormat="1" ht="11.85" customHeight="1" x14ac:dyDescent="0.15"/>
    <row r="8708" s="73" customFormat="1" ht="11.85" customHeight="1" x14ac:dyDescent="0.15"/>
    <row r="8709" s="73" customFormat="1" ht="11.85" customHeight="1" x14ac:dyDescent="0.15"/>
    <row r="8710" s="73" customFormat="1" ht="11.85" customHeight="1" x14ac:dyDescent="0.15"/>
    <row r="8711" s="73" customFormat="1" ht="11.85" customHeight="1" x14ac:dyDescent="0.15"/>
    <row r="8712" s="73" customFormat="1" ht="11.85" customHeight="1" x14ac:dyDescent="0.15"/>
    <row r="8713" s="73" customFormat="1" ht="11.85" customHeight="1" x14ac:dyDescent="0.15"/>
    <row r="8714" s="73" customFormat="1" ht="11.85" customHeight="1" x14ac:dyDescent="0.15"/>
    <row r="8715" s="73" customFormat="1" ht="11.85" customHeight="1" x14ac:dyDescent="0.15"/>
    <row r="8716" s="73" customFormat="1" ht="11.85" customHeight="1" x14ac:dyDescent="0.15"/>
    <row r="8717" s="73" customFormat="1" ht="11.85" customHeight="1" x14ac:dyDescent="0.15"/>
    <row r="8718" s="73" customFormat="1" ht="11.85" customHeight="1" x14ac:dyDescent="0.15"/>
    <row r="8719" s="73" customFormat="1" ht="11.85" customHeight="1" x14ac:dyDescent="0.15"/>
    <row r="8720" s="73" customFormat="1" ht="11.85" customHeight="1" x14ac:dyDescent="0.15"/>
    <row r="8721" s="73" customFormat="1" ht="11.85" customHeight="1" x14ac:dyDescent="0.15"/>
    <row r="8722" s="73" customFormat="1" ht="11.85" customHeight="1" x14ac:dyDescent="0.15"/>
    <row r="8723" s="73" customFormat="1" ht="11.85" customHeight="1" x14ac:dyDescent="0.15"/>
    <row r="8724" s="73" customFormat="1" ht="11.85" customHeight="1" x14ac:dyDescent="0.15"/>
    <row r="8725" s="73" customFormat="1" ht="11.85" customHeight="1" x14ac:dyDescent="0.15"/>
    <row r="8726" s="73" customFormat="1" ht="11.85" customHeight="1" x14ac:dyDescent="0.15"/>
    <row r="8727" s="73" customFormat="1" ht="11.85" customHeight="1" x14ac:dyDescent="0.15"/>
    <row r="8728" s="73" customFormat="1" ht="11.85" customHeight="1" x14ac:dyDescent="0.15"/>
    <row r="8729" s="73" customFormat="1" ht="11.85" customHeight="1" x14ac:dyDescent="0.15"/>
    <row r="8730" s="73" customFormat="1" ht="11.85" customHeight="1" x14ac:dyDescent="0.15"/>
    <row r="8731" s="73" customFormat="1" ht="11.85" customHeight="1" x14ac:dyDescent="0.15"/>
    <row r="8732" s="73" customFormat="1" ht="11.85" customHeight="1" x14ac:dyDescent="0.15"/>
    <row r="8733" s="73" customFormat="1" ht="11.85" customHeight="1" x14ac:dyDescent="0.15"/>
    <row r="8734" s="73" customFormat="1" ht="11.85" customHeight="1" x14ac:dyDescent="0.15"/>
    <row r="8735" s="73" customFormat="1" ht="11.85" customHeight="1" x14ac:dyDescent="0.15"/>
    <row r="8736" s="73" customFormat="1" ht="11.85" customHeight="1" x14ac:dyDescent="0.15"/>
    <row r="8737" s="73" customFormat="1" ht="11.85" customHeight="1" x14ac:dyDescent="0.15"/>
    <row r="8738" s="73" customFormat="1" ht="11.85" customHeight="1" x14ac:dyDescent="0.15"/>
    <row r="8739" s="73" customFormat="1" ht="11.85" customHeight="1" x14ac:dyDescent="0.15"/>
    <row r="8740" s="73" customFormat="1" ht="11.85" customHeight="1" x14ac:dyDescent="0.15"/>
    <row r="8741" s="73" customFormat="1" ht="11.85" customHeight="1" x14ac:dyDescent="0.15"/>
    <row r="8742" s="73" customFormat="1" ht="11.85" customHeight="1" x14ac:dyDescent="0.15"/>
    <row r="8743" s="73" customFormat="1" ht="11.85" customHeight="1" x14ac:dyDescent="0.15"/>
    <row r="8744" s="73" customFormat="1" ht="11.85" customHeight="1" x14ac:dyDescent="0.15"/>
    <row r="8745" s="73" customFormat="1" ht="11.85" customHeight="1" x14ac:dyDescent="0.15"/>
    <row r="8746" s="73" customFormat="1" ht="11.85" customHeight="1" x14ac:dyDescent="0.15"/>
    <row r="8747" s="73" customFormat="1" ht="11.85" customHeight="1" x14ac:dyDescent="0.15"/>
    <row r="8748" s="73" customFormat="1" ht="11.85" customHeight="1" x14ac:dyDescent="0.15"/>
    <row r="8749" s="73" customFormat="1" ht="11.85" customHeight="1" x14ac:dyDescent="0.15"/>
    <row r="8750" s="73" customFormat="1" ht="11.85" customHeight="1" x14ac:dyDescent="0.15"/>
    <row r="8751" s="73" customFormat="1" ht="11.85" customHeight="1" x14ac:dyDescent="0.15"/>
    <row r="8752" s="73" customFormat="1" ht="11.85" customHeight="1" x14ac:dyDescent="0.15"/>
    <row r="8753" s="73" customFormat="1" ht="11.85" customHeight="1" x14ac:dyDescent="0.15"/>
    <row r="8754" s="73" customFormat="1" ht="11.85" customHeight="1" x14ac:dyDescent="0.15"/>
    <row r="8755" s="73" customFormat="1" ht="11.85" customHeight="1" x14ac:dyDescent="0.15"/>
    <row r="8756" s="73" customFormat="1" ht="11.85" customHeight="1" x14ac:dyDescent="0.15"/>
    <row r="8757" s="73" customFormat="1" ht="11.85" customHeight="1" x14ac:dyDescent="0.15"/>
    <row r="8758" s="73" customFormat="1" ht="11.85" customHeight="1" x14ac:dyDescent="0.15"/>
    <row r="8759" s="73" customFormat="1" ht="11.85" customHeight="1" x14ac:dyDescent="0.15"/>
    <row r="8760" s="73" customFormat="1" ht="11.85" customHeight="1" x14ac:dyDescent="0.15"/>
    <row r="8761" s="73" customFormat="1" ht="11.85" customHeight="1" x14ac:dyDescent="0.15"/>
    <row r="8762" s="73" customFormat="1" ht="11.85" customHeight="1" x14ac:dyDescent="0.15"/>
    <row r="8763" s="73" customFormat="1" ht="11.85" customHeight="1" x14ac:dyDescent="0.15"/>
    <row r="8764" s="73" customFormat="1" ht="11.85" customHeight="1" x14ac:dyDescent="0.15"/>
    <row r="8765" s="73" customFormat="1" ht="11.85" customHeight="1" x14ac:dyDescent="0.15"/>
    <row r="8766" s="73" customFormat="1" ht="11.85" customHeight="1" x14ac:dyDescent="0.15"/>
    <row r="8767" s="73" customFormat="1" ht="11.85" customHeight="1" x14ac:dyDescent="0.15"/>
    <row r="8768" s="73" customFormat="1" ht="11.85" customHeight="1" x14ac:dyDescent="0.15"/>
    <row r="8769" s="73" customFormat="1" ht="11.85" customHeight="1" x14ac:dyDescent="0.15"/>
    <row r="8770" s="73" customFormat="1" ht="11.85" customHeight="1" x14ac:dyDescent="0.15"/>
    <row r="8771" s="73" customFormat="1" ht="11.85" customHeight="1" x14ac:dyDescent="0.15"/>
    <row r="8772" s="73" customFormat="1" ht="11.85" customHeight="1" x14ac:dyDescent="0.15"/>
    <row r="8773" s="73" customFormat="1" ht="11.85" customHeight="1" x14ac:dyDescent="0.15"/>
    <row r="8774" s="73" customFormat="1" ht="11.85" customHeight="1" x14ac:dyDescent="0.15"/>
    <row r="8775" s="73" customFormat="1" ht="11.85" customHeight="1" x14ac:dyDescent="0.15"/>
    <row r="8776" s="73" customFormat="1" ht="11.85" customHeight="1" x14ac:dyDescent="0.15"/>
    <row r="8777" s="73" customFormat="1" ht="11.85" customHeight="1" x14ac:dyDescent="0.15"/>
    <row r="8778" s="73" customFormat="1" ht="11.85" customHeight="1" x14ac:dyDescent="0.15"/>
    <row r="8779" s="73" customFormat="1" ht="11.85" customHeight="1" x14ac:dyDescent="0.15"/>
    <row r="8780" s="73" customFormat="1" ht="11.85" customHeight="1" x14ac:dyDescent="0.15"/>
    <row r="8781" s="73" customFormat="1" ht="11.85" customHeight="1" x14ac:dyDescent="0.15"/>
    <row r="8782" s="73" customFormat="1" ht="11.85" customHeight="1" x14ac:dyDescent="0.15"/>
    <row r="8783" s="73" customFormat="1" ht="11.85" customHeight="1" x14ac:dyDescent="0.15"/>
    <row r="8784" s="73" customFormat="1" ht="11.85" customHeight="1" x14ac:dyDescent="0.15"/>
    <row r="8785" s="73" customFormat="1" ht="11.85" customHeight="1" x14ac:dyDescent="0.15"/>
    <row r="8786" s="73" customFormat="1" ht="11.85" customHeight="1" x14ac:dyDescent="0.15"/>
    <row r="8787" s="73" customFormat="1" ht="11.85" customHeight="1" x14ac:dyDescent="0.15"/>
    <row r="8788" s="73" customFormat="1" ht="11.85" customHeight="1" x14ac:dyDescent="0.15"/>
    <row r="8789" s="73" customFormat="1" ht="11.85" customHeight="1" x14ac:dyDescent="0.15"/>
    <row r="8790" s="73" customFormat="1" ht="11.85" customHeight="1" x14ac:dyDescent="0.15"/>
    <row r="8791" s="73" customFormat="1" ht="11.85" customHeight="1" x14ac:dyDescent="0.15"/>
    <row r="8792" s="73" customFormat="1" ht="11.85" customHeight="1" x14ac:dyDescent="0.15"/>
    <row r="8793" s="73" customFormat="1" ht="11.85" customHeight="1" x14ac:dyDescent="0.15"/>
    <row r="8794" s="73" customFormat="1" ht="11.85" customHeight="1" x14ac:dyDescent="0.15"/>
    <row r="8795" s="73" customFormat="1" ht="11.85" customHeight="1" x14ac:dyDescent="0.15"/>
    <row r="8796" s="73" customFormat="1" ht="11.85" customHeight="1" x14ac:dyDescent="0.15"/>
    <row r="8797" s="73" customFormat="1" ht="11.85" customHeight="1" x14ac:dyDescent="0.15"/>
    <row r="8798" s="73" customFormat="1" ht="11.85" customHeight="1" x14ac:dyDescent="0.15"/>
    <row r="8799" s="73" customFormat="1" ht="11.85" customHeight="1" x14ac:dyDescent="0.15"/>
    <row r="8800" s="73" customFormat="1" ht="11.85" customHeight="1" x14ac:dyDescent="0.15"/>
    <row r="8801" s="73" customFormat="1" ht="11.85" customHeight="1" x14ac:dyDescent="0.15"/>
    <row r="8802" s="73" customFormat="1" ht="11.85" customHeight="1" x14ac:dyDescent="0.15"/>
    <row r="8803" s="73" customFormat="1" ht="11.85" customHeight="1" x14ac:dyDescent="0.15"/>
    <row r="8804" s="73" customFormat="1" ht="11.85" customHeight="1" x14ac:dyDescent="0.15"/>
    <row r="8805" s="73" customFormat="1" ht="11.85" customHeight="1" x14ac:dyDescent="0.15"/>
    <row r="8806" s="73" customFormat="1" ht="11.85" customHeight="1" x14ac:dyDescent="0.15"/>
    <row r="8807" s="73" customFormat="1" ht="11.85" customHeight="1" x14ac:dyDescent="0.15"/>
    <row r="8808" s="73" customFormat="1" ht="11.85" customHeight="1" x14ac:dyDescent="0.15"/>
    <row r="8809" s="73" customFormat="1" ht="11.85" customHeight="1" x14ac:dyDescent="0.15"/>
    <row r="8810" s="73" customFormat="1" ht="11.85" customHeight="1" x14ac:dyDescent="0.15"/>
    <row r="8811" s="73" customFormat="1" ht="11.85" customHeight="1" x14ac:dyDescent="0.15"/>
    <row r="8812" s="73" customFormat="1" ht="11.85" customHeight="1" x14ac:dyDescent="0.15"/>
    <row r="8813" s="73" customFormat="1" ht="11.85" customHeight="1" x14ac:dyDescent="0.15"/>
    <row r="8814" s="73" customFormat="1" ht="11.85" customHeight="1" x14ac:dyDescent="0.15"/>
    <row r="8815" s="73" customFormat="1" ht="11.85" customHeight="1" x14ac:dyDescent="0.15"/>
    <row r="8816" s="73" customFormat="1" ht="11.85" customHeight="1" x14ac:dyDescent="0.15"/>
    <row r="8817" s="73" customFormat="1" ht="11.85" customHeight="1" x14ac:dyDescent="0.15"/>
    <row r="8818" s="73" customFormat="1" ht="11.85" customHeight="1" x14ac:dyDescent="0.15"/>
    <row r="8819" s="73" customFormat="1" ht="11.85" customHeight="1" x14ac:dyDescent="0.15"/>
    <row r="8820" s="73" customFormat="1" ht="11.85" customHeight="1" x14ac:dyDescent="0.15"/>
    <row r="8821" s="73" customFormat="1" ht="11.85" customHeight="1" x14ac:dyDescent="0.15"/>
    <row r="8822" s="73" customFormat="1" ht="11.85" customHeight="1" x14ac:dyDescent="0.15"/>
    <row r="8823" s="73" customFormat="1" ht="11.85" customHeight="1" x14ac:dyDescent="0.15"/>
    <row r="8824" s="73" customFormat="1" ht="11.85" customHeight="1" x14ac:dyDescent="0.15"/>
    <row r="8825" s="73" customFormat="1" ht="11.85" customHeight="1" x14ac:dyDescent="0.15"/>
    <row r="8826" s="73" customFormat="1" ht="11.85" customHeight="1" x14ac:dyDescent="0.15"/>
    <row r="8827" s="73" customFormat="1" ht="11.85" customHeight="1" x14ac:dyDescent="0.15"/>
    <row r="8828" s="73" customFormat="1" ht="11.85" customHeight="1" x14ac:dyDescent="0.15"/>
    <row r="8829" s="73" customFormat="1" ht="11.85" customHeight="1" x14ac:dyDescent="0.15"/>
    <row r="8830" s="73" customFormat="1" ht="11.85" customHeight="1" x14ac:dyDescent="0.15"/>
    <row r="8831" s="73" customFormat="1" ht="11.85" customHeight="1" x14ac:dyDescent="0.15"/>
    <row r="8832" s="73" customFormat="1" ht="11.85" customHeight="1" x14ac:dyDescent="0.15"/>
    <row r="8833" s="73" customFormat="1" ht="11.85" customHeight="1" x14ac:dyDescent="0.15"/>
    <row r="8834" s="73" customFormat="1" ht="11.85" customHeight="1" x14ac:dyDescent="0.15"/>
    <row r="8835" s="73" customFormat="1" ht="11.85" customHeight="1" x14ac:dyDescent="0.15"/>
    <row r="8836" s="73" customFormat="1" ht="11.85" customHeight="1" x14ac:dyDescent="0.15"/>
    <row r="8837" s="73" customFormat="1" ht="11.85" customHeight="1" x14ac:dyDescent="0.15"/>
    <row r="8838" s="73" customFormat="1" ht="11.85" customHeight="1" x14ac:dyDescent="0.15"/>
    <row r="8839" s="73" customFormat="1" ht="11.85" customHeight="1" x14ac:dyDescent="0.15"/>
    <row r="8840" s="73" customFormat="1" ht="11.85" customHeight="1" x14ac:dyDescent="0.15"/>
    <row r="8841" s="73" customFormat="1" ht="11.85" customHeight="1" x14ac:dyDescent="0.15"/>
    <row r="8842" s="73" customFormat="1" ht="11.85" customHeight="1" x14ac:dyDescent="0.15"/>
    <row r="8843" s="73" customFormat="1" ht="11.85" customHeight="1" x14ac:dyDescent="0.15"/>
    <row r="8844" s="73" customFormat="1" ht="11.85" customHeight="1" x14ac:dyDescent="0.15"/>
    <row r="8845" s="73" customFormat="1" ht="11.85" customHeight="1" x14ac:dyDescent="0.15"/>
    <row r="8846" s="73" customFormat="1" ht="11.85" customHeight="1" x14ac:dyDescent="0.15"/>
    <row r="8847" s="73" customFormat="1" ht="11.85" customHeight="1" x14ac:dyDescent="0.15"/>
    <row r="8848" s="73" customFormat="1" ht="11.85" customHeight="1" x14ac:dyDescent="0.15"/>
    <row r="8849" s="73" customFormat="1" ht="11.85" customHeight="1" x14ac:dyDescent="0.15"/>
    <row r="8850" s="73" customFormat="1" ht="11.85" customHeight="1" x14ac:dyDescent="0.15"/>
    <row r="8851" s="73" customFormat="1" ht="11.85" customHeight="1" x14ac:dyDescent="0.15"/>
    <row r="8852" s="73" customFormat="1" ht="11.85" customHeight="1" x14ac:dyDescent="0.15"/>
    <row r="8853" s="73" customFormat="1" ht="11.85" customHeight="1" x14ac:dyDescent="0.15"/>
    <row r="8854" s="73" customFormat="1" ht="11.85" customHeight="1" x14ac:dyDescent="0.15"/>
    <row r="8855" s="73" customFormat="1" ht="11.85" customHeight="1" x14ac:dyDescent="0.15"/>
    <row r="8856" s="73" customFormat="1" ht="11.85" customHeight="1" x14ac:dyDescent="0.15"/>
    <row r="8857" s="73" customFormat="1" ht="11.85" customHeight="1" x14ac:dyDescent="0.15"/>
    <row r="8858" s="73" customFormat="1" ht="11.85" customHeight="1" x14ac:dyDescent="0.15"/>
    <row r="8859" s="73" customFormat="1" ht="11.85" customHeight="1" x14ac:dyDescent="0.15"/>
    <row r="8860" s="73" customFormat="1" ht="11.85" customHeight="1" x14ac:dyDescent="0.15"/>
    <row r="8861" s="73" customFormat="1" ht="11.85" customHeight="1" x14ac:dyDescent="0.15"/>
    <row r="8862" s="73" customFormat="1" ht="11.85" customHeight="1" x14ac:dyDescent="0.15"/>
    <row r="8863" s="73" customFormat="1" ht="11.85" customHeight="1" x14ac:dyDescent="0.15"/>
    <row r="8864" s="73" customFormat="1" ht="11.85" customHeight="1" x14ac:dyDescent="0.15"/>
    <row r="8865" s="73" customFormat="1" ht="11.85" customHeight="1" x14ac:dyDescent="0.15"/>
    <row r="8866" s="73" customFormat="1" ht="11.85" customHeight="1" x14ac:dyDescent="0.15"/>
    <row r="8867" s="73" customFormat="1" ht="11.85" customHeight="1" x14ac:dyDescent="0.15"/>
    <row r="8868" s="73" customFormat="1" ht="11.85" customHeight="1" x14ac:dyDescent="0.15"/>
    <row r="8869" s="73" customFormat="1" ht="11.85" customHeight="1" x14ac:dyDescent="0.15"/>
    <row r="8870" s="73" customFormat="1" ht="11.85" customHeight="1" x14ac:dyDescent="0.15"/>
    <row r="8871" s="73" customFormat="1" ht="11.85" customHeight="1" x14ac:dyDescent="0.15"/>
    <row r="8872" s="73" customFormat="1" ht="11.85" customHeight="1" x14ac:dyDescent="0.15"/>
    <row r="8873" s="73" customFormat="1" ht="11.85" customHeight="1" x14ac:dyDescent="0.15"/>
    <row r="8874" s="73" customFormat="1" ht="11.85" customHeight="1" x14ac:dyDescent="0.15"/>
    <row r="8875" s="73" customFormat="1" ht="11.85" customHeight="1" x14ac:dyDescent="0.15"/>
    <row r="8876" s="73" customFormat="1" ht="11.85" customHeight="1" x14ac:dyDescent="0.15"/>
    <row r="8877" s="73" customFormat="1" ht="11.85" customHeight="1" x14ac:dyDescent="0.15"/>
    <row r="8878" s="73" customFormat="1" ht="11.85" customHeight="1" x14ac:dyDescent="0.15"/>
    <row r="8879" s="73" customFormat="1" ht="11.85" customHeight="1" x14ac:dyDescent="0.15"/>
    <row r="8880" s="73" customFormat="1" ht="11.85" customHeight="1" x14ac:dyDescent="0.15"/>
    <row r="8881" s="73" customFormat="1" ht="11.85" customHeight="1" x14ac:dyDescent="0.15"/>
    <row r="8882" s="73" customFormat="1" ht="11.85" customHeight="1" x14ac:dyDescent="0.15"/>
    <row r="8883" s="73" customFormat="1" ht="11.85" customHeight="1" x14ac:dyDescent="0.15"/>
    <row r="8884" s="73" customFormat="1" ht="11.85" customHeight="1" x14ac:dyDescent="0.15"/>
    <row r="8885" s="73" customFormat="1" ht="11.85" customHeight="1" x14ac:dyDescent="0.15"/>
    <row r="8886" s="73" customFormat="1" ht="11.85" customHeight="1" x14ac:dyDescent="0.15"/>
    <row r="8887" s="73" customFormat="1" ht="11.85" customHeight="1" x14ac:dyDescent="0.15"/>
    <row r="8888" s="73" customFormat="1" ht="11.85" customHeight="1" x14ac:dyDescent="0.15"/>
    <row r="8889" s="73" customFormat="1" ht="11.85" customHeight="1" x14ac:dyDescent="0.15"/>
    <row r="8890" s="73" customFormat="1" ht="11.85" customHeight="1" x14ac:dyDescent="0.15"/>
    <row r="8891" s="73" customFormat="1" ht="11.85" customHeight="1" x14ac:dyDescent="0.15"/>
    <row r="8892" s="73" customFormat="1" ht="11.85" customHeight="1" x14ac:dyDescent="0.15"/>
    <row r="8893" s="73" customFormat="1" ht="11.85" customHeight="1" x14ac:dyDescent="0.15"/>
    <row r="8894" s="73" customFormat="1" ht="11.85" customHeight="1" x14ac:dyDescent="0.15"/>
    <row r="8895" s="73" customFormat="1" ht="11.85" customHeight="1" x14ac:dyDescent="0.15"/>
    <row r="8896" s="73" customFormat="1" ht="11.85" customHeight="1" x14ac:dyDescent="0.15"/>
    <row r="8897" s="73" customFormat="1" ht="11.85" customHeight="1" x14ac:dyDescent="0.15"/>
    <row r="8898" s="73" customFormat="1" ht="11.85" customHeight="1" x14ac:dyDescent="0.15"/>
    <row r="8899" s="73" customFormat="1" ht="11.85" customHeight="1" x14ac:dyDescent="0.15"/>
    <row r="8900" s="73" customFormat="1" ht="11.85" customHeight="1" x14ac:dyDescent="0.15"/>
    <row r="8901" s="73" customFormat="1" ht="11.85" customHeight="1" x14ac:dyDescent="0.15"/>
    <row r="8902" s="73" customFormat="1" ht="11.85" customHeight="1" x14ac:dyDescent="0.15"/>
    <row r="8903" s="73" customFormat="1" ht="11.85" customHeight="1" x14ac:dyDescent="0.15"/>
    <row r="8904" s="73" customFormat="1" ht="11.85" customHeight="1" x14ac:dyDescent="0.15"/>
    <row r="8905" s="73" customFormat="1" ht="11.85" customHeight="1" x14ac:dyDescent="0.15"/>
    <row r="8906" s="73" customFormat="1" ht="11.85" customHeight="1" x14ac:dyDescent="0.15"/>
    <row r="8907" s="73" customFormat="1" ht="11.85" customHeight="1" x14ac:dyDescent="0.15"/>
    <row r="8908" s="73" customFormat="1" ht="11.85" customHeight="1" x14ac:dyDescent="0.15"/>
    <row r="8909" s="73" customFormat="1" ht="11.85" customHeight="1" x14ac:dyDescent="0.15"/>
    <row r="8910" s="73" customFormat="1" ht="11.85" customHeight="1" x14ac:dyDescent="0.15"/>
    <row r="8911" s="73" customFormat="1" ht="11.85" customHeight="1" x14ac:dyDescent="0.15"/>
    <row r="8912" s="73" customFormat="1" ht="11.85" customHeight="1" x14ac:dyDescent="0.15"/>
    <row r="8913" s="73" customFormat="1" ht="11.85" customHeight="1" x14ac:dyDescent="0.15"/>
    <row r="8914" s="73" customFormat="1" ht="11.85" customHeight="1" x14ac:dyDescent="0.15"/>
    <row r="8915" s="73" customFormat="1" ht="11.85" customHeight="1" x14ac:dyDescent="0.15"/>
    <row r="8916" s="73" customFormat="1" ht="11.85" customHeight="1" x14ac:dyDescent="0.15"/>
    <row r="8917" s="73" customFormat="1" ht="11.85" customHeight="1" x14ac:dyDescent="0.15"/>
    <row r="8918" s="73" customFormat="1" ht="11.85" customHeight="1" x14ac:dyDescent="0.15"/>
    <row r="8919" s="73" customFormat="1" ht="11.85" customHeight="1" x14ac:dyDescent="0.15"/>
    <row r="8920" s="73" customFormat="1" ht="11.85" customHeight="1" x14ac:dyDescent="0.15"/>
    <row r="8921" s="73" customFormat="1" ht="11.85" customHeight="1" x14ac:dyDescent="0.15"/>
    <row r="8922" s="73" customFormat="1" ht="11.85" customHeight="1" x14ac:dyDescent="0.15"/>
    <row r="8923" s="73" customFormat="1" ht="11.85" customHeight="1" x14ac:dyDescent="0.15"/>
    <row r="8924" s="73" customFormat="1" ht="11.85" customHeight="1" x14ac:dyDescent="0.15"/>
    <row r="8925" s="73" customFormat="1" ht="11.85" customHeight="1" x14ac:dyDescent="0.15"/>
    <row r="8926" s="73" customFormat="1" ht="11.85" customHeight="1" x14ac:dyDescent="0.15"/>
    <row r="8927" s="73" customFormat="1" ht="11.85" customHeight="1" x14ac:dyDescent="0.15"/>
    <row r="8928" s="73" customFormat="1" ht="11.85" customHeight="1" x14ac:dyDescent="0.15"/>
    <row r="8929" s="73" customFormat="1" ht="11.85" customHeight="1" x14ac:dyDescent="0.15"/>
    <row r="8930" s="73" customFormat="1" ht="11.85" customHeight="1" x14ac:dyDescent="0.15"/>
    <row r="8931" s="73" customFormat="1" ht="11.85" customHeight="1" x14ac:dyDescent="0.15"/>
    <row r="8932" s="73" customFormat="1" ht="11.85" customHeight="1" x14ac:dyDescent="0.15"/>
    <row r="8933" s="73" customFormat="1" ht="11.85" customHeight="1" x14ac:dyDescent="0.15"/>
    <row r="8934" s="73" customFormat="1" ht="11.85" customHeight="1" x14ac:dyDescent="0.15"/>
    <row r="8935" s="73" customFormat="1" ht="11.85" customHeight="1" x14ac:dyDescent="0.15"/>
    <row r="8936" s="73" customFormat="1" ht="11.85" customHeight="1" x14ac:dyDescent="0.15"/>
    <row r="8937" s="73" customFormat="1" ht="11.85" customHeight="1" x14ac:dyDescent="0.15"/>
    <row r="8938" s="73" customFormat="1" ht="11.85" customHeight="1" x14ac:dyDescent="0.15"/>
    <row r="8939" s="73" customFormat="1" ht="11.85" customHeight="1" x14ac:dyDescent="0.15"/>
    <row r="8940" s="73" customFormat="1" ht="11.85" customHeight="1" x14ac:dyDescent="0.15"/>
    <row r="8941" s="73" customFormat="1" ht="11.85" customHeight="1" x14ac:dyDescent="0.15"/>
    <row r="8942" s="73" customFormat="1" ht="11.85" customHeight="1" x14ac:dyDescent="0.15"/>
    <row r="8943" s="73" customFormat="1" ht="11.85" customHeight="1" x14ac:dyDescent="0.15"/>
    <row r="8944" s="73" customFormat="1" ht="11.85" customHeight="1" x14ac:dyDescent="0.15"/>
    <row r="8945" s="73" customFormat="1" ht="11.85" customHeight="1" x14ac:dyDescent="0.15"/>
    <row r="8946" s="73" customFormat="1" ht="11.85" customHeight="1" x14ac:dyDescent="0.15"/>
    <row r="8947" s="73" customFormat="1" ht="11.85" customHeight="1" x14ac:dyDescent="0.15"/>
    <row r="8948" s="73" customFormat="1" ht="11.85" customHeight="1" x14ac:dyDescent="0.15"/>
    <row r="8949" s="73" customFormat="1" ht="11.85" customHeight="1" x14ac:dyDescent="0.15"/>
    <row r="8950" s="73" customFormat="1" ht="11.85" customHeight="1" x14ac:dyDescent="0.15"/>
    <row r="8951" s="73" customFormat="1" ht="11.85" customHeight="1" x14ac:dyDescent="0.15"/>
    <row r="8952" s="73" customFormat="1" ht="11.85" customHeight="1" x14ac:dyDescent="0.15"/>
    <row r="8953" s="73" customFormat="1" ht="11.85" customHeight="1" x14ac:dyDescent="0.15"/>
    <row r="8954" s="73" customFormat="1" ht="11.85" customHeight="1" x14ac:dyDescent="0.15"/>
    <row r="8955" s="73" customFormat="1" ht="11.85" customHeight="1" x14ac:dyDescent="0.15"/>
    <row r="8956" s="73" customFormat="1" ht="11.85" customHeight="1" x14ac:dyDescent="0.15"/>
    <row r="8957" s="73" customFormat="1" ht="11.85" customHeight="1" x14ac:dyDescent="0.15"/>
    <row r="8958" s="73" customFormat="1" ht="11.85" customHeight="1" x14ac:dyDescent="0.15"/>
    <row r="8959" s="73" customFormat="1" ht="11.85" customHeight="1" x14ac:dyDescent="0.15"/>
    <row r="8960" s="73" customFormat="1" ht="11.85" customHeight="1" x14ac:dyDescent="0.15"/>
    <row r="8961" s="73" customFormat="1" ht="11.85" customHeight="1" x14ac:dyDescent="0.15"/>
    <row r="8962" s="73" customFormat="1" ht="11.85" customHeight="1" x14ac:dyDescent="0.15"/>
    <row r="8963" s="73" customFormat="1" ht="11.85" customHeight="1" x14ac:dyDescent="0.15"/>
    <row r="8964" s="73" customFormat="1" ht="11.85" customHeight="1" x14ac:dyDescent="0.15"/>
    <row r="8965" s="73" customFormat="1" ht="11.85" customHeight="1" x14ac:dyDescent="0.15"/>
    <row r="8966" s="73" customFormat="1" ht="11.85" customHeight="1" x14ac:dyDescent="0.15"/>
    <row r="8967" s="73" customFormat="1" ht="11.85" customHeight="1" x14ac:dyDescent="0.15"/>
    <row r="8968" s="73" customFormat="1" ht="11.85" customHeight="1" x14ac:dyDescent="0.15"/>
    <row r="8969" s="73" customFormat="1" ht="11.85" customHeight="1" x14ac:dyDescent="0.15"/>
    <row r="8970" s="73" customFormat="1" ht="11.85" customHeight="1" x14ac:dyDescent="0.15"/>
    <row r="8971" s="73" customFormat="1" ht="11.85" customHeight="1" x14ac:dyDescent="0.15"/>
    <row r="8972" s="73" customFormat="1" ht="11.85" customHeight="1" x14ac:dyDescent="0.15"/>
    <row r="8973" s="73" customFormat="1" ht="11.85" customHeight="1" x14ac:dyDescent="0.15"/>
    <row r="8974" s="73" customFormat="1" ht="11.85" customHeight="1" x14ac:dyDescent="0.15"/>
    <row r="8975" s="73" customFormat="1" ht="11.85" customHeight="1" x14ac:dyDescent="0.15"/>
    <row r="8976" s="73" customFormat="1" ht="11.85" customHeight="1" x14ac:dyDescent="0.15"/>
    <row r="8977" s="73" customFormat="1" ht="11.85" customHeight="1" x14ac:dyDescent="0.15"/>
    <row r="8978" s="73" customFormat="1" ht="11.85" customHeight="1" x14ac:dyDescent="0.15"/>
    <row r="8979" s="73" customFormat="1" ht="11.85" customHeight="1" x14ac:dyDescent="0.15"/>
    <row r="8980" s="73" customFormat="1" ht="11.85" customHeight="1" x14ac:dyDescent="0.15"/>
    <row r="8981" s="73" customFormat="1" ht="11.85" customHeight="1" x14ac:dyDescent="0.15"/>
    <row r="8982" s="73" customFormat="1" ht="11.85" customHeight="1" x14ac:dyDescent="0.15"/>
    <row r="8983" s="73" customFormat="1" ht="11.85" customHeight="1" x14ac:dyDescent="0.15"/>
    <row r="8984" s="73" customFormat="1" ht="11.85" customHeight="1" x14ac:dyDescent="0.15"/>
    <row r="8985" s="73" customFormat="1" ht="11.85" customHeight="1" x14ac:dyDescent="0.15"/>
    <row r="8986" s="73" customFormat="1" ht="11.85" customHeight="1" x14ac:dyDescent="0.15"/>
    <row r="8987" s="73" customFormat="1" ht="11.85" customHeight="1" x14ac:dyDescent="0.15"/>
    <row r="8988" s="73" customFormat="1" ht="11.85" customHeight="1" x14ac:dyDescent="0.15"/>
    <row r="8989" s="73" customFormat="1" ht="11.85" customHeight="1" x14ac:dyDescent="0.15"/>
    <row r="8990" s="73" customFormat="1" ht="11.85" customHeight="1" x14ac:dyDescent="0.15"/>
    <row r="8991" s="73" customFormat="1" ht="11.85" customHeight="1" x14ac:dyDescent="0.15"/>
    <row r="8992" s="73" customFormat="1" ht="11.85" customHeight="1" x14ac:dyDescent="0.15"/>
    <row r="8993" s="73" customFormat="1" ht="11.85" customHeight="1" x14ac:dyDescent="0.15"/>
    <row r="8994" s="73" customFormat="1" ht="11.85" customHeight="1" x14ac:dyDescent="0.15"/>
    <row r="8995" s="73" customFormat="1" ht="11.85" customHeight="1" x14ac:dyDescent="0.15"/>
    <row r="8996" s="73" customFormat="1" ht="11.85" customHeight="1" x14ac:dyDescent="0.15"/>
    <row r="8997" s="73" customFormat="1" ht="11.85" customHeight="1" x14ac:dyDescent="0.15"/>
    <row r="8998" s="73" customFormat="1" ht="11.85" customHeight="1" x14ac:dyDescent="0.15"/>
    <row r="8999" s="73" customFormat="1" ht="11.85" customHeight="1" x14ac:dyDescent="0.15"/>
    <row r="9000" s="73" customFormat="1" ht="11.85" customHeight="1" x14ac:dyDescent="0.15"/>
    <row r="9001" s="73" customFormat="1" ht="11.85" customHeight="1" x14ac:dyDescent="0.15"/>
    <row r="9002" s="73" customFormat="1" ht="11.85" customHeight="1" x14ac:dyDescent="0.15"/>
    <row r="9003" s="73" customFormat="1" ht="11.85" customHeight="1" x14ac:dyDescent="0.15"/>
    <row r="9004" s="73" customFormat="1" ht="11.85" customHeight="1" x14ac:dyDescent="0.15"/>
    <row r="9005" s="73" customFormat="1" ht="11.85" customHeight="1" x14ac:dyDescent="0.15"/>
    <row r="9006" s="73" customFormat="1" ht="11.85" customHeight="1" x14ac:dyDescent="0.15"/>
    <row r="9007" s="73" customFormat="1" ht="11.85" customHeight="1" x14ac:dyDescent="0.15"/>
    <row r="9008" s="73" customFormat="1" ht="11.85" customHeight="1" x14ac:dyDescent="0.15"/>
    <row r="9009" s="73" customFormat="1" ht="11.85" customHeight="1" x14ac:dyDescent="0.15"/>
    <row r="9010" s="73" customFormat="1" ht="11.85" customHeight="1" x14ac:dyDescent="0.15"/>
    <row r="9011" s="73" customFormat="1" ht="11.85" customHeight="1" x14ac:dyDescent="0.15"/>
    <row r="9012" s="73" customFormat="1" ht="11.85" customHeight="1" x14ac:dyDescent="0.15"/>
    <row r="9013" s="73" customFormat="1" ht="11.85" customHeight="1" x14ac:dyDescent="0.15"/>
    <row r="9014" s="73" customFormat="1" ht="11.85" customHeight="1" x14ac:dyDescent="0.15"/>
    <row r="9015" s="73" customFormat="1" ht="11.85" customHeight="1" x14ac:dyDescent="0.15"/>
    <row r="9016" s="73" customFormat="1" ht="11.85" customHeight="1" x14ac:dyDescent="0.15"/>
    <row r="9017" s="73" customFormat="1" ht="11.85" customHeight="1" x14ac:dyDescent="0.15"/>
    <row r="9018" s="73" customFormat="1" ht="11.85" customHeight="1" x14ac:dyDescent="0.15"/>
    <row r="9019" s="73" customFormat="1" ht="11.85" customHeight="1" x14ac:dyDescent="0.15"/>
    <row r="9020" s="73" customFormat="1" ht="11.85" customHeight="1" x14ac:dyDescent="0.15"/>
    <row r="9021" s="73" customFormat="1" ht="11.85" customHeight="1" x14ac:dyDescent="0.15"/>
    <row r="9022" s="73" customFormat="1" ht="11.85" customHeight="1" x14ac:dyDescent="0.15"/>
    <row r="9023" s="73" customFormat="1" ht="11.85" customHeight="1" x14ac:dyDescent="0.15"/>
    <row r="9024" s="73" customFormat="1" ht="11.85" customHeight="1" x14ac:dyDescent="0.15"/>
    <row r="9025" s="73" customFormat="1" ht="11.85" customHeight="1" x14ac:dyDescent="0.15"/>
    <row r="9026" s="73" customFormat="1" ht="11.85" customHeight="1" x14ac:dyDescent="0.15"/>
    <row r="9027" s="73" customFormat="1" ht="11.85" customHeight="1" x14ac:dyDescent="0.15"/>
    <row r="9028" s="73" customFormat="1" ht="11.85" customHeight="1" x14ac:dyDescent="0.15"/>
    <row r="9029" s="73" customFormat="1" ht="11.85" customHeight="1" x14ac:dyDescent="0.15"/>
    <row r="9030" s="73" customFormat="1" ht="11.85" customHeight="1" x14ac:dyDescent="0.15"/>
    <row r="9031" s="73" customFormat="1" ht="11.85" customHeight="1" x14ac:dyDescent="0.15"/>
    <row r="9032" s="73" customFormat="1" ht="11.85" customHeight="1" x14ac:dyDescent="0.15"/>
    <row r="9033" s="73" customFormat="1" ht="11.85" customHeight="1" x14ac:dyDescent="0.15"/>
    <row r="9034" s="73" customFormat="1" ht="11.85" customHeight="1" x14ac:dyDescent="0.15"/>
    <row r="9035" s="73" customFormat="1" ht="11.85" customHeight="1" x14ac:dyDescent="0.15"/>
    <row r="9036" s="73" customFormat="1" ht="11.85" customHeight="1" x14ac:dyDescent="0.15"/>
    <row r="9037" s="73" customFormat="1" ht="11.85" customHeight="1" x14ac:dyDescent="0.15"/>
    <row r="9038" s="73" customFormat="1" ht="11.85" customHeight="1" x14ac:dyDescent="0.15"/>
    <row r="9039" s="73" customFormat="1" ht="11.85" customHeight="1" x14ac:dyDescent="0.15"/>
    <row r="9040" s="73" customFormat="1" ht="11.85" customHeight="1" x14ac:dyDescent="0.15"/>
    <row r="9041" s="73" customFormat="1" ht="11.85" customHeight="1" x14ac:dyDescent="0.15"/>
    <row r="9042" s="73" customFormat="1" ht="11.85" customHeight="1" x14ac:dyDescent="0.15"/>
    <row r="9043" s="73" customFormat="1" ht="11.85" customHeight="1" x14ac:dyDescent="0.15"/>
    <row r="9044" s="73" customFormat="1" ht="11.85" customHeight="1" x14ac:dyDescent="0.15"/>
    <row r="9045" s="73" customFormat="1" ht="11.85" customHeight="1" x14ac:dyDescent="0.15"/>
    <row r="9046" s="73" customFormat="1" ht="11.85" customHeight="1" x14ac:dyDescent="0.15"/>
    <row r="9047" s="73" customFormat="1" ht="11.85" customHeight="1" x14ac:dyDescent="0.15"/>
    <row r="9048" s="73" customFormat="1" ht="11.85" customHeight="1" x14ac:dyDescent="0.15"/>
    <row r="9049" s="73" customFormat="1" ht="11.85" customHeight="1" x14ac:dyDescent="0.15"/>
    <row r="9050" s="73" customFormat="1" ht="11.85" customHeight="1" x14ac:dyDescent="0.15"/>
    <row r="9051" s="73" customFormat="1" ht="11.85" customHeight="1" x14ac:dyDescent="0.15"/>
    <row r="9052" s="73" customFormat="1" ht="11.85" customHeight="1" x14ac:dyDescent="0.15"/>
    <row r="9053" s="73" customFormat="1" ht="11.85" customHeight="1" x14ac:dyDescent="0.15"/>
    <row r="9054" s="73" customFormat="1" ht="11.85" customHeight="1" x14ac:dyDescent="0.15"/>
    <row r="9055" s="73" customFormat="1" ht="11.85" customHeight="1" x14ac:dyDescent="0.15"/>
    <row r="9056" s="73" customFormat="1" ht="11.85" customHeight="1" x14ac:dyDescent="0.15"/>
    <row r="9057" s="73" customFormat="1" ht="11.85" customHeight="1" x14ac:dyDescent="0.15"/>
    <row r="9058" s="73" customFormat="1" ht="11.85" customHeight="1" x14ac:dyDescent="0.15"/>
    <row r="9059" s="73" customFormat="1" ht="11.85" customHeight="1" x14ac:dyDescent="0.15"/>
    <row r="9060" s="73" customFormat="1" ht="11.85" customHeight="1" x14ac:dyDescent="0.15"/>
    <row r="9061" s="73" customFormat="1" ht="11.85" customHeight="1" x14ac:dyDescent="0.15"/>
    <row r="9062" s="73" customFormat="1" ht="11.85" customHeight="1" x14ac:dyDescent="0.15"/>
    <row r="9063" s="73" customFormat="1" ht="11.85" customHeight="1" x14ac:dyDescent="0.15"/>
    <row r="9064" s="73" customFormat="1" ht="11.85" customHeight="1" x14ac:dyDescent="0.15"/>
    <row r="9065" s="73" customFormat="1" ht="11.85" customHeight="1" x14ac:dyDescent="0.15"/>
    <row r="9066" s="73" customFormat="1" ht="11.85" customHeight="1" x14ac:dyDescent="0.15"/>
    <row r="9067" s="73" customFormat="1" ht="11.85" customHeight="1" x14ac:dyDescent="0.15"/>
    <row r="9068" s="73" customFormat="1" ht="11.85" customHeight="1" x14ac:dyDescent="0.15"/>
    <row r="9069" s="73" customFormat="1" ht="11.85" customHeight="1" x14ac:dyDescent="0.15"/>
    <row r="9070" s="73" customFormat="1" ht="11.85" customHeight="1" x14ac:dyDescent="0.15"/>
    <row r="9071" s="73" customFormat="1" ht="11.85" customHeight="1" x14ac:dyDescent="0.15"/>
    <row r="9072" s="73" customFormat="1" ht="11.85" customHeight="1" x14ac:dyDescent="0.15"/>
    <row r="9073" s="73" customFormat="1" ht="11.85" customHeight="1" x14ac:dyDescent="0.15"/>
    <row r="9074" s="73" customFormat="1" ht="11.85" customHeight="1" x14ac:dyDescent="0.15"/>
    <row r="9075" s="73" customFormat="1" ht="11.85" customHeight="1" x14ac:dyDescent="0.15"/>
    <row r="9076" s="73" customFormat="1" ht="11.85" customHeight="1" x14ac:dyDescent="0.15"/>
    <row r="9077" s="73" customFormat="1" ht="11.85" customHeight="1" x14ac:dyDescent="0.15"/>
    <row r="9078" s="73" customFormat="1" ht="11.85" customHeight="1" x14ac:dyDescent="0.15"/>
    <row r="9079" s="73" customFormat="1" ht="11.85" customHeight="1" x14ac:dyDescent="0.15"/>
    <row r="9080" s="73" customFormat="1" ht="11.85" customHeight="1" x14ac:dyDescent="0.15"/>
    <row r="9081" s="73" customFormat="1" ht="11.85" customHeight="1" x14ac:dyDescent="0.15"/>
    <row r="9082" s="73" customFormat="1" ht="11.85" customHeight="1" x14ac:dyDescent="0.15"/>
    <row r="9083" s="73" customFormat="1" ht="11.85" customHeight="1" x14ac:dyDescent="0.15"/>
    <row r="9084" s="73" customFormat="1" ht="11.85" customHeight="1" x14ac:dyDescent="0.15"/>
    <row r="9085" s="73" customFormat="1" ht="11.85" customHeight="1" x14ac:dyDescent="0.15"/>
    <row r="9086" s="73" customFormat="1" ht="11.85" customHeight="1" x14ac:dyDescent="0.15"/>
    <row r="9087" s="73" customFormat="1" ht="11.85" customHeight="1" x14ac:dyDescent="0.15"/>
    <row r="9088" s="73" customFormat="1" ht="11.85" customHeight="1" x14ac:dyDescent="0.15"/>
    <row r="9089" s="73" customFormat="1" ht="11.85" customHeight="1" x14ac:dyDescent="0.15"/>
    <row r="9090" s="73" customFormat="1" ht="11.85" customHeight="1" x14ac:dyDescent="0.15"/>
    <row r="9091" s="73" customFormat="1" ht="11.85" customHeight="1" x14ac:dyDescent="0.15"/>
    <row r="9092" s="73" customFormat="1" ht="11.85" customHeight="1" x14ac:dyDescent="0.15"/>
    <row r="9093" s="73" customFormat="1" ht="11.85" customHeight="1" x14ac:dyDescent="0.15"/>
    <row r="9094" s="73" customFormat="1" ht="11.85" customHeight="1" x14ac:dyDescent="0.15"/>
    <row r="9095" s="73" customFormat="1" ht="11.85" customHeight="1" x14ac:dyDescent="0.15"/>
    <row r="9096" s="73" customFormat="1" ht="11.85" customHeight="1" x14ac:dyDescent="0.15"/>
    <row r="9097" s="73" customFormat="1" ht="11.85" customHeight="1" x14ac:dyDescent="0.15"/>
    <row r="9098" s="73" customFormat="1" ht="11.85" customHeight="1" x14ac:dyDescent="0.15"/>
    <row r="9099" s="73" customFormat="1" ht="11.85" customHeight="1" x14ac:dyDescent="0.15"/>
    <row r="9100" s="73" customFormat="1" ht="11.85" customHeight="1" x14ac:dyDescent="0.15"/>
    <row r="9101" s="73" customFormat="1" ht="11.85" customHeight="1" x14ac:dyDescent="0.15"/>
    <row r="9102" s="73" customFormat="1" ht="11.85" customHeight="1" x14ac:dyDescent="0.15"/>
    <row r="9103" s="73" customFormat="1" ht="11.85" customHeight="1" x14ac:dyDescent="0.15"/>
    <row r="9104" s="73" customFormat="1" ht="11.85" customHeight="1" x14ac:dyDescent="0.15"/>
    <row r="9105" s="73" customFormat="1" ht="11.85" customHeight="1" x14ac:dyDescent="0.15"/>
    <row r="9106" s="73" customFormat="1" ht="11.85" customHeight="1" x14ac:dyDescent="0.15"/>
    <row r="9107" s="73" customFormat="1" ht="11.85" customHeight="1" x14ac:dyDescent="0.15"/>
    <row r="9108" s="73" customFormat="1" ht="11.85" customHeight="1" x14ac:dyDescent="0.15"/>
    <row r="9109" s="73" customFormat="1" ht="11.85" customHeight="1" x14ac:dyDescent="0.15"/>
    <row r="9110" s="73" customFormat="1" ht="11.85" customHeight="1" x14ac:dyDescent="0.15"/>
    <row r="9111" s="73" customFormat="1" ht="11.85" customHeight="1" x14ac:dyDescent="0.15"/>
    <row r="9112" s="73" customFormat="1" ht="11.85" customHeight="1" x14ac:dyDescent="0.15"/>
    <row r="9113" s="73" customFormat="1" ht="11.85" customHeight="1" x14ac:dyDescent="0.15"/>
    <row r="9114" s="73" customFormat="1" ht="11.85" customHeight="1" x14ac:dyDescent="0.15"/>
    <row r="9115" s="73" customFormat="1" ht="11.85" customHeight="1" x14ac:dyDescent="0.15"/>
    <row r="9116" s="73" customFormat="1" ht="11.85" customHeight="1" x14ac:dyDescent="0.15"/>
    <row r="9117" s="73" customFormat="1" ht="11.85" customHeight="1" x14ac:dyDescent="0.15"/>
    <row r="9118" s="73" customFormat="1" ht="11.85" customHeight="1" x14ac:dyDescent="0.15"/>
    <row r="9119" s="73" customFormat="1" ht="11.85" customHeight="1" x14ac:dyDescent="0.15"/>
    <row r="9120" s="73" customFormat="1" ht="11.85" customHeight="1" x14ac:dyDescent="0.15"/>
    <row r="9121" s="73" customFormat="1" ht="11.85" customHeight="1" x14ac:dyDescent="0.15"/>
    <row r="9122" s="73" customFormat="1" ht="11.85" customHeight="1" x14ac:dyDescent="0.15"/>
    <row r="9123" s="73" customFormat="1" ht="11.85" customHeight="1" x14ac:dyDescent="0.15"/>
    <row r="9124" s="73" customFormat="1" ht="11.85" customHeight="1" x14ac:dyDescent="0.15"/>
    <row r="9125" s="73" customFormat="1" ht="11.85" customHeight="1" x14ac:dyDescent="0.15"/>
    <row r="9126" s="73" customFormat="1" ht="11.85" customHeight="1" x14ac:dyDescent="0.15"/>
    <row r="9127" s="73" customFormat="1" ht="11.85" customHeight="1" x14ac:dyDescent="0.15"/>
    <row r="9128" s="73" customFormat="1" ht="11.85" customHeight="1" x14ac:dyDescent="0.15"/>
    <row r="9129" s="73" customFormat="1" ht="11.85" customHeight="1" x14ac:dyDescent="0.15"/>
    <row r="9130" s="73" customFormat="1" ht="11.85" customHeight="1" x14ac:dyDescent="0.15"/>
    <row r="9131" s="73" customFormat="1" ht="11.85" customHeight="1" x14ac:dyDescent="0.15"/>
    <row r="9132" s="73" customFormat="1" ht="11.85" customHeight="1" x14ac:dyDescent="0.15"/>
    <row r="9133" s="73" customFormat="1" ht="11.85" customHeight="1" x14ac:dyDescent="0.15"/>
    <row r="9134" s="73" customFormat="1" ht="11.85" customHeight="1" x14ac:dyDescent="0.15"/>
    <row r="9135" s="73" customFormat="1" ht="11.85" customHeight="1" x14ac:dyDescent="0.15"/>
    <row r="9136" s="73" customFormat="1" ht="11.85" customHeight="1" x14ac:dyDescent="0.15"/>
    <row r="9137" s="73" customFormat="1" ht="11.85" customHeight="1" x14ac:dyDescent="0.15"/>
    <row r="9138" s="73" customFormat="1" ht="11.85" customHeight="1" x14ac:dyDescent="0.15"/>
    <row r="9139" s="73" customFormat="1" ht="11.85" customHeight="1" x14ac:dyDescent="0.15"/>
    <row r="9140" s="73" customFormat="1" ht="11.85" customHeight="1" x14ac:dyDescent="0.15"/>
    <row r="9141" s="73" customFormat="1" ht="11.85" customHeight="1" x14ac:dyDescent="0.15"/>
    <row r="9142" s="73" customFormat="1" ht="11.85" customHeight="1" x14ac:dyDescent="0.15"/>
    <row r="9143" s="73" customFormat="1" ht="11.85" customHeight="1" x14ac:dyDescent="0.15"/>
    <row r="9144" s="73" customFormat="1" ht="11.85" customHeight="1" x14ac:dyDescent="0.15"/>
    <row r="9145" s="73" customFormat="1" ht="11.85" customHeight="1" x14ac:dyDescent="0.15"/>
    <row r="9146" s="73" customFormat="1" ht="11.85" customHeight="1" x14ac:dyDescent="0.15"/>
    <row r="9147" s="73" customFormat="1" ht="11.85" customHeight="1" x14ac:dyDescent="0.15"/>
    <row r="9148" s="73" customFormat="1" ht="11.85" customHeight="1" x14ac:dyDescent="0.15"/>
    <row r="9149" s="73" customFormat="1" ht="11.85" customHeight="1" x14ac:dyDescent="0.15"/>
    <row r="9150" s="73" customFormat="1" ht="11.85" customHeight="1" x14ac:dyDescent="0.15"/>
    <row r="9151" s="73" customFormat="1" ht="11.85" customHeight="1" x14ac:dyDescent="0.15"/>
    <row r="9152" s="73" customFormat="1" ht="11.85" customHeight="1" x14ac:dyDescent="0.15"/>
    <row r="9153" s="73" customFormat="1" ht="11.85" customHeight="1" x14ac:dyDescent="0.15"/>
    <row r="9154" s="73" customFormat="1" ht="11.85" customHeight="1" x14ac:dyDescent="0.15"/>
    <row r="9155" s="73" customFormat="1" ht="11.85" customHeight="1" x14ac:dyDescent="0.15"/>
    <row r="9156" s="73" customFormat="1" ht="11.85" customHeight="1" x14ac:dyDescent="0.15"/>
    <row r="9157" s="73" customFormat="1" ht="11.85" customHeight="1" x14ac:dyDescent="0.15"/>
    <row r="9158" s="73" customFormat="1" ht="11.85" customHeight="1" x14ac:dyDescent="0.15"/>
    <row r="9159" s="73" customFormat="1" ht="11.85" customHeight="1" x14ac:dyDescent="0.15"/>
    <row r="9160" s="73" customFormat="1" ht="11.85" customHeight="1" x14ac:dyDescent="0.15"/>
    <row r="9161" s="73" customFormat="1" ht="11.85" customHeight="1" x14ac:dyDescent="0.15"/>
    <row r="9162" s="73" customFormat="1" ht="11.85" customHeight="1" x14ac:dyDescent="0.15"/>
    <row r="9163" s="73" customFormat="1" ht="11.85" customHeight="1" x14ac:dyDescent="0.15"/>
    <row r="9164" s="73" customFormat="1" ht="11.85" customHeight="1" x14ac:dyDescent="0.15"/>
    <row r="9165" s="73" customFormat="1" ht="11.85" customHeight="1" x14ac:dyDescent="0.15"/>
    <row r="9166" s="73" customFormat="1" ht="11.85" customHeight="1" x14ac:dyDescent="0.15"/>
    <row r="9167" s="73" customFormat="1" ht="11.85" customHeight="1" x14ac:dyDescent="0.15"/>
    <row r="9168" s="73" customFormat="1" ht="11.85" customHeight="1" x14ac:dyDescent="0.15"/>
    <row r="9169" s="73" customFormat="1" ht="11.85" customHeight="1" x14ac:dyDescent="0.15"/>
    <row r="9170" s="73" customFormat="1" ht="11.85" customHeight="1" x14ac:dyDescent="0.15"/>
    <row r="9171" s="73" customFormat="1" ht="11.85" customHeight="1" x14ac:dyDescent="0.15"/>
    <row r="9172" s="73" customFormat="1" ht="11.85" customHeight="1" x14ac:dyDescent="0.15"/>
    <row r="9173" s="73" customFormat="1" ht="11.85" customHeight="1" x14ac:dyDescent="0.15"/>
    <row r="9174" s="73" customFormat="1" ht="11.85" customHeight="1" x14ac:dyDescent="0.15"/>
    <row r="9175" s="73" customFormat="1" ht="11.85" customHeight="1" x14ac:dyDescent="0.15"/>
    <row r="9176" s="73" customFormat="1" ht="11.85" customHeight="1" x14ac:dyDescent="0.15"/>
    <row r="9177" s="73" customFormat="1" ht="11.85" customHeight="1" x14ac:dyDescent="0.15"/>
    <row r="9178" s="73" customFormat="1" ht="11.85" customHeight="1" x14ac:dyDescent="0.15"/>
    <row r="9179" s="73" customFormat="1" ht="11.85" customHeight="1" x14ac:dyDescent="0.15"/>
    <row r="9180" s="73" customFormat="1" ht="11.85" customHeight="1" x14ac:dyDescent="0.15"/>
    <row r="9181" s="73" customFormat="1" ht="11.85" customHeight="1" x14ac:dyDescent="0.15"/>
    <row r="9182" s="73" customFormat="1" ht="11.85" customHeight="1" x14ac:dyDescent="0.15"/>
    <row r="9183" s="73" customFormat="1" ht="11.85" customHeight="1" x14ac:dyDescent="0.15"/>
    <row r="9184" s="73" customFormat="1" ht="11.85" customHeight="1" x14ac:dyDescent="0.15"/>
    <row r="9185" s="73" customFormat="1" ht="11.85" customHeight="1" x14ac:dyDescent="0.15"/>
    <row r="9186" s="73" customFormat="1" ht="11.85" customHeight="1" x14ac:dyDescent="0.15"/>
    <row r="9187" s="73" customFormat="1" ht="11.85" customHeight="1" x14ac:dyDescent="0.15"/>
    <row r="9188" s="73" customFormat="1" ht="11.85" customHeight="1" x14ac:dyDescent="0.15"/>
    <row r="9189" s="73" customFormat="1" ht="11.85" customHeight="1" x14ac:dyDescent="0.15"/>
    <row r="9190" s="73" customFormat="1" ht="11.85" customHeight="1" x14ac:dyDescent="0.15"/>
    <row r="9191" s="73" customFormat="1" ht="11.85" customHeight="1" x14ac:dyDescent="0.15"/>
    <row r="9192" s="73" customFormat="1" ht="11.85" customHeight="1" x14ac:dyDescent="0.15"/>
    <row r="9193" s="73" customFormat="1" ht="11.85" customHeight="1" x14ac:dyDescent="0.15"/>
    <row r="9194" s="73" customFormat="1" ht="11.85" customHeight="1" x14ac:dyDescent="0.15"/>
    <row r="9195" s="73" customFormat="1" ht="11.85" customHeight="1" x14ac:dyDescent="0.15"/>
    <row r="9196" s="73" customFormat="1" ht="11.85" customHeight="1" x14ac:dyDescent="0.15"/>
    <row r="9197" s="73" customFormat="1" ht="11.85" customHeight="1" x14ac:dyDescent="0.15"/>
    <row r="9198" s="73" customFormat="1" ht="11.85" customHeight="1" x14ac:dyDescent="0.15"/>
    <row r="9199" s="73" customFormat="1" ht="11.85" customHeight="1" x14ac:dyDescent="0.15"/>
    <row r="9200" s="73" customFormat="1" ht="11.85" customHeight="1" x14ac:dyDescent="0.15"/>
    <row r="9201" s="73" customFormat="1" ht="11.85" customHeight="1" x14ac:dyDescent="0.15"/>
    <row r="9202" s="73" customFormat="1" ht="11.85" customHeight="1" x14ac:dyDescent="0.15"/>
    <row r="9203" s="73" customFormat="1" ht="11.85" customHeight="1" x14ac:dyDescent="0.15"/>
    <row r="9204" s="73" customFormat="1" ht="11.85" customHeight="1" x14ac:dyDescent="0.15"/>
    <row r="9205" s="73" customFormat="1" ht="11.85" customHeight="1" x14ac:dyDescent="0.15"/>
    <row r="9206" s="73" customFormat="1" ht="11.85" customHeight="1" x14ac:dyDescent="0.15"/>
    <row r="9207" s="73" customFormat="1" ht="11.85" customHeight="1" x14ac:dyDescent="0.15"/>
    <row r="9208" s="73" customFormat="1" ht="11.85" customHeight="1" x14ac:dyDescent="0.15"/>
    <row r="9209" s="73" customFormat="1" ht="11.85" customHeight="1" x14ac:dyDescent="0.15"/>
    <row r="9210" s="73" customFormat="1" ht="11.85" customHeight="1" x14ac:dyDescent="0.15"/>
    <row r="9211" s="73" customFormat="1" ht="11.85" customHeight="1" x14ac:dyDescent="0.15"/>
    <row r="9212" s="73" customFormat="1" ht="11.85" customHeight="1" x14ac:dyDescent="0.15"/>
    <row r="9213" s="73" customFormat="1" ht="11.85" customHeight="1" x14ac:dyDescent="0.15"/>
    <row r="9214" s="73" customFormat="1" ht="11.85" customHeight="1" x14ac:dyDescent="0.15"/>
    <row r="9215" s="73" customFormat="1" ht="11.85" customHeight="1" x14ac:dyDescent="0.15"/>
    <row r="9216" s="73" customFormat="1" ht="11.85" customHeight="1" x14ac:dyDescent="0.15"/>
    <row r="9217" s="73" customFormat="1" ht="11.85" customHeight="1" x14ac:dyDescent="0.15"/>
    <row r="9218" s="73" customFormat="1" ht="11.85" customHeight="1" x14ac:dyDescent="0.15"/>
    <row r="9219" s="73" customFormat="1" ht="11.85" customHeight="1" x14ac:dyDescent="0.15"/>
    <row r="9220" s="73" customFormat="1" ht="11.85" customHeight="1" x14ac:dyDescent="0.15"/>
    <row r="9221" s="73" customFormat="1" ht="11.85" customHeight="1" x14ac:dyDescent="0.15"/>
    <row r="9222" s="73" customFormat="1" ht="11.85" customHeight="1" x14ac:dyDescent="0.15"/>
    <row r="9223" s="73" customFormat="1" ht="11.85" customHeight="1" x14ac:dyDescent="0.15"/>
    <row r="9224" s="73" customFormat="1" ht="11.85" customHeight="1" x14ac:dyDescent="0.15"/>
    <row r="9225" s="73" customFormat="1" ht="11.85" customHeight="1" x14ac:dyDescent="0.15"/>
    <row r="9226" s="73" customFormat="1" ht="11.85" customHeight="1" x14ac:dyDescent="0.15"/>
    <row r="9227" s="73" customFormat="1" ht="11.85" customHeight="1" x14ac:dyDescent="0.15"/>
    <row r="9228" s="73" customFormat="1" ht="11.85" customHeight="1" x14ac:dyDescent="0.15"/>
    <row r="9229" s="73" customFormat="1" ht="11.85" customHeight="1" x14ac:dyDescent="0.15"/>
    <row r="9230" s="73" customFormat="1" ht="11.85" customHeight="1" x14ac:dyDescent="0.15"/>
    <row r="9231" s="73" customFormat="1" ht="11.85" customHeight="1" x14ac:dyDescent="0.15"/>
    <row r="9232" s="73" customFormat="1" ht="11.85" customHeight="1" x14ac:dyDescent="0.15"/>
    <row r="9233" s="73" customFormat="1" ht="11.85" customHeight="1" x14ac:dyDescent="0.15"/>
    <row r="9234" s="73" customFormat="1" ht="11.85" customHeight="1" x14ac:dyDescent="0.15"/>
    <row r="9235" s="73" customFormat="1" ht="11.85" customHeight="1" x14ac:dyDescent="0.15"/>
    <row r="9236" s="73" customFormat="1" ht="11.85" customHeight="1" x14ac:dyDescent="0.15"/>
    <row r="9237" s="73" customFormat="1" ht="11.85" customHeight="1" x14ac:dyDescent="0.15"/>
    <row r="9238" s="73" customFormat="1" ht="11.85" customHeight="1" x14ac:dyDescent="0.15"/>
    <row r="9239" s="73" customFormat="1" ht="11.85" customHeight="1" x14ac:dyDescent="0.15"/>
    <row r="9240" s="73" customFormat="1" ht="11.85" customHeight="1" x14ac:dyDescent="0.15"/>
    <row r="9241" s="73" customFormat="1" ht="11.85" customHeight="1" x14ac:dyDescent="0.15"/>
    <row r="9242" s="73" customFormat="1" ht="11.85" customHeight="1" x14ac:dyDescent="0.15"/>
    <row r="9243" s="73" customFormat="1" ht="11.85" customHeight="1" x14ac:dyDescent="0.15"/>
    <row r="9244" s="73" customFormat="1" ht="11.85" customHeight="1" x14ac:dyDescent="0.15"/>
    <row r="9245" s="73" customFormat="1" ht="11.85" customHeight="1" x14ac:dyDescent="0.15"/>
    <row r="9246" s="73" customFormat="1" ht="11.85" customHeight="1" x14ac:dyDescent="0.15"/>
    <row r="9247" s="73" customFormat="1" ht="11.85" customHeight="1" x14ac:dyDescent="0.15"/>
    <row r="9248" s="73" customFormat="1" ht="11.85" customHeight="1" x14ac:dyDescent="0.15"/>
    <row r="9249" s="73" customFormat="1" ht="11.85" customHeight="1" x14ac:dyDescent="0.15"/>
    <row r="9250" s="73" customFormat="1" ht="11.85" customHeight="1" x14ac:dyDescent="0.15"/>
    <row r="9251" s="73" customFormat="1" ht="11.85" customHeight="1" x14ac:dyDescent="0.15"/>
    <row r="9252" s="73" customFormat="1" ht="11.85" customHeight="1" x14ac:dyDescent="0.15"/>
    <row r="9253" s="73" customFormat="1" ht="11.85" customHeight="1" x14ac:dyDescent="0.15"/>
    <row r="9254" s="73" customFormat="1" ht="11.85" customHeight="1" x14ac:dyDescent="0.15"/>
    <row r="9255" s="73" customFormat="1" ht="11.85" customHeight="1" x14ac:dyDescent="0.15"/>
    <row r="9256" s="73" customFormat="1" ht="11.85" customHeight="1" x14ac:dyDescent="0.15"/>
    <row r="9257" s="73" customFormat="1" ht="11.85" customHeight="1" x14ac:dyDescent="0.15"/>
    <row r="9258" s="73" customFormat="1" ht="11.85" customHeight="1" x14ac:dyDescent="0.15"/>
    <row r="9259" s="73" customFormat="1" ht="11.85" customHeight="1" x14ac:dyDescent="0.15"/>
    <row r="9260" s="73" customFormat="1" ht="11.85" customHeight="1" x14ac:dyDescent="0.15"/>
    <row r="9261" s="73" customFormat="1" ht="11.85" customHeight="1" x14ac:dyDescent="0.15"/>
    <row r="9262" s="73" customFormat="1" ht="11.85" customHeight="1" x14ac:dyDescent="0.15"/>
    <row r="9263" s="73" customFormat="1" ht="11.85" customHeight="1" x14ac:dyDescent="0.15"/>
    <row r="9264" s="73" customFormat="1" ht="11.85" customHeight="1" x14ac:dyDescent="0.15"/>
    <row r="9265" s="73" customFormat="1" ht="11.85" customHeight="1" x14ac:dyDescent="0.15"/>
    <row r="9266" s="73" customFormat="1" ht="11.85" customHeight="1" x14ac:dyDescent="0.15"/>
    <row r="9267" s="73" customFormat="1" ht="11.85" customHeight="1" x14ac:dyDescent="0.15"/>
    <row r="9268" s="73" customFormat="1" ht="11.85" customHeight="1" x14ac:dyDescent="0.15"/>
    <row r="9269" s="73" customFormat="1" ht="11.85" customHeight="1" x14ac:dyDescent="0.15"/>
    <row r="9270" s="73" customFormat="1" ht="11.85" customHeight="1" x14ac:dyDescent="0.15"/>
    <row r="9271" s="73" customFormat="1" ht="11.85" customHeight="1" x14ac:dyDescent="0.15"/>
    <row r="9272" s="73" customFormat="1" ht="11.85" customHeight="1" x14ac:dyDescent="0.15"/>
    <row r="9273" s="73" customFormat="1" ht="11.85" customHeight="1" x14ac:dyDescent="0.15"/>
    <row r="9274" s="73" customFormat="1" ht="11.85" customHeight="1" x14ac:dyDescent="0.15"/>
    <row r="9275" s="73" customFormat="1" ht="11.85" customHeight="1" x14ac:dyDescent="0.15"/>
    <row r="9276" s="73" customFormat="1" ht="11.85" customHeight="1" x14ac:dyDescent="0.15"/>
    <row r="9277" s="73" customFormat="1" ht="11.85" customHeight="1" x14ac:dyDescent="0.15"/>
    <row r="9278" s="73" customFormat="1" ht="11.85" customHeight="1" x14ac:dyDescent="0.15"/>
    <row r="9279" s="73" customFormat="1" ht="11.85" customHeight="1" x14ac:dyDescent="0.15"/>
    <row r="9280" s="73" customFormat="1" ht="11.85" customHeight="1" x14ac:dyDescent="0.15"/>
    <row r="9281" s="73" customFormat="1" ht="11.85" customHeight="1" x14ac:dyDescent="0.15"/>
    <row r="9282" s="73" customFormat="1" ht="11.85" customHeight="1" x14ac:dyDescent="0.15"/>
    <row r="9283" s="73" customFormat="1" ht="11.85" customHeight="1" x14ac:dyDescent="0.15"/>
    <row r="9284" s="73" customFormat="1" ht="11.85" customHeight="1" x14ac:dyDescent="0.15"/>
    <row r="9285" s="73" customFormat="1" ht="11.85" customHeight="1" x14ac:dyDescent="0.15"/>
    <row r="9286" s="73" customFormat="1" ht="11.85" customHeight="1" x14ac:dyDescent="0.15"/>
    <row r="9287" s="73" customFormat="1" ht="11.85" customHeight="1" x14ac:dyDescent="0.15"/>
    <row r="9288" s="73" customFormat="1" ht="11.85" customHeight="1" x14ac:dyDescent="0.15"/>
    <row r="9289" s="73" customFormat="1" ht="11.85" customHeight="1" x14ac:dyDescent="0.15"/>
    <row r="9290" s="73" customFormat="1" ht="11.85" customHeight="1" x14ac:dyDescent="0.15"/>
    <row r="9291" s="73" customFormat="1" ht="11.85" customHeight="1" x14ac:dyDescent="0.15"/>
    <row r="9292" s="73" customFormat="1" ht="11.85" customHeight="1" x14ac:dyDescent="0.15"/>
    <row r="9293" s="73" customFormat="1" ht="11.85" customHeight="1" x14ac:dyDescent="0.15"/>
    <row r="9294" s="73" customFormat="1" ht="11.85" customHeight="1" x14ac:dyDescent="0.15"/>
    <row r="9295" s="73" customFormat="1" ht="11.85" customHeight="1" x14ac:dyDescent="0.15"/>
    <row r="9296" s="73" customFormat="1" ht="11.85" customHeight="1" x14ac:dyDescent="0.15"/>
    <row r="9297" s="73" customFormat="1" ht="11.85" customHeight="1" x14ac:dyDescent="0.15"/>
    <row r="9298" s="73" customFormat="1" ht="11.85" customHeight="1" x14ac:dyDescent="0.15"/>
    <row r="9299" s="73" customFormat="1" ht="11.85" customHeight="1" x14ac:dyDescent="0.15"/>
    <row r="9300" s="73" customFormat="1" ht="11.85" customHeight="1" x14ac:dyDescent="0.15"/>
    <row r="9301" s="73" customFormat="1" ht="11.85" customHeight="1" x14ac:dyDescent="0.15"/>
    <row r="9302" s="73" customFormat="1" ht="11.85" customHeight="1" x14ac:dyDescent="0.15"/>
    <row r="9303" s="73" customFormat="1" ht="11.85" customHeight="1" x14ac:dyDescent="0.15"/>
    <row r="9304" s="73" customFormat="1" ht="11.85" customHeight="1" x14ac:dyDescent="0.15"/>
    <row r="9305" s="73" customFormat="1" ht="11.85" customHeight="1" x14ac:dyDescent="0.15"/>
    <row r="9306" s="73" customFormat="1" ht="11.85" customHeight="1" x14ac:dyDescent="0.15"/>
    <row r="9307" s="73" customFormat="1" ht="11.85" customHeight="1" x14ac:dyDescent="0.15"/>
    <row r="9308" s="73" customFormat="1" ht="11.85" customHeight="1" x14ac:dyDescent="0.15"/>
    <row r="9309" s="73" customFormat="1" ht="11.85" customHeight="1" x14ac:dyDescent="0.15"/>
    <row r="9310" s="73" customFormat="1" ht="11.85" customHeight="1" x14ac:dyDescent="0.15"/>
    <row r="9311" s="73" customFormat="1" ht="11.85" customHeight="1" x14ac:dyDescent="0.15"/>
    <row r="9312" s="73" customFormat="1" ht="11.85" customHeight="1" x14ac:dyDescent="0.15"/>
    <row r="9313" s="73" customFormat="1" ht="11.85" customHeight="1" x14ac:dyDescent="0.15"/>
    <row r="9314" s="73" customFormat="1" ht="11.85" customHeight="1" x14ac:dyDescent="0.15"/>
    <row r="9315" s="73" customFormat="1" ht="11.85" customHeight="1" x14ac:dyDescent="0.15"/>
    <row r="9316" s="73" customFormat="1" ht="11.85" customHeight="1" x14ac:dyDescent="0.15"/>
    <row r="9317" s="73" customFormat="1" ht="11.85" customHeight="1" x14ac:dyDescent="0.15"/>
    <row r="9318" s="73" customFormat="1" ht="11.85" customHeight="1" x14ac:dyDescent="0.15"/>
    <row r="9319" s="73" customFormat="1" ht="11.85" customHeight="1" x14ac:dyDescent="0.15"/>
    <row r="9320" s="73" customFormat="1" ht="11.85" customHeight="1" x14ac:dyDescent="0.15"/>
    <row r="9321" s="73" customFormat="1" ht="11.85" customHeight="1" x14ac:dyDescent="0.15"/>
    <row r="9322" s="73" customFormat="1" ht="11.85" customHeight="1" x14ac:dyDescent="0.15"/>
    <row r="9323" s="73" customFormat="1" ht="11.85" customHeight="1" x14ac:dyDescent="0.15"/>
    <row r="9324" s="73" customFormat="1" ht="11.85" customHeight="1" x14ac:dyDescent="0.15"/>
    <row r="9325" s="73" customFormat="1" ht="11.85" customHeight="1" x14ac:dyDescent="0.15"/>
    <row r="9326" s="73" customFormat="1" ht="11.85" customHeight="1" x14ac:dyDescent="0.15"/>
    <row r="9327" s="73" customFormat="1" ht="11.85" customHeight="1" x14ac:dyDescent="0.15"/>
    <row r="9328" s="73" customFormat="1" ht="11.85" customHeight="1" x14ac:dyDescent="0.15"/>
    <row r="9329" s="73" customFormat="1" ht="11.85" customHeight="1" x14ac:dyDescent="0.15"/>
    <row r="9330" s="73" customFormat="1" ht="11.85" customHeight="1" x14ac:dyDescent="0.15"/>
    <row r="9331" s="73" customFormat="1" ht="11.85" customHeight="1" x14ac:dyDescent="0.15"/>
    <row r="9332" s="73" customFormat="1" ht="11.85" customHeight="1" x14ac:dyDescent="0.15"/>
    <row r="9333" s="73" customFormat="1" ht="11.85" customHeight="1" x14ac:dyDescent="0.15"/>
    <row r="9334" s="73" customFormat="1" ht="11.85" customHeight="1" x14ac:dyDescent="0.15"/>
    <row r="9335" s="73" customFormat="1" ht="11.85" customHeight="1" x14ac:dyDescent="0.15"/>
    <row r="9336" s="73" customFormat="1" ht="11.85" customHeight="1" x14ac:dyDescent="0.15"/>
    <row r="9337" s="73" customFormat="1" ht="11.85" customHeight="1" x14ac:dyDescent="0.15"/>
    <row r="9338" s="73" customFormat="1" ht="11.85" customHeight="1" x14ac:dyDescent="0.15"/>
    <row r="9339" s="73" customFormat="1" ht="11.85" customHeight="1" x14ac:dyDescent="0.15"/>
    <row r="9340" s="73" customFormat="1" ht="11.85" customHeight="1" x14ac:dyDescent="0.15"/>
    <row r="9341" s="73" customFormat="1" ht="11.85" customHeight="1" x14ac:dyDescent="0.15"/>
    <row r="9342" s="73" customFormat="1" ht="11.85" customHeight="1" x14ac:dyDescent="0.15"/>
    <row r="9343" s="73" customFormat="1" ht="11.85" customHeight="1" x14ac:dyDescent="0.15"/>
    <row r="9344" s="73" customFormat="1" ht="11.85" customHeight="1" x14ac:dyDescent="0.15"/>
    <row r="9345" s="73" customFormat="1" ht="11.85" customHeight="1" x14ac:dyDescent="0.15"/>
    <row r="9346" s="73" customFormat="1" ht="11.85" customHeight="1" x14ac:dyDescent="0.15"/>
    <row r="9347" s="73" customFormat="1" ht="11.85" customHeight="1" x14ac:dyDescent="0.15"/>
    <row r="9348" s="73" customFormat="1" ht="11.85" customHeight="1" x14ac:dyDescent="0.15"/>
    <row r="9349" s="73" customFormat="1" ht="11.85" customHeight="1" x14ac:dyDescent="0.15"/>
    <row r="9350" s="73" customFormat="1" ht="11.85" customHeight="1" x14ac:dyDescent="0.15"/>
    <row r="9351" s="73" customFormat="1" ht="11.85" customHeight="1" x14ac:dyDescent="0.15"/>
    <row r="9352" s="73" customFormat="1" ht="11.85" customHeight="1" x14ac:dyDescent="0.15"/>
    <row r="9353" s="73" customFormat="1" ht="11.85" customHeight="1" x14ac:dyDescent="0.15"/>
    <row r="9354" s="73" customFormat="1" ht="11.85" customHeight="1" x14ac:dyDescent="0.15"/>
    <row r="9355" s="73" customFormat="1" ht="11.85" customHeight="1" x14ac:dyDescent="0.15"/>
    <row r="9356" s="73" customFormat="1" ht="11.85" customHeight="1" x14ac:dyDescent="0.15"/>
    <row r="9357" s="73" customFormat="1" ht="11.85" customHeight="1" x14ac:dyDescent="0.15"/>
    <row r="9358" s="73" customFormat="1" ht="11.85" customHeight="1" x14ac:dyDescent="0.15"/>
    <row r="9359" s="73" customFormat="1" ht="11.85" customHeight="1" x14ac:dyDescent="0.15"/>
    <row r="9360" s="73" customFormat="1" ht="11.85" customHeight="1" x14ac:dyDescent="0.15"/>
    <row r="9361" s="73" customFormat="1" ht="11.85" customHeight="1" x14ac:dyDescent="0.15"/>
    <row r="9362" s="73" customFormat="1" ht="11.85" customHeight="1" x14ac:dyDescent="0.15"/>
    <row r="9363" s="73" customFormat="1" ht="11.85" customHeight="1" x14ac:dyDescent="0.15"/>
    <row r="9364" s="73" customFormat="1" ht="11.85" customHeight="1" x14ac:dyDescent="0.15"/>
    <row r="9365" s="73" customFormat="1" ht="11.85" customHeight="1" x14ac:dyDescent="0.15"/>
    <row r="9366" s="73" customFormat="1" ht="11.85" customHeight="1" x14ac:dyDescent="0.15"/>
    <row r="9367" s="73" customFormat="1" ht="11.85" customHeight="1" x14ac:dyDescent="0.15"/>
    <row r="9368" s="73" customFormat="1" ht="11.85" customHeight="1" x14ac:dyDescent="0.15"/>
    <row r="9369" s="73" customFormat="1" ht="11.85" customHeight="1" x14ac:dyDescent="0.15"/>
    <row r="9370" s="73" customFormat="1" ht="11.85" customHeight="1" x14ac:dyDescent="0.15"/>
    <row r="9371" s="73" customFormat="1" ht="11.85" customHeight="1" x14ac:dyDescent="0.15"/>
    <row r="9372" s="73" customFormat="1" ht="11.85" customHeight="1" x14ac:dyDescent="0.15"/>
    <row r="9373" s="73" customFormat="1" ht="11.85" customHeight="1" x14ac:dyDescent="0.15"/>
    <row r="9374" s="73" customFormat="1" ht="11.85" customHeight="1" x14ac:dyDescent="0.15"/>
    <row r="9375" s="73" customFormat="1" ht="11.85" customHeight="1" x14ac:dyDescent="0.15"/>
    <row r="9376" s="73" customFormat="1" ht="11.85" customHeight="1" x14ac:dyDescent="0.15"/>
    <row r="9377" s="73" customFormat="1" ht="11.85" customHeight="1" x14ac:dyDescent="0.15"/>
    <row r="9378" s="73" customFormat="1" ht="11.85" customHeight="1" x14ac:dyDescent="0.15"/>
    <row r="9379" s="73" customFormat="1" ht="11.85" customHeight="1" x14ac:dyDescent="0.15"/>
    <row r="9380" s="73" customFormat="1" ht="11.85" customHeight="1" x14ac:dyDescent="0.15"/>
    <row r="9381" s="73" customFormat="1" ht="11.85" customHeight="1" x14ac:dyDescent="0.15"/>
    <row r="9382" s="73" customFormat="1" ht="11.85" customHeight="1" x14ac:dyDescent="0.15"/>
    <row r="9383" s="73" customFormat="1" ht="11.85" customHeight="1" x14ac:dyDescent="0.15"/>
    <row r="9384" s="73" customFormat="1" ht="11.85" customHeight="1" x14ac:dyDescent="0.15"/>
    <row r="9385" s="73" customFormat="1" ht="11.85" customHeight="1" x14ac:dyDescent="0.15"/>
    <row r="9386" s="73" customFormat="1" ht="11.85" customHeight="1" x14ac:dyDescent="0.15"/>
    <row r="9387" s="73" customFormat="1" ht="11.85" customHeight="1" x14ac:dyDescent="0.15"/>
    <row r="9388" s="73" customFormat="1" ht="11.85" customHeight="1" x14ac:dyDescent="0.15"/>
    <row r="9389" s="73" customFormat="1" ht="11.85" customHeight="1" x14ac:dyDescent="0.15"/>
    <row r="9390" s="73" customFormat="1" ht="11.85" customHeight="1" x14ac:dyDescent="0.15"/>
    <row r="9391" s="73" customFormat="1" ht="11.85" customHeight="1" x14ac:dyDescent="0.15"/>
    <row r="9392" s="73" customFormat="1" ht="11.85" customHeight="1" x14ac:dyDescent="0.15"/>
    <row r="9393" s="73" customFormat="1" ht="11.85" customHeight="1" x14ac:dyDescent="0.15"/>
    <row r="9394" s="73" customFormat="1" ht="11.85" customHeight="1" x14ac:dyDescent="0.15"/>
    <row r="9395" s="73" customFormat="1" ht="11.85" customHeight="1" x14ac:dyDescent="0.15"/>
    <row r="9396" s="73" customFormat="1" ht="11.85" customHeight="1" x14ac:dyDescent="0.15"/>
    <row r="9397" s="73" customFormat="1" ht="11.85" customHeight="1" x14ac:dyDescent="0.15"/>
    <row r="9398" s="73" customFormat="1" ht="11.85" customHeight="1" x14ac:dyDescent="0.15"/>
    <row r="9399" s="73" customFormat="1" ht="11.85" customHeight="1" x14ac:dyDescent="0.15"/>
    <row r="9400" s="73" customFormat="1" ht="11.85" customHeight="1" x14ac:dyDescent="0.15"/>
    <row r="9401" s="73" customFormat="1" ht="11.85" customHeight="1" x14ac:dyDescent="0.15"/>
    <row r="9402" s="73" customFormat="1" ht="11.85" customHeight="1" x14ac:dyDescent="0.15"/>
    <row r="9403" s="73" customFormat="1" ht="11.85" customHeight="1" x14ac:dyDescent="0.15"/>
    <row r="9404" s="73" customFormat="1" ht="11.85" customHeight="1" x14ac:dyDescent="0.15"/>
    <row r="9405" s="73" customFormat="1" ht="11.85" customHeight="1" x14ac:dyDescent="0.15"/>
    <row r="9406" s="73" customFormat="1" ht="11.85" customHeight="1" x14ac:dyDescent="0.15"/>
    <row r="9407" s="73" customFormat="1" ht="11.85" customHeight="1" x14ac:dyDescent="0.15"/>
    <row r="9408" s="73" customFormat="1" ht="11.85" customHeight="1" x14ac:dyDescent="0.15"/>
    <row r="9409" s="73" customFormat="1" ht="11.85" customHeight="1" x14ac:dyDescent="0.15"/>
    <row r="9410" s="73" customFormat="1" ht="11.85" customHeight="1" x14ac:dyDescent="0.15"/>
    <row r="9411" s="73" customFormat="1" ht="11.85" customHeight="1" x14ac:dyDescent="0.15"/>
    <row r="9412" s="73" customFormat="1" ht="11.85" customHeight="1" x14ac:dyDescent="0.15"/>
    <row r="9413" s="73" customFormat="1" ht="11.85" customHeight="1" x14ac:dyDescent="0.15"/>
    <row r="9414" s="73" customFormat="1" ht="11.85" customHeight="1" x14ac:dyDescent="0.15"/>
    <row r="9415" s="73" customFormat="1" ht="11.85" customHeight="1" x14ac:dyDescent="0.15"/>
    <row r="9416" s="73" customFormat="1" ht="11.85" customHeight="1" x14ac:dyDescent="0.15"/>
    <row r="9417" s="73" customFormat="1" ht="11.85" customHeight="1" x14ac:dyDescent="0.15"/>
    <row r="9418" s="73" customFormat="1" ht="11.85" customHeight="1" x14ac:dyDescent="0.15"/>
    <row r="9419" s="73" customFormat="1" ht="11.85" customHeight="1" x14ac:dyDescent="0.15"/>
    <row r="9420" s="73" customFormat="1" ht="11.85" customHeight="1" x14ac:dyDescent="0.15"/>
    <row r="9421" s="73" customFormat="1" ht="11.85" customHeight="1" x14ac:dyDescent="0.15"/>
    <row r="9422" s="73" customFormat="1" ht="11.85" customHeight="1" x14ac:dyDescent="0.15"/>
    <row r="9423" s="73" customFormat="1" ht="11.85" customHeight="1" x14ac:dyDescent="0.15"/>
    <row r="9424" s="73" customFormat="1" ht="11.85" customHeight="1" x14ac:dyDescent="0.15"/>
    <row r="9425" s="73" customFormat="1" ht="11.85" customHeight="1" x14ac:dyDescent="0.15"/>
    <row r="9426" s="73" customFormat="1" ht="11.85" customHeight="1" x14ac:dyDescent="0.15"/>
    <row r="9427" s="73" customFormat="1" ht="11.85" customHeight="1" x14ac:dyDescent="0.15"/>
    <row r="9428" s="73" customFormat="1" ht="11.85" customHeight="1" x14ac:dyDescent="0.15"/>
    <row r="9429" s="73" customFormat="1" ht="11.85" customHeight="1" x14ac:dyDescent="0.15"/>
    <row r="9430" s="73" customFormat="1" ht="11.85" customHeight="1" x14ac:dyDescent="0.15"/>
    <row r="9431" s="73" customFormat="1" ht="11.85" customHeight="1" x14ac:dyDescent="0.15"/>
    <row r="9432" s="73" customFormat="1" ht="11.85" customHeight="1" x14ac:dyDescent="0.15"/>
    <row r="9433" s="73" customFormat="1" ht="11.85" customHeight="1" x14ac:dyDescent="0.15"/>
    <row r="9434" s="73" customFormat="1" ht="11.85" customHeight="1" x14ac:dyDescent="0.15"/>
    <row r="9435" s="73" customFormat="1" ht="11.85" customHeight="1" x14ac:dyDescent="0.15"/>
    <row r="9436" s="73" customFormat="1" ht="11.85" customHeight="1" x14ac:dyDescent="0.15"/>
    <row r="9437" s="73" customFormat="1" ht="11.85" customHeight="1" x14ac:dyDescent="0.15"/>
    <row r="9438" s="73" customFormat="1" ht="11.85" customHeight="1" x14ac:dyDescent="0.15"/>
    <row r="9439" s="73" customFormat="1" ht="11.85" customHeight="1" x14ac:dyDescent="0.15"/>
    <row r="9440" s="73" customFormat="1" ht="11.85" customHeight="1" x14ac:dyDescent="0.15"/>
    <row r="9441" s="73" customFormat="1" ht="11.85" customHeight="1" x14ac:dyDescent="0.15"/>
    <row r="9442" s="73" customFormat="1" ht="11.85" customHeight="1" x14ac:dyDescent="0.15"/>
    <row r="9443" s="73" customFormat="1" ht="11.85" customHeight="1" x14ac:dyDescent="0.15"/>
    <row r="9444" s="73" customFormat="1" ht="11.85" customHeight="1" x14ac:dyDescent="0.15"/>
    <row r="9445" s="73" customFormat="1" ht="11.85" customHeight="1" x14ac:dyDescent="0.15"/>
    <row r="9446" s="73" customFormat="1" ht="11.85" customHeight="1" x14ac:dyDescent="0.15"/>
    <row r="9447" s="73" customFormat="1" ht="11.85" customHeight="1" x14ac:dyDescent="0.15"/>
    <row r="9448" s="73" customFormat="1" ht="11.85" customHeight="1" x14ac:dyDescent="0.15"/>
    <row r="9449" s="73" customFormat="1" ht="11.85" customHeight="1" x14ac:dyDescent="0.15"/>
    <row r="9450" s="73" customFormat="1" ht="11.85" customHeight="1" x14ac:dyDescent="0.15"/>
    <row r="9451" s="73" customFormat="1" ht="11.85" customHeight="1" x14ac:dyDescent="0.15"/>
    <row r="9452" s="73" customFormat="1" ht="11.85" customHeight="1" x14ac:dyDescent="0.15"/>
    <row r="9453" s="73" customFormat="1" ht="11.85" customHeight="1" x14ac:dyDescent="0.15"/>
    <row r="9454" s="73" customFormat="1" ht="11.85" customHeight="1" x14ac:dyDescent="0.15"/>
    <row r="9455" s="73" customFormat="1" ht="11.85" customHeight="1" x14ac:dyDescent="0.15"/>
    <row r="9456" s="73" customFormat="1" ht="11.85" customHeight="1" x14ac:dyDescent="0.15"/>
    <row r="9457" s="73" customFormat="1" ht="11.85" customHeight="1" x14ac:dyDescent="0.15"/>
    <row r="9458" s="73" customFormat="1" ht="11.85" customHeight="1" x14ac:dyDescent="0.15"/>
    <row r="9459" s="73" customFormat="1" ht="11.85" customHeight="1" x14ac:dyDescent="0.15"/>
    <row r="9460" s="73" customFormat="1" ht="11.85" customHeight="1" x14ac:dyDescent="0.15"/>
    <row r="9461" s="73" customFormat="1" ht="11.85" customHeight="1" x14ac:dyDescent="0.15"/>
    <row r="9462" s="73" customFormat="1" ht="11.85" customHeight="1" x14ac:dyDescent="0.15"/>
    <row r="9463" s="73" customFormat="1" ht="11.85" customHeight="1" x14ac:dyDescent="0.15"/>
    <row r="9464" s="73" customFormat="1" ht="11.85" customHeight="1" x14ac:dyDescent="0.15"/>
    <row r="9465" s="73" customFormat="1" ht="11.85" customHeight="1" x14ac:dyDescent="0.15"/>
    <row r="9466" s="73" customFormat="1" ht="11.85" customHeight="1" x14ac:dyDescent="0.15"/>
    <row r="9467" s="73" customFormat="1" ht="11.85" customHeight="1" x14ac:dyDescent="0.15"/>
    <row r="9468" s="73" customFormat="1" ht="11.85" customHeight="1" x14ac:dyDescent="0.15"/>
    <row r="9469" s="73" customFormat="1" ht="11.85" customHeight="1" x14ac:dyDescent="0.15"/>
    <row r="9470" s="73" customFormat="1" ht="11.85" customHeight="1" x14ac:dyDescent="0.15"/>
    <row r="9471" s="73" customFormat="1" ht="11.85" customHeight="1" x14ac:dyDescent="0.15"/>
    <row r="9472" s="73" customFormat="1" ht="11.85" customHeight="1" x14ac:dyDescent="0.15"/>
    <row r="9473" s="73" customFormat="1" ht="11.85" customHeight="1" x14ac:dyDescent="0.15"/>
    <row r="9474" s="73" customFormat="1" ht="11.85" customHeight="1" x14ac:dyDescent="0.15"/>
    <row r="9475" s="73" customFormat="1" ht="11.85" customHeight="1" x14ac:dyDescent="0.15"/>
    <row r="9476" s="73" customFormat="1" ht="11.85" customHeight="1" x14ac:dyDescent="0.15"/>
    <row r="9477" s="73" customFormat="1" ht="11.85" customHeight="1" x14ac:dyDescent="0.15"/>
    <row r="9478" s="73" customFormat="1" ht="11.85" customHeight="1" x14ac:dyDescent="0.15"/>
    <row r="9479" s="73" customFormat="1" ht="11.85" customHeight="1" x14ac:dyDescent="0.15"/>
    <row r="9480" s="73" customFormat="1" ht="11.85" customHeight="1" x14ac:dyDescent="0.15"/>
    <row r="9481" s="73" customFormat="1" ht="11.85" customHeight="1" x14ac:dyDescent="0.15"/>
    <row r="9482" s="73" customFormat="1" ht="11.85" customHeight="1" x14ac:dyDescent="0.15"/>
    <row r="9483" s="73" customFormat="1" ht="11.85" customHeight="1" x14ac:dyDescent="0.15"/>
    <row r="9484" s="73" customFormat="1" ht="11.85" customHeight="1" x14ac:dyDescent="0.15"/>
    <row r="9485" s="73" customFormat="1" ht="11.85" customHeight="1" x14ac:dyDescent="0.15"/>
    <row r="9486" s="73" customFormat="1" ht="11.85" customHeight="1" x14ac:dyDescent="0.15"/>
    <row r="9487" s="73" customFormat="1" ht="11.85" customHeight="1" x14ac:dyDescent="0.15"/>
    <row r="9488" s="73" customFormat="1" ht="11.85" customHeight="1" x14ac:dyDescent="0.15"/>
    <row r="9489" s="73" customFormat="1" ht="11.85" customHeight="1" x14ac:dyDescent="0.15"/>
    <row r="9490" s="73" customFormat="1" ht="11.85" customHeight="1" x14ac:dyDescent="0.15"/>
    <row r="9491" s="73" customFormat="1" ht="11.85" customHeight="1" x14ac:dyDescent="0.15"/>
    <row r="9492" s="73" customFormat="1" ht="11.85" customHeight="1" x14ac:dyDescent="0.15"/>
    <row r="9493" s="73" customFormat="1" ht="11.85" customHeight="1" x14ac:dyDescent="0.15"/>
    <row r="9494" s="73" customFormat="1" ht="11.85" customHeight="1" x14ac:dyDescent="0.15"/>
    <row r="9495" s="73" customFormat="1" ht="11.85" customHeight="1" x14ac:dyDescent="0.15"/>
    <row r="9496" s="73" customFormat="1" ht="11.85" customHeight="1" x14ac:dyDescent="0.15"/>
    <row r="9497" s="73" customFormat="1" ht="11.85" customHeight="1" x14ac:dyDescent="0.15"/>
    <row r="9498" s="73" customFormat="1" ht="11.85" customHeight="1" x14ac:dyDescent="0.15"/>
    <row r="9499" s="73" customFormat="1" ht="11.85" customHeight="1" x14ac:dyDescent="0.15"/>
    <row r="9500" s="73" customFormat="1" ht="11.85" customHeight="1" x14ac:dyDescent="0.15"/>
    <row r="9501" s="73" customFormat="1" ht="11.85" customHeight="1" x14ac:dyDescent="0.15"/>
    <row r="9502" s="73" customFormat="1" ht="11.85" customHeight="1" x14ac:dyDescent="0.15"/>
    <row r="9503" s="73" customFormat="1" ht="11.85" customHeight="1" x14ac:dyDescent="0.15"/>
    <row r="9504" s="73" customFormat="1" ht="11.85" customHeight="1" x14ac:dyDescent="0.15"/>
    <row r="9505" s="73" customFormat="1" ht="11.85" customHeight="1" x14ac:dyDescent="0.15"/>
    <row r="9506" s="73" customFormat="1" ht="11.85" customHeight="1" x14ac:dyDescent="0.15"/>
    <row r="9507" s="73" customFormat="1" ht="11.85" customHeight="1" x14ac:dyDescent="0.15"/>
    <row r="9508" s="73" customFormat="1" ht="11.85" customHeight="1" x14ac:dyDescent="0.15"/>
    <row r="9509" s="73" customFormat="1" ht="11.85" customHeight="1" x14ac:dyDescent="0.15"/>
    <row r="9510" s="73" customFormat="1" ht="11.85" customHeight="1" x14ac:dyDescent="0.15"/>
    <row r="9511" s="73" customFormat="1" ht="11.85" customHeight="1" x14ac:dyDescent="0.15"/>
    <row r="9512" s="73" customFormat="1" ht="11.85" customHeight="1" x14ac:dyDescent="0.15"/>
    <row r="9513" s="73" customFormat="1" ht="11.85" customHeight="1" x14ac:dyDescent="0.15"/>
    <row r="9514" s="73" customFormat="1" ht="11.85" customHeight="1" x14ac:dyDescent="0.15"/>
    <row r="9515" s="73" customFormat="1" ht="11.85" customHeight="1" x14ac:dyDescent="0.15"/>
    <row r="9516" s="73" customFormat="1" ht="11.85" customHeight="1" x14ac:dyDescent="0.15"/>
    <row r="9517" s="73" customFormat="1" ht="11.85" customHeight="1" x14ac:dyDescent="0.15"/>
    <row r="9518" s="73" customFormat="1" ht="11.85" customHeight="1" x14ac:dyDescent="0.15"/>
    <row r="9519" s="73" customFormat="1" ht="11.85" customHeight="1" x14ac:dyDescent="0.15"/>
    <row r="9520" s="73" customFormat="1" ht="11.85" customHeight="1" x14ac:dyDescent="0.15"/>
    <row r="9521" s="73" customFormat="1" ht="11.85" customHeight="1" x14ac:dyDescent="0.15"/>
    <row r="9522" s="73" customFormat="1" ht="11.85" customHeight="1" x14ac:dyDescent="0.15"/>
    <row r="9523" s="73" customFormat="1" ht="11.85" customHeight="1" x14ac:dyDescent="0.15"/>
    <row r="9524" s="73" customFormat="1" ht="11.85" customHeight="1" x14ac:dyDescent="0.15"/>
    <row r="9525" s="73" customFormat="1" ht="11.85" customHeight="1" x14ac:dyDescent="0.15"/>
    <row r="9526" s="73" customFormat="1" ht="11.85" customHeight="1" x14ac:dyDescent="0.15"/>
    <row r="9527" s="73" customFormat="1" ht="11.85" customHeight="1" x14ac:dyDescent="0.15"/>
    <row r="9528" s="73" customFormat="1" ht="11.85" customHeight="1" x14ac:dyDescent="0.15"/>
    <row r="9529" s="73" customFormat="1" ht="11.85" customHeight="1" x14ac:dyDescent="0.15"/>
    <row r="9530" s="73" customFormat="1" ht="11.85" customHeight="1" x14ac:dyDescent="0.15"/>
    <row r="9531" s="73" customFormat="1" ht="11.85" customHeight="1" x14ac:dyDescent="0.15"/>
    <row r="9532" s="73" customFormat="1" ht="11.85" customHeight="1" x14ac:dyDescent="0.15"/>
    <row r="9533" s="73" customFormat="1" ht="11.85" customHeight="1" x14ac:dyDescent="0.15"/>
    <row r="9534" s="73" customFormat="1" ht="11.85" customHeight="1" x14ac:dyDescent="0.15"/>
    <row r="9535" s="73" customFormat="1" ht="11.85" customHeight="1" x14ac:dyDescent="0.15"/>
    <row r="9536" s="73" customFormat="1" ht="11.85" customHeight="1" x14ac:dyDescent="0.15"/>
    <row r="9537" s="73" customFormat="1" ht="11.85" customHeight="1" x14ac:dyDescent="0.15"/>
    <row r="9538" s="73" customFormat="1" ht="11.85" customHeight="1" x14ac:dyDescent="0.15"/>
    <row r="9539" s="73" customFormat="1" ht="11.85" customHeight="1" x14ac:dyDescent="0.15"/>
    <row r="9540" s="73" customFormat="1" ht="11.85" customHeight="1" x14ac:dyDescent="0.15"/>
    <row r="9541" s="73" customFormat="1" ht="11.85" customHeight="1" x14ac:dyDescent="0.15"/>
    <row r="9542" s="73" customFormat="1" ht="11.85" customHeight="1" x14ac:dyDescent="0.15"/>
    <row r="9543" s="73" customFormat="1" ht="11.85" customHeight="1" x14ac:dyDescent="0.15"/>
    <row r="9544" s="73" customFormat="1" ht="11.85" customHeight="1" x14ac:dyDescent="0.15"/>
    <row r="9545" s="73" customFormat="1" ht="11.85" customHeight="1" x14ac:dyDescent="0.15"/>
    <row r="9546" s="73" customFormat="1" ht="11.85" customHeight="1" x14ac:dyDescent="0.15"/>
    <row r="9547" s="73" customFormat="1" ht="11.85" customHeight="1" x14ac:dyDescent="0.15"/>
    <row r="9548" s="73" customFormat="1" ht="11.85" customHeight="1" x14ac:dyDescent="0.15"/>
    <row r="9549" s="73" customFormat="1" ht="11.85" customHeight="1" x14ac:dyDescent="0.15"/>
    <row r="9550" s="73" customFormat="1" ht="11.85" customHeight="1" x14ac:dyDescent="0.15"/>
    <row r="9551" s="73" customFormat="1" ht="11.85" customHeight="1" x14ac:dyDescent="0.15"/>
    <row r="9552" s="73" customFormat="1" ht="11.85" customHeight="1" x14ac:dyDescent="0.15"/>
    <row r="9553" s="73" customFormat="1" ht="11.85" customHeight="1" x14ac:dyDescent="0.15"/>
    <row r="9554" s="73" customFormat="1" ht="11.85" customHeight="1" x14ac:dyDescent="0.15"/>
    <row r="9555" s="73" customFormat="1" ht="11.85" customHeight="1" x14ac:dyDescent="0.15"/>
    <row r="9556" s="73" customFormat="1" ht="11.85" customHeight="1" x14ac:dyDescent="0.15"/>
    <row r="9557" s="73" customFormat="1" ht="11.85" customHeight="1" x14ac:dyDescent="0.15"/>
    <row r="9558" s="73" customFormat="1" ht="11.85" customHeight="1" x14ac:dyDescent="0.15"/>
    <row r="9559" s="73" customFormat="1" ht="11.85" customHeight="1" x14ac:dyDescent="0.15"/>
    <row r="9560" s="73" customFormat="1" ht="11.85" customHeight="1" x14ac:dyDescent="0.15"/>
    <row r="9561" s="73" customFormat="1" ht="11.85" customHeight="1" x14ac:dyDescent="0.15"/>
    <row r="9562" s="73" customFormat="1" ht="11.85" customHeight="1" x14ac:dyDescent="0.15"/>
    <row r="9563" s="73" customFormat="1" ht="11.85" customHeight="1" x14ac:dyDescent="0.15"/>
    <row r="9564" s="73" customFormat="1" ht="11.85" customHeight="1" x14ac:dyDescent="0.15"/>
    <row r="9565" s="73" customFormat="1" ht="11.85" customHeight="1" x14ac:dyDescent="0.15"/>
    <row r="9566" s="73" customFormat="1" ht="11.85" customHeight="1" x14ac:dyDescent="0.15"/>
    <row r="9567" s="73" customFormat="1" ht="11.85" customHeight="1" x14ac:dyDescent="0.15"/>
    <row r="9568" s="73" customFormat="1" ht="11.85" customHeight="1" x14ac:dyDescent="0.15"/>
    <row r="9569" s="73" customFormat="1" ht="11.85" customHeight="1" x14ac:dyDescent="0.15"/>
    <row r="9570" s="73" customFormat="1" ht="11.85" customHeight="1" x14ac:dyDescent="0.15"/>
    <row r="9571" s="73" customFormat="1" ht="11.85" customHeight="1" x14ac:dyDescent="0.15"/>
    <row r="9572" s="73" customFormat="1" ht="11.85" customHeight="1" x14ac:dyDescent="0.15"/>
    <row r="9573" s="73" customFormat="1" ht="11.85" customHeight="1" x14ac:dyDescent="0.15"/>
    <row r="9574" s="73" customFormat="1" ht="11.85" customHeight="1" x14ac:dyDescent="0.15"/>
    <row r="9575" s="73" customFormat="1" ht="11.85" customHeight="1" x14ac:dyDescent="0.15"/>
    <row r="9576" s="73" customFormat="1" ht="11.85" customHeight="1" x14ac:dyDescent="0.15"/>
    <row r="9577" s="73" customFormat="1" ht="11.85" customHeight="1" x14ac:dyDescent="0.15"/>
    <row r="9578" s="73" customFormat="1" ht="11.85" customHeight="1" x14ac:dyDescent="0.15"/>
    <row r="9579" s="73" customFormat="1" ht="11.85" customHeight="1" x14ac:dyDescent="0.15"/>
    <row r="9580" s="73" customFormat="1" ht="11.85" customHeight="1" x14ac:dyDescent="0.15"/>
    <row r="9581" s="73" customFormat="1" ht="11.85" customHeight="1" x14ac:dyDescent="0.15"/>
    <row r="9582" s="73" customFormat="1" ht="11.85" customHeight="1" x14ac:dyDescent="0.15"/>
    <row r="9583" s="73" customFormat="1" ht="11.85" customHeight="1" x14ac:dyDescent="0.15"/>
    <row r="9584" s="73" customFormat="1" ht="11.85" customHeight="1" x14ac:dyDescent="0.15"/>
    <row r="9585" s="73" customFormat="1" ht="11.85" customHeight="1" x14ac:dyDescent="0.15"/>
    <row r="9586" s="73" customFormat="1" ht="11.85" customHeight="1" x14ac:dyDescent="0.15"/>
    <row r="9587" s="73" customFormat="1" ht="11.85" customHeight="1" x14ac:dyDescent="0.15"/>
    <row r="9588" s="73" customFormat="1" ht="11.85" customHeight="1" x14ac:dyDescent="0.15"/>
    <row r="9589" s="73" customFormat="1" ht="11.85" customHeight="1" x14ac:dyDescent="0.15"/>
    <row r="9590" s="73" customFormat="1" ht="11.85" customHeight="1" x14ac:dyDescent="0.15"/>
    <row r="9591" s="73" customFormat="1" ht="11.85" customHeight="1" x14ac:dyDescent="0.15"/>
    <row r="9592" s="73" customFormat="1" ht="11.85" customHeight="1" x14ac:dyDescent="0.15"/>
    <row r="9593" s="73" customFormat="1" ht="11.85" customHeight="1" x14ac:dyDescent="0.15"/>
    <row r="9594" s="73" customFormat="1" ht="11.85" customHeight="1" x14ac:dyDescent="0.15"/>
    <row r="9595" s="73" customFormat="1" ht="11.85" customHeight="1" x14ac:dyDescent="0.15"/>
    <row r="9596" s="73" customFormat="1" ht="11.85" customHeight="1" x14ac:dyDescent="0.15"/>
    <row r="9597" s="73" customFormat="1" ht="11.85" customHeight="1" x14ac:dyDescent="0.15"/>
    <row r="9598" s="73" customFormat="1" ht="11.85" customHeight="1" x14ac:dyDescent="0.15"/>
    <row r="9599" s="73" customFormat="1" ht="11.85" customHeight="1" x14ac:dyDescent="0.15"/>
    <row r="9600" s="73" customFormat="1" ht="11.85" customHeight="1" x14ac:dyDescent="0.15"/>
    <row r="9601" s="73" customFormat="1" ht="11.85" customHeight="1" x14ac:dyDescent="0.15"/>
    <row r="9602" s="73" customFormat="1" ht="11.85" customHeight="1" x14ac:dyDescent="0.15"/>
    <row r="9603" s="73" customFormat="1" ht="11.85" customHeight="1" x14ac:dyDescent="0.15"/>
    <row r="9604" s="73" customFormat="1" ht="11.85" customHeight="1" x14ac:dyDescent="0.15"/>
    <row r="9605" s="73" customFormat="1" ht="11.85" customHeight="1" x14ac:dyDescent="0.15"/>
    <row r="9606" s="73" customFormat="1" ht="11.85" customHeight="1" x14ac:dyDescent="0.15"/>
    <row r="9607" s="73" customFormat="1" ht="11.85" customHeight="1" x14ac:dyDescent="0.15"/>
    <row r="9608" s="73" customFormat="1" ht="11.85" customHeight="1" x14ac:dyDescent="0.15"/>
    <row r="9609" s="73" customFormat="1" ht="11.85" customHeight="1" x14ac:dyDescent="0.15"/>
    <row r="9610" s="73" customFormat="1" ht="11.85" customHeight="1" x14ac:dyDescent="0.15"/>
    <row r="9611" s="73" customFormat="1" ht="11.85" customHeight="1" x14ac:dyDescent="0.15"/>
    <row r="9612" s="73" customFormat="1" ht="11.85" customHeight="1" x14ac:dyDescent="0.15"/>
    <row r="9613" s="73" customFormat="1" ht="11.85" customHeight="1" x14ac:dyDescent="0.15"/>
    <row r="9614" s="73" customFormat="1" ht="11.85" customHeight="1" x14ac:dyDescent="0.15"/>
    <row r="9615" s="73" customFormat="1" ht="11.85" customHeight="1" x14ac:dyDescent="0.15"/>
    <row r="9616" s="73" customFormat="1" ht="11.85" customHeight="1" x14ac:dyDescent="0.15"/>
    <row r="9617" s="73" customFormat="1" ht="11.85" customHeight="1" x14ac:dyDescent="0.15"/>
    <row r="9618" s="73" customFormat="1" ht="11.85" customHeight="1" x14ac:dyDescent="0.15"/>
    <row r="9619" s="73" customFormat="1" ht="11.85" customHeight="1" x14ac:dyDescent="0.15"/>
    <row r="9620" s="73" customFormat="1" ht="11.85" customHeight="1" x14ac:dyDescent="0.15"/>
    <row r="9621" s="73" customFormat="1" ht="11.85" customHeight="1" x14ac:dyDescent="0.15"/>
    <row r="9622" s="73" customFormat="1" ht="11.85" customHeight="1" x14ac:dyDescent="0.15"/>
    <row r="9623" s="73" customFormat="1" ht="11.85" customHeight="1" x14ac:dyDescent="0.15"/>
    <row r="9624" s="73" customFormat="1" ht="11.85" customHeight="1" x14ac:dyDescent="0.15"/>
    <row r="9625" s="73" customFormat="1" ht="11.85" customHeight="1" x14ac:dyDescent="0.15"/>
    <row r="9626" s="73" customFormat="1" ht="11.85" customHeight="1" x14ac:dyDescent="0.15"/>
    <row r="9627" s="73" customFormat="1" ht="11.85" customHeight="1" x14ac:dyDescent="0.15"/>
    <row r="9628" s="73" customFormat="1" ht="11.85" customHeight="1" x14ac:dyDescent="0.15"/>
    <row r="9629" s="73" customFormat="1" ht="11.85" customHeight="1" x14ac:dyDescent="0.15"/>
    <row r="9630" s="73" customFormat="1" ht="11.85" customHeight="1" x14ac:dyDescent="0.15"/>
    <row r="9631" s="73" customFormat="1" ht="11.85" customHeight="1" x14ac:dyDescent="0.15"/>
    <row r="9632" s="73" customFormat="1" ht="11.85" customHeight="1" x14ac:dyDescent="0.15"/>
    <row r="9633" s="73" customFormat="1" ht="11.85" customHeight="1" x14ac:dyDescent="0.15"/>
    <row r="9634" s="73" customFormat="1" ht="11.85" customHeight="1" x14ac:dyDescent="0.15"/>
    <row r="9635" s="73" customFormat="1" ht="11.85" customHeight="1" x14ac:dyDescent="0.15"/>
    <row r="9636" s="73" customFormat="1" ht="11.85" customHeight="1" x14ac:dyDescent="0.15"/>
    <row r="9637" s="73" customFormat="1" ht="11.85" customHeight="1" x14ac:dyDescent="0.15"/>
    <row r="9638" s="73" customFormat="1" ht="11.85" customHeight="1" x14ac:dyDescent="0.15"/>
    <row r="9639" s="73" customFormat="1" ht="11.85" customHeight="1" x14ac:dyDescent="0.15"/>
    <row r="9640" s="73" customFormat="1" ht="11.85" customHeight="1" x14ac:dyDescent="0.15"/>
    <row r="9641" s="73" customFormat="1" ht="11.85" customHeight="1" x14ac:dyDescent="0.15"/>
    <row r="9642" s="73" customFormat="1" ht="11.85" customHeight="1" x14ac:dyDescent="0.15"/>
    <row r="9643" s="73" customFormat="1" ht="11.85" customHeight="1" x14ac:dyDescent="0.15"/>
    <row r="9644" s="73" customFormat="1" ht="11.85" customHeight="1" x14ac:dyDescent="0.15"/>
    <row r="9645" s="73" customFormat="1" ht="11.85" customHeight="1" x14ac:dyDescent="0.15"/>
    <row r="9646" s="73" customFormat="1" ht="11.85" customHeight="1" x14ac:dyDescent="0.15"/>
    <row r="9647" s="73" customFormat="1" ht="11.85" customHeight="1" x14ac:dyDescent="0.15"/>
    <row r="9648" s="73" customFormat="1" ht="11.85" customHeight="1" x14ac:dyDescent="0.15"/>
    <row r="9649" s="73" customFormat="1" ht="11.85" customHeight="1" x14ac:dyDescent="0.15"/>
    <row r="9650" s="73" customFormat="1" ht="11.85" customHeight="1" x14ac:dyDescent="0.15"/>
    <row r="9651" s="73" customFormat="1" ht="11.85" customHeight="1" x14ac:dyDescent="0.15"/>
    <row r="9652" s="73" customFormat="1" ht="11.85" customHeight="1" x14ac:dyDescent="0.15"/>
    <row r="9653" s="73" customFormat="1" ht="11.85" customHeight="1" x14ac:dyDescent="0.15"/>
    <row r="9654" s="73" customFormat="1" ht="11.85" customHeight="1" x14ac:dyDescent="0.15"/>
    <row r="9655" s="73" customFormat="1" ht="11.85" customHeight="1" x14ac:dyDescent="0.15"/>
    <row r="9656" s="73" customFormat="1" ht="11.85" customHeight="1" x14ac:dyDescent="0.15"/>
    <row r="9657" s="73" customFormat="1" ht="11.85" customHeight="1" x14ac:dyDescent="0.15"/>
    <row r="9658" s="73" customFormat="1" ht="11.85" customHeight="1" x14ac:dyDescent="0.15"/>
    <row r="9659" s="73" customFormat="1" ht="11.85" customHeight="1" x14ac:dyDescent="0.15"/>
    <row r="9660" s="73" customFormat="1" ht="11.85" customHeight="1" x14ac:dyDescent="0.15"/>
    <row r="9661" s="73" customFormat="1" ht="11.85" customHeight="1" x14ac:dyDescent="0.15"/>
    <row r="9662" s="73" customFormat="1" ht="11.85" customHeight="1" x14ac:dyDescent="0.15"/>
    <row r="9663" s="73" customFormat="1" ht="11.85" customHeight="1" x14ac:dyDescent="0.15"/>
    <row r="9664" s="73" customFormat="1" ht="11.85" customHeight="1" x14ac:dyDescent="0.15"/>
    <row r="9665" s="73" customFormat="1" ht="11.85" customHeight="1" x14ac:dyDescent="0.15"/>
    <row r="9666" s="73" customFormat="1" ht="11.85" customHeight="1" x14ac:dyDescent="0.15"/>
    <row r="9667" s="73" customFormat="1" ht="11.85" customHeight="1" x14ac:dyDescent="0.15"/>
    <row r="9668" s="73" customFormat="1" ht="11.85" customHeight="1" x14ac:dyDescent="0.15"/>
    <row r="9669" s="73" customFormat="1" ht="11.85" customHeight="1" x14ac:dyDescent="0.15"/>
    <row r="9670" s="73" customFormat="1" ht="11.85" customHeight="1" x14ac:dyDescent="0.15"/>
    <row r="9671" s="73" customFormat="1" ht="11.85" customHeight="1" x14ac:dyDescent="0.15"/>
    <row r="9672" s="73" customFormat="1" ht="11.85" customHeight="1" x14ac:dyDescent="0.15"/>
    <row r="9673" s="73" customFormat="1" ht="11.85" customHeight="1" x14ac:dyDescent="0.15"/>
    <row r="9674" s="73" customFormat="1" ht="11.85" customHeight="1" x14ac:dyDescent="0.15"/>
    <row r="9675" s="73" customFormat="1" ht="11.85" customHeight="1" x14ac:dyDescent="0.15"/>
    <row r="9676" s="73" customFormat="1" ht="11.85" customHeight="1" x14ac:dyDescent="0.15"/>
    <row r="9677" s="73" customFormat="1" ht="11.85" customHeight="1" x14ac:dyDescent="0.15"/>
    <row r="9678" s="73" customFormat="1" ht="11.85" customHeight="1" x14ac:dyDescent="0.15"/>
    <row r="9679" s="73" customFormat="1" ht="11.85" customHeight="1" x14ac:dyDescent="0.15"/>
    <row r="9680" s="73" customFormat="1" ht="11.85" customHeight="1" x14ac:dyDescent="0.15"/>
    <row r="9681" s="73" customFormat="1" ht="11.85" customHeight="1" x14ac:dyDescent="0.15"/>
    <row r="9682" s="73" customFormat="1" ht="11.85" customHeight="1" x14ac:dyDescent="0.15"/>
    <row r="9683" s="73" customFormat="1" ht="11.85" customHeight="1" x14ac:dyDescent="0.15"/>
    <row r="9684" s="73" customFormat="1" ht="11.85" customHeight="1" x14ac:dyDescent="0.15"/>
    <row r="9685" s="73" customFormat="1" ht="11.85" customHeight="1" x14ac:dyDescent="0.15"/>
    <row r="9686" s="73" customFormat="1" ht="11.85" customHeight="1" x14ac:dyDescent="0.15"/>
    <row r="9687" s="73" customFormat="1" ht="11.85" customHeight="1" x14ac:dyDescent="0.15"/>
    <row r="9688" s="73" customFormat="1" ht="11.85" customHeight="1" x14ac:dyDescent="0.15"/>
    <row r="9689" s="73" customFormat="1" ht="11.85" customHeight="1" x14ac:dyDescent="0.15"/>
    <row r="9690" s="73" customFormat="1" ht="11.85" customHeight="1" x14ac:dyDescent="0.15"/>
    <row r="9691" s="73" customFormat="1" ht="11.85" customHeight="1" x14ac:dyDescent="0.15"/>
    <row r="9692" s="73" customFormat="1" ht="11.85" customHeight="1" x14ac:dyDescent="0.15"/>
    <row r="9693" s="73" customFormat="1" ht="11.85" customHeight="1" x14ac:dyDescent="0.15"/>
    <row r="9694" s="73" customFormat="1" ht="11.85" customHeight="1" x14ac:dyDescent="0.15"/>
    <row r="9695" s="73" customFormat="1" ht="11.85" customHeight="1" x14ac:dyDescent="0.15"/>
    <row r="9696" s="73" customFormat="1" ht="11.85" customHeight="1" x14ac:dyDescent="0.15"/>
    <row r="9697" s="73" customFormat="1" ht="11.85" customHeight="1" x14ac:dyDescent="0.15"/>
    <row r="9698" s="73" customFormat="1" ht="11.85" customHeight="1" x14ac:dyDescent="0.15"/>
    <row r="9699" s="73" customFormat="1" ht="11.85" customHeight="1" x14ac:dyDescent="0.15"/>
    <row r="9700" s="73" customFormat="1" ht="11.85" customHeight="1" x14ac:dyDescent="0.15"/>
    <row r="9701" s="73" customFormat="1" ht="11.85" customHeight="1" x14ac:dyDescent="0.15"/>
    <row r="9702" s="73" customFormat="1" ht="11.85" customHeight="1" x14ac:dyDescent="0.15"/>
    <row r="9703" s="73" customFormat="1" ht="11.85" customHeight="1" x14ac:dyDescent="0.15"/>
    <row r="9704" s="73" customFormat="1" ht="11.85" customHeight="1" x14ac:dyDescent="0.15"/>
    <row r="9705" s="73" customFormat="1" ht="11.85" customHeight="1" x14ac:dyDescent="0.15"/>
    <row r="9706" s="73" customFormat="1" ht="11.85" customHeight="1" x14ac:dyDescent="0.15"/>
    <row r="9707" s="73" customFormat="1" ht="11.85" customHeight="1" x14ac:dyDescent="0.15"/>
    <row r="9708" s="73" customFormat="1" ht="11.85" customHeight="1" x14ac:dyDescent="0.15"/>
    <row r="9709" s="73" customFormat="1" ht="11.85" customHeight="1" x14ac:dyDescent="0.15"/>
    <row r="9710" s="73" customFormat="1" ht="11.85" customHeight="1" x14ac:dyDescent="0.15"/>
    <row r="9711" s="73" customFormat="1" ht="11.85" customHeight="1" x14ac:dyDescent="0.15"/>
    <row r="9712" s="73" customFormat="1" ht="11.85" customHeight="1" x14ac:dyDescent="0.15"/>
    <row r="9713" s="73" customFormat="1" ht="11.85" customHeight="1" x14ac:dyDescent="0.15"/>
    <row r="9714" s="73" customFormat="1" ht="11.85" customHeight="1" x14ac:dyDescent="0.15"/>
    <row r="9715" s="73" customFormat="1" ht="11.85" customHeight="1" x14ac:dyDescent="0.15"/>
    <row r="9716" s="73" customFormat="1" ht="11.85" customHeight="1" x14ac:dyDescent="0.15"/>
    <row r="9717" s="73" customFormat="1" ht="11.85" customHeight="1" x14ac:dyDescent="0.15"/>
    <row r="9718" s="73" customFormat="1" ht="11.85" customHeight="1" x14ac:dyDescent="0.15"/>
    <row r="9719" s="73" customFormat="1" ht="11.85" customHeight="1" x14ac:dyDescent="0.15"/>
    <row r="9720" s="73" customFormat="1" ht="11.85" customHeight="1" x14ac:dyDescent="0.15"/>
    <row r="9721" s="73" customFormat="1" ht="11.85" customHeight="1" x14ac:dyDescent="0.15"/>
    <row r="9722" s="73" customFormat="1" ht="11.85" customHeight="1" x14ac:dyDescent="0.15"/>
    <row r="9723" s="73" customFormat="1" ht="11.85" customHeight="1" x14ac:dyDescent="0.15"/>
    <row r="9724" s="73" customFormat="1" ht="11.85" customHeight="1" x14ac:dyDescent="0.15"/>
    <row r="9725" s="73" customFormat="1" ht="11.85" customHeight="1" x14ac:dyDescent="0.15"/>
    <row r="9726" s="73" customFormat="1" ht="11.85" customHeight="1" x14ac:dyDescent="0.15"/>
    <row r="9727" s="73" customFormat="1" ht="11.85" customHeight="1" x14ac:dyDescent="0.15"/>
    <row r="9728" s="73" customFormat="1" ht="11.85" customHeight="1" x14ac:dyDescent="0.15"/>
    <row r="9729" s="73" customFormat="1" ht="11.85" customHeight="1" x14ac:dyDescent="0.15"/>
    <row r="9730" s="73" customFormat="1" ht="11.85" customHeight="1" x14ac:dyDescent="0.15"/>
    <row r="9731" s="73" customFormat="1" ht="11.85" customHeight="1" x14ac:dyDescent="0.15"/>
    <row r="9732" s="73" customFormat="1" ht="11.85" customHeight="1" x14ac:dyDescent="0.15"/>
    <row r="9733" s="73" customFormat="1" ht="11.85" customHeight="1" x14ac:dyDescent="0.15"/>
    <row r="9734" s="73" customFormat="1" ht="11.85" customHeight="1" x14ac:dyDescent="0.15"/>
    <row r="9735" s="73" customFormat="1" ht="11.85" customHeight="1" x14ac:dyDescent="0.15"/>
    <row r="9736" s="73" customFormat="1" ht="11.85" customHeight="1" x14ac:dyDescent="0.15"/>
    <row r="9737" s="73" customFormat="1" ht="11.85" customHeight="1" x14ac:dyDescent="0.15"/>
    <row r="9738" s="73" customFormat="1" ht="11.85" customHeight="1" x14ac:dyDescent="0.15"/>
    <row r="9739" s="73" customFormat="1" ht="11.85" customHeight="1" x14ac:dyDescent="0.15"/>
    <row r="9740" s="73" customFormat="1" ht="11.85" customHeight="1" x14ac:dyDescent="0.15"/>
    <row r="9741" s="73" customFormat="1" ht="11.85" customHeight="1" x14ac:dyDescent="0.15"/>
    <row r="9742" s="73" customFormat="1" ht="11.85" customHeight="1" x14ac:dyDescent="0.15"/>
    <row r="9743" s="73" customFormat="1" ht="11.85" customHeight="1" x14ac:dyDescent="0.15"/>
    <row r="9744" s="73" customFormat="1" ht="11.85" customHeight="1" x14ac:dyDescent="0.15"/>
    <row r="9745" s="73" customFormat="1" ht="11.85" customHeight="1" x14ac:dyDescent="0.15"/>
    <row r="9746" s="73" customFormat="1" ht="11.85" customHeight="1" x14ac:dyDescent="0.15"/>
    <row r="9747" s="73" customFormat="1" ht="11.85" customHeight="1" x14ac:dyDescent="0.15"/>
    <row r="9748" s="73" customFormat="1" ht="11.85" customHeight="1" x14ac:dyDescent="0.15"/>
    <row r="9749" s="73" customFormat="1" ht="11.85" customHeight="1" x14ac:dyDescent="0.15"/>
    <row r="9750" s="73" customFormat="1" ht="11.85" customHeight="1" x14ac:dyDescent="0.15"/>
    <row r="9751" s="73" customFormat="1" ht="11.85" customHeight="1" x14ac:dyDescent="0.15"/>
    <row r="9752" s="73" customFormat="1" ht="11.85" customHeight="1" x14ac:dyDescent="0.15"/>
    <row r="9753" s="73" customFormat="1" ht="11.85" customHeight="1" x14ac:dyDescent="0.15"/>
    <row r="9754" s="73" customFormat="1" ht="11.85" customHeight="1" x14ac:dyDescent="0.15"/>
    <row r="9755" s="73" customFormat="1" ht="11.85" customHeight="1" x14ac:dyDescent="0.15"/>
    <row r="9756" s="73" customFormat="1" ht="11.85" customHeight="1" x14ac:dyDescent="0.15"/>
    <row r="9757" s="73" customFormat="1" ht="11.85" customHeight="1" x14ac:dyDescent="0.15"/>
    <row r="9758" s="73" customFormat="1" ht="11.85" customHeight="1" x14ac:dyDescent="0.15"/>
    <row r="9759" s="73" customFormat="1" ht="11.85" customHeight="1" x14ac:dyDescent="0.15"/>
    <row r="9760" s="73" customFormat="1" ht="11.85" customHeight="1" x14ac:dyDescent="0.15"/>
    <row r="9761" s="73" customFormat="1" ht="11.85" customHeight="1" x14ac:dyDescent="0.15"/>
    <row r="9762" s="73" customFormat="1" ht="11.85" customHeight="1" x14ac:dyDescent="0.15"/>
    <row r="9763" s="73" customFormat="1" ht="11.85" customHeight="1" x14ac:dyDescent="0.15"/>
    <row r="9764" s="73" customFormat="1" ht="11.85" customHeight="1" x14ac:dyDescent="0.15"/>
    <row r="9765" s="73" customFormat="1" ht="11.85" customHeight="1" x14ac:dyDescent="0.15"/>
    <row r="9766" s="73" customFormat="1" ht="11.85" customHeight="1" x14ac:dyDescent="0.15"/>
    <row r="9767" s="73" customFormat="1" ht="11.85" customHeight="1" x14ac:dyDescent="0.15"/>
    <row r="9768" s="73" customFormat="1" ht="11.85" customHeight="1" x14ac:dyDescent="0.15"/>
    <row r="9769" s="73" customFormat="1" ht="11.85" customHeight="1" x14ac:dyDescent="0.15"/>
    <row r="9770" s="73" customFormat="1" ht="11.85" customHeight="1" x14ac:dyDescent="0.15"/>
    <row r="9771" s="73" customFormat="1" ht="11.85" customHeight="1" x14ac:dyDescent="0.15"/>
    <row r="9772" s="73" customFormat="1" ht="11.85" customHeight="1" x14ac:dyDescent="0.15"/>
    <row r="9773" s="73" customFormat="1" ht="11.85" customHeight="1" x14ac:dyDescent="0.15"/>
    <row r="9774" s="73" customFormat="1" ht="11.85" customHeight="1" x14ac:dyDescent="0.15"/>
    <row r="9775" s="73" customFormat="1" ht="11.85" customHeight="1" x14ac:dyDescent="0.15"/>
    <row r="9776" s="73" customFormat="1" ht="11.85" customHeight="1" x14ac:dyDescent="0.15"/>
    <row r="9777" s="73" customFormat="1" ht="11.85" customHeight="1" x14ac:dyDescent="0.15"/>
    <row r="9778" s="73" customFormat="1" ht="11.85" customHeight="1" x14ac:dyDescent="0.15"/>
    <row r="9779" s="73" customFormat="1" ht="11.85" customHeight="1" x14ac:dyDescent="0.15"/>
    <row r="9780" s="73" customFormat="1" ht="11.85" customHeight="1" x14ac:dyDescent="0.15"/>
    <row r="9781" s="73" customFormat="1" ht="11.85" customHeight="1" x14ac:dyDescent="0.15"/>
    <row r="9782" s="73" customFormat="1" ht="11.85" customHeight="1" x14ac:dyDescent="0.15"/>
    <row r="9783" s="73" customFormat="1" ht="11.85" customHeight="1" x14ac:dyDescent="0.15"/>
    <row r="9784" s="73" customFormat="1" ht="11.85" customHeight="1" x14ac:dyDescent="0.15"/>
    <row r="9785" s="73" customFormat="1" ht="11.85" customHeight="1" x14ac:dyDescent="0.15"/>
    <row r="9786" s="73" customFormat="1" ht="11.85" customHeight="1" x14ac:dyDescent="0.15"/>
    <row r="9787" s="73" customFormat="1" ht="11.85" customHeight="1" x14ac:dyDescent="0.15"/>
    <row r="9788" s="73" customFormat="1" ht="11.85" customHeight="1" x14ac:dyDescent="0.15"/>
    <row r="9789" s="73" customFormat="1" ht="11.85" customHeight="1" x14ac:dyDescent="0.15"/>
    <row r="9790" s="73" customFormat="1" ht="11.85" customHeight="1" x14ac:dyDescent="0.15"/>
    <row r="9791" s="73" customFormat="1" ht="11.85" customHeight="1" x14ac:dyDescent="0.15"/>
    <row r="9792" s="73" customFormat="1" ht="11.85" customHeight="1" x14ac:dyDescent="0.15"/>
    <row r="9793" s="73" customFormat="1" ht="11.85" customHeight="1" x14ac:dyDescent="0.15"/>
    <row r="9794" s="73" customFormat="1" ht="11.85" customHeight="1" x14ac:dyDescent="0.15"/>
    <row r="9795" s="73" customFormat="1" ht="11.85" customHeight="1" x14ac:dyDescent="0.15"/>
    <row r="9796" s="73" customFormat="1" ht="11.85" customHeight="1" x14ac:dyDescent="0.15"/>
    <row r="9797" s="73" customFormat="1" ht="11.85" customHeight="1" x14ac:dyDescent="0.15"/>
    <row r="9798" s="73" customFormat="1" ht="11.85" customHeight="1" x14ac:dyDescent="0.15"/>
    <row r="9799" s="73" customFormat="1" ht="11.85" customHeight="1" x14ac:dyDescent="0.15"/>
    <row r="9800" s="73" customFormat="1" ht="11.85" customHeight="1" x14ac:dyDescent="0.15"/>
    <row r="9801" s="73" customFormat="1" ht="11.85" customHeight="1" x14ac:dyDescent="0.15"/>
    <row r="9802" s="73" customFormat="1" ht="11.85" customHeight="1" x14ac:dyDescent="0.15"/>
    <row r="9803" s="73" customFormat="1" ht="11.85" customHeight="1" x14ac:dyDescent="0.15"/>
    <row r="9804" s="73" customFormat="1" ht="11.85" customHeight="1" x14ac:dyDescent="0.15"/>
    <row r="9805" s="73" customFormat="1" ht="11.85" customHeight="1" x14ac:dyDescent="0.15"/>
    <row r="9806" s="73" customFormat="1" ht="11.85" customHeight="1" x14ac:dyDescent="0.15"/>
    <row r="9807" s="73" customFormat="1" ht="11.85" customHeight="1" x14ac:dyDescent="0.15"/>
    <row r="9808" s="73" customFormat="1" ht="11.85" customHeight="1" x14ac:dyDescent="0.15"/>
    <row r="9809" s="73" customFormat="1" ht="11.85" customHeight="1" x14ac:dyDescent="0.15"/>
    <row r="9810" s="73" customFormat="1" ht="11.85" customHeight="1" x14ac:dyDescent="0.15"/>
    <row r="9811" s="73" customFormat="1" ht="11.85" customHeight="1" x14ac:dyDescent="0.15"/>
    <row r="9812" s="73" customFormat="1" ht="11.85" customHeight="1" x14ac:dyDescent="0.15"/>
    <row r="9813" s="73" customFormat="1" ht="11.85" customHeight="1" x14ac:dyDescent="0.15"/>
    <row r="9814" s="73" customFormat="1" ht="11.85" customHeight="1" x14ac:dyDescent="0.15"/>
    <row r="9815" s="73" customFormat="1" ht="11.85" customHeight="1" x14ac:dyDescent="0.15"/>
    <row r="9816" s="73" customFormat="1" ht="11.85" customHeight="1" x14ac:dyDescent="0.15"/>
    <row r="9817" s="73" customFormat="1" ht="11.85" customHeight="1" x14ac:dyDescent="0.15"/>
    <row r="9818" s="73" customFormat="1" ht="11.85" customHeight="1" x14ac:dyDescent="0.15"/>
    <row r="9819" s="73" customFormat="1" ht="11.85" customHeight="1" x14ac:dyDescent="0.15"/>
    <row r="9820" s="73" customFormat="1" ht="11.85" customHeight="1" x14ac:dyDescent="0.15"/>
    <row r="9821" s="73" customFormat="1" ht="11.85" customHeight="1" x14ac:dyDescent="0.15"/>
    <row r="9822" s="73" customFormat="1" ht="11.85" customHeight="1" x14ac:dyDescent="0.15"/>
    <row r="9823" s="73" customFormat="1" ht="11.85" customHeight="1" x14ac:dyDescent="0.15"/>
    <row r="9824" s="73" customFormat="1" ht="11.85" customHeight="1" x14ac:dyDescent="0.15"/>
    <row r="9825" s="73" customFormat="1" ht="11.85" customHeight="1" x14ac:dyDescent="0.15"/>
    <row r="9826" s="73" customFormat="1" ht="11.85" customHeight="1" x14ac:dyDescent="0.15"/>
    <row r="9827" s="73" customFormat="1" ht="11.85" customHeight="1" x14ac:dyDescent="0.15"/>
    <row r="9828" s="73" customFormat="1" ht="11.85" customHeight="1" x14ac:dyDescent="0.15"/>
    <row r="9829" s="73" customFormat="1" ht="11.85" customHeight="1" x14ac:dyDescent="0.15"/>
    <row r="9830" s="73" customFormat="1" ht="11.85" customHeight="1" x14ac:dyDescent="0.15"/>
    <row r="9831" s="73" customFormat="1" ht="11.85" customHeight="1" x14ac:dyDescent="0.15"/>
    <row r="9832" s="73" customFormat="1" ht="11.85" customHeight="1" x14ac:dyDescent="0.15"/>
    <row r="9833" s="73" customFormat="1" ht="11.85" customHeight="1" x14ac:dyDescent="0.15"/>
    <row r="9834" s="73" customFormat="1" ht="11.85" customHeight="1" x14ac:dyDescent="0.15"/>
    <row r="9835" s="73" customFormat="1" ht="11.85" customHeight="1" x14ac:dyDescent="0.15"/>
    <row r="9836" s="73" customFormat="1" ht="11.85" customHeight="1" x14ac:dyDescent="0.15"/>
    <row r="9837" s="73" customFormat="1" ht="11.85" customHeight="1" x14ac:dyDescent="0.15"/>
    <row r="9838" s="73" customFormat="1" ht="11.85" customHeight="1" x14ac:dyDescent="0.15"/>
    <row r="9839" s="73" customFormat="1" ht="11.85" customHeight="1" x14ac:dyDescent="0.15"/>
    <row r="9840" s="73" customFormat="1" ht="11.85" customHeight="1" x14ac:dyDescent="0.15"/>
    <row r="9841" s="73" customFormat="1" ht="11.85" customHeight="1" x14ac:dyDescent="0.15"/>
    <row r="9842" s="73" customFormat="1" ht="11.85" customHeight="1" x14ac:dyDescent="0.15"/>
    <row r="9843" s="73" customFormat="1" ht="11.85" customHeight="1" x14ac:dyDescent="0.15"/>
    <row r="9844" s="73" customFormat="1" ht="11.85" customHeight="1" x14ac:dyDescent="0.15"/>
    <row r="9845" s="73" customFormat="1" ht="11.85" customHeight="1" x14ac:dyDescent="0.15"/>
    <row r="9846" s="73" customFormat="1" ht="11.85" customHeight="1" x14ac:dyDescent="0.15"/>
    <row r="9847" s="73" customFormat="1" ht="11.85" customHeight="1" x14ac:dyDescent="0.15"/>
    <row r="9848" s="73" customFormat="1" ht="11.85" customHeight="1" x14ac:dyDescent="0.15"/>
    <row r="9849" s="73" customFormat="1" ht="11.85" customHeight="1" x14ac:dyDescent="0.15"/>
    <row r="9850" s="73" customFormat="1" ht="11.85" customHeight="1" x14ac:dyDescent="0.15"/>
    <row r="9851" s="73" customFormat="1" ht="11.85" customHeight="1" x14ac:dyDescent="0.15"/>
    <row r="9852" s="73" customFormat="1" ht="11.85" customHeight="1" x14ac:dyDescent="0.15"/>
    <row r="9853" s="73" customFormat="1" ht="11.85" customHeight="1" x14ac:dyDescent="0.15"/>
    <row r="9854" s="73" customFormat="1" ht="11.85" customHeight="1" x14ac:dyDescent="0.15"/>
    <row r="9855" s="73" customFormat="1" ht="11.85" customHeight="1" x14ac:dyDescent="0.15"/>
    <row r="9856" s="73" customFormat="1" ht="11.85" customHeight="1" x14ac:dyDescent="0.15"/>
    <row r="9857" s="73" customFormat="1" ht="11.85" customHeight="1" x14ac:dyDescent="0.15"/>
    <row r="9858" s="73" customFormat="1" ht="11.85" customHeight="1" x14ac:dyDescent="0.15"/>
    <row r="9859" s="73" customFormat="1" ht="11.85" customHeight="1" x14ac:dyDescent="0.15"/>
    <row r="9860" s="73" customFormat="1" ht="11.85" customHeight="1" x14ac:dyDescent="0.15"/>
    <row r="9861" s="73" customFormat="1" ht="11.85" customHeight="1" x14ac:dyDescent="0.15"/>
    <row r="9862" s="73" customFormat="1" ht="11.85" customHeight="1" x14ac:dyDescent="0.15"/>
    <row r="9863" s="73" customFormat="1" ht="11.85" customHeight="1" x14ac:dyDescent="0.15"/>
    <row r="9864" s="73" customFormat="1" ht="11.85" customHeight="1" x14ac:dyDescent="0.15"/>
    <row r="9865" s="73" customFormat="1" ht="11.85" customHeight="1" x14ac:dyDescent="0.15"/>
    <row r="9866" s="73" customFormat="1" ht="11.85" customHeight="1" x14ac:dyDescent="0.15"/>
    <row r="9867" s="73" customFormat="1" ht="11.85" customHeight="1" x14ac:dyDescent="0.15"/>
    <row r="9868" s="73" customFormat="1" ht="11.85" customHeight="1" x14ac:dyDescent="0.15"/>
    <row r="9869" s="73" customFormat="1" ht="11.85" customHeight="1" x14ac:dyDescent="0.15"/>
    <row r="9870" s="73" customFormat="1" ht="11.85" customHeight="1" x14ac:dyDescent="0.15"/>
    <row r="9871" s="73" customFormat="1" ht="11.85" customHeight="1" x14ac:dyDescent="0.15"/>
    <row r="9872" s="73" customFormat="1" ht="11.85" customHeight="1" x14ac:dyDescent="0.15"/>
    <row r="9873" s="73" customFormat="1" ht="11.85" customHeight="1" x14ac:dyDescent="0.15"/>
    <row r="9874" s="73" customFormat="1" ht="11.85" customHeight="1" x14ac:dyDescent="0.15"/>
    <row r="9875" s="73" customFormat="1" ht="11.85" customHeight="1" x14ac:dyDescent="0.15"/>
    <row r="9876" s="73" customFormat="1" ht="11.85" customHeight="1" x14ac:dyDescent="0.15"/>
    <row r="9877" s="73" customFormat="1" ht="11.85" customHeight="1" x14ac:dyDescent="0.15"/>
    <row r="9878" s="73" customFormat="1" ht="11.85" customHeight="1" x14ac:dyDescent="0.15"/>
    <row r="9879" s="73" customFormat="1" ht="11.85" customHeight="1" x14ac:dyDescent="0.15"/>
    <row r="9880" s="73" customFormat="1" ht="11.85" customHeight="1" x14ac:dyDescent="0.15"/>
    <row r="9881" s="73" customFormat="1" ht="11.85" customHeight="1" x14ac:dyDescent="0.15"/>
    <row r="9882" s="73" customFormat="1" ht="11.85" customHeight="1" x14ac:dyDescent="0.15"/>
    <row r="9883" s="73" customFormat="1" ht="11.85" customHeight="1" x14ac:dyDescent="0.15"/>
    <row r="9884" s="73" customFormat="1" ht="11.85" customHeight="1" x14ac:dyDescent="0.15"/>
    <row r="9885" s="73" customFormat="1" ht="11.85" customHeight="1" x14ac:dyDescent="0.15"/>
    <row r="9886" s="73" customFormat="1" ht="11.85" customHeight="1" x14ac:dyDescent="0.15"/>
    <row r="9887" s="73" customFormat="1" ht="11.85" customHeight="1" x14ac:dyDescent="0.15"/>
    <row r="9888" s="73" customFormat="1" ht="11.85" customHeight="1" x14ac:dyDescent="0.15"/>
    <row r="9889" s="73" customFormat="1" ht="11.85" customHeight="1" x14ac:dyDescent="0.15"/>
    <row r="9890" s="73" customFormat="1" ht="11.85" customHeight="1" x14ac:dyDescent="0.15"/>
    <row r="9891" s="73" customFormat="1" ht="11.85" customHeight="1" x14ac:dyDescent="0.15"/>
    <row r="9892" s="73" customFormat="1" ht="11.85" customHeight="1" x14ac:dyDescent="0.15"/>
    <row r="9893" s="73" customFormat="1" ht="11.85" customHeight="1" x14ac:dyDescent="0.15"/>
    <row r="9894" s="73" customFormat="1" ht="11.85" customHeight="1" x14ac:dyDescent="0.15"/>
    <row r="9895" s="73" customFormat="1" ht="11.85" customHeight="1" x14ac:dyDescent="0.15"/>
    <row r="9896" s="73" customFormat="1" ht="11.85" customHeight="1" x14ac:dyDescent="0.15"/>
    <row r="9897" s="73" customFormat="1" ht="11.85" customHeight="1" x14ac:dyDescent="0.15"/>
    <row r="9898" s="73" customFormat="1" ht="11.85" customHeight="1" x14ac:dyDescent="0.15"/>
    <row r="9899" s="73" customFormat="1" ht="11.85" customHeight="1" x14ac:dyDescent="0.15"/>
    <row r="9900" s="73" customFormat="1" ht="11.85" customHeight="1" x14ac:dyDescent="0.15"/>
    <row r="9901" s="73" customFormat="1" ht="11.85" customHeight="1" x14ac:dyDescent="0.15"/>
    <row r="9902" s="73" customFormat="1" ht="11.85" customHeight="1" x14ac:dyDescent="0.15"/>
    <row r="9903" s="73" customFormat="1" ht="11.85" customHeight="1" x14ac:dyDescent="0.15"/>
    <row r="9904" s="73" customFormat="1" ht="11.85" customHeight="1" x14ac:dyDescent="0.15"/>
    <row r="9905" s="73" customFormat="1" ht="11.85" customHeight="1" x14ac:dyDescent="0.15"/>
    <row r="9906" s="73" customFormat="1" ht="11.85" customHeight="1" x14ac:dyDescent="0.15"/>
    <row r="9907" s="73" customFormat="1" ht="11.85" customHeight="1" x14ac:dyDescent="0.15"/>
    <row r="9908" s="73" customFormat="1" ht="11.85" customHeight="1" x14ac:dyDescent="0.15"/>
    <row r="9909" s="73" customFormat="1" ht="11.85" customHeight="1" x14ac:dyDescent="0.15"/>
    <row r="9910" s="73" customFormat="1" ht="11.85" customHeight="1" x14ac:dyDescent="0.15"/>
    <row r="9911" s="73" customFormat="1" ht="11.85" customHeight="1" x14ac:dyDescent="0.15"/>
    <row r="9912" s="73" customFormat="1" ht="11.85" customHeight="1" x14ac:dyDescent="0.15"/>
    <row r="9913" s="73" customFormat="1" ht="11.85" customHeight="1" x14ac:dyDescent="0.15"/>
    <row r="9914" s="73" customFormat="1" ht="11.85" customHeight="1" x14ac:dyDescent="0.15"/>
    <row r="9915" s="73" customFormat="1" ht="11.85" customHeight="1" x14ac:dyDescent="0.15"/>
    <row r="9916" s="73" customFormat="1" ht="11.85" customHeight="1" x14ac:dyDescent="0.15"/>
    <row r="9917" s="73" customFormat="1" ht="11.85" customHeight="1" x14ac:dyDescent="0.15"/>
    <row r="9918" s="73" customFormat="1" ht="11.85" customHeight="1" x14ac:dyDescent="0.15"/>
    <row r="9919" s="73" customFormat="1" ht="11.85" customHeight="1" x14ac:dyDescent="0.15"/>
    <row r="9920" s="73" customFormat="1" ht="11.85" customHeight="1" x14ac:dyDescent="0.15"/>
    <row r="9921" s="73" customFormat="1" ht="11.85" customHeight="1" x14ac:dyDescent="0.15"/>
    <row r="9922" s="73" customFormat="1" ht="11.85" customHeight="1" x14ac:dyDescent="0.15"/>
    <row r="9923" s="73" customFormat="1" ht="11.85" customHeight="1" x14ac:dyDescent="0.15"/>
    <row r="9924" s="73" customFormat="1" ht="11.85" customHeight="1" x14ac:dyDescent="0.15"/>
    <row r="9925" s="73" customFormat="1" ht="11.85" customHeight="1" x14ac:dyDescent="0.15"/>
    <row r="9926" s="73" customFormat="1" ht="11.85" customHeight="1" x14ac:dyDescent="0.15"/>
    <row r="9927" s="73" customFormat="1" ht="11.85" customHeight="1" x14ac:dyDescent="0.15"/>
    <row r="9928" s="73" customFormat="1" ht="11.85" customHeight="1" x14ac:dyDescent="0.15"/>
    <row r="9929" s="73" customFormat="1" ht="11.85" customHeight="1" x14ac:dyDescent="0.15"/>
    <row r="9930" s="73" customFormat="1" ht="11.85" customHeight="1" x14ac:dyDescent="0.15"/>
    <row r="9931" s="73" customFormat="1" ht="11.85" customHeight="1" x14ac:dyDescent="0.15"/>
    <row r="9932" s="73" customFormat="1" ht="11.85" customHeight="1" x14ac:dyDescent="0.15"/>
    <row r="9933" s="73" customFormat="1" ht="11.85" customHeight="1" x14ac:dyDescent="0.15"/>
    <row r="9934" s="73" customFormat="1" ht="11.85" customHeight="1" x14ac:dyDescent="0.15"/>
    <row r="9935" s="73" customFormat="1" ht="11.85" customHeight="1" x14ac:dyDescent="0.15"/>
    <row r="9936" s="73" customFormat="1" ht="11.85" customHeight="1" x14ac:dyDescent="0.15"/>
    <row r="9937" s="73" customFormat="1" ht="11.85" customHeight="1" x14ac:dyDescent="0.15"/>
    <row r="9938" s="73" customFormat="1" ht="11.85" customHeight="1" x14ac:dyDescent="0.15"/>
    <row r="9939" s="73" customFormat="1" ht="11.85" customHeight="1" x14ac:dyDescent="0.15"/>
    <row r="9940" s="73" customFormat="1" ht="11.85" customHeight="1" x14ac:dyDescent="0.15"/>
    <row r="9941" s="73" customFormat="1" ht="11.85" customHeight="1" x14ac:dyDescent="0.15"/>
    <row r="9942" s="73" customFormat="1" ht="11.85" customHeight="1" x14ac:dyDescent="0.15"/>
    <row r="9943" s="73" customFormat="1" ht="11.85" customHeight="1" x14ac:dyDescent="0.15"/>
    <row r="9944" s="73" customFormat="1" ht="11.85" customHeight="1" x14ac:dyDescent="0.15"/>
    <row r="9945" s="73" customFormat="1" ht="11.85" customHeight="1" x14ac:dyDescent="0.15"/>
    <row r="9946" s="73" customFormat="1" ht="11.85" customHeight="1" x14ac:dyDescent="0.15"/>
    <row r="9947" s="73" customFormat="1" ht="11.85" customHeight="1" x14ac:dyDescent="0.15"/>
    <row r="9948" s="73" customFormat="1" ht="11.85" customHeight="1" x14ac:dyDescent="0.15"/>
    <row r="9949" s="73" customFormat="1" ht="11.85" customHeight="1" x14ac:dyDescent="0.15"/>
    <row r="9950" s="73" customFormat="1" ht="11.85" customHeight="1" x14ac:dyDescent="0.15"/>
    <row r="9951" s="73" customFormat="1" ht="11.85" customHeight="1" x14ac:dyDescent="0.15"/>
    <row r="9952" s="73" customFormat="1" ht="11.85" customHeight="1" x14ac:dyDescent="0.15"/>
    <row r="9953" s="73" customFormat="1" ht="11.85" customHeight="1" x14ac:dyDescent="0.15"/>
    <row r="9954" s="73" customFormat="1" ht="11.85" customHeight="1" x14ac:dyDescent="0.15"/>
    <row r="9955" s="73" customFormat="1" ht="11.85" customHeight="1" x14ac:dyDescent="0.15"/>
    <row r="9956" s="73" customFormat="1" ht="11.85" customHeight="1" x14ac:dyDescent="0.15"/>
    <row r="9957" s="73" customFormat="1" ht="11.85" customHeight="1" x14ac:dyDescent="0.15"/>
    <row r="9958" s="73" customFormat="1" ht="11.85" customHeight="1" x14ac:dyDescent="0.15"/>
    <row r="9959" s="73" customFormat="1" ht="11.85" customHeight="1" x14ac:dyDescent="0.15"/>
    <row r="9960" s="73" customFormat="1" ht="11.85" customHeight="1" x14ac:dyDescent="0.15"/>
    <row r="9961" s="73" customFormat="1" ht="11.85" customHeight="1" x14ac:dyDescent="0.15"/>
    <row r="9962" s="73" customFormat="1" ht="11.85" customHeight="1" x14ac:dyDescent="0.15"/>
    <row r="9963" s="73" customFormat="1" ht="11.85" customHeight="1" x14ac:dyDescent="0.15"/>
    <row r="9964" s="73" customFormat="1" ht="11.85" customHeight="1" x14ac:dyDescent="0.15"/>
    <row r="9965" s="73" customFormat="1" ht="11.85" customHeight="1" x14ac:dyDescent="0.15"/>
    <row r="9966" s="73" customFormat="1" ht="11.85" customHeight="1" x14ac:dyDescent="0.15"/>
    <row r="9967" s="73" customFormat="1" ht="11.85" customHeight="1" x14ac:dyDescent="0.15"/>
    <row r="9968" s="73" customFormat="1" ht="11.85" customHeight="1" x14ac:dyDescent="0.15"/>
    <row r="9969" s="73" customFormat="1" ht="11.85" customHeight="1" x14ac:dyDescent="0.15"/>
    <row r="9970" s="73" customFormat="1" ht="11.85" customHeight="1" x14ac:dyDescent="0.15"/>
    <row r="9971" s="73" customFormat="1" ht="11.85" customHeight="1" x14ac:dyDescent="0.15"/>
    <row r="9972" s="73" customFormat="1" ht="11.85" customHeight="1" x14ac:dyDescent="0.15"/>
    <row r="9973" s="73" customFormat="1" ht="11.85" customHeight="1" x14ac:dyDescent="0.15"/>
    <row r="9974" s="73" customFormat="1" ht="11.85" customHeight="1" x14ac:dyDescent="0.15"/>
    <row r="9975" s="73" customFormat="1" ht="11.85" customHeight="1" x14ac:dyDescent="0.15"/>
    <row r="9976" s="73" customFormat="1" ht="11.85" customHeight="1" x14ac:dyDescent="0.15"/>
    <row r="9977" s="73" customFormat="1" ht="11.85" customHeight="1" x14ac:dyDescent="0.15"/>
    <row r="9978" s="73" customFormat="1" ht="11.85" customHeight="1" x14ac:dyDescent="0.15"/>
    <row r="9979" s="73" customFormat="1" ht="11.85" customHeight="1" x14ac:dyDescent="0.15"/>
    <row r="9980" s="73" customFormat="1" ht="11.85" customHeight="1" x14ac:dyDescent="0.15"/>
    <row r="9981" s="73" customFormat="1" ht="11.85" customHeight="1" x14ac:dyDescent="0.15"/>
    <row r="9982" s="73" customFormat="1" ht="11.85" customHeight="1" x14ac:dyDescent="0.15"/>
    <row r="9983" s="73" customFormat="1" ht="11.85" customHeight="1" x14ac:dyDescent="0.15"/>
    <row r="9984" s="73" customFormat="1" ht="11.85" customHeight="1" x14ac:dyDescent="0.15"/>
    <row r="9985" s="73" customFormat="1" ht="11.85" customHeight="1" x14ac:dyDescent="0.15"/>
    <row r="9986" s="73" customFormat="1" ht="11.85" customHeight="1" x14ac:dyDescent="0.15"/>
    <row r="9987" s="73" customFormat="1" ht="11.85" customHeight="1" x14ac:dyDescent="0.15"/>
    <row r="9988" s="73" customFormat="1" ht="11.85" customHeight="1" x14ac:dyDescent="0.15"/>
    <row r="9989" s="73" customFormat="1" ht="11.85" customHeight="1" x14ac:dyDescent="0.15"/>
    <row r="9990" s="73" customFormat="1" ht="11.85" customHeight="1" x14ac:dyDescent="0.15"/>
    <row r="9991" s="73" customFormat="1" ht="11.85" customHeight="1" x14ac:dyDescent="0.15"/>
    <row r="9992" s="73" customFormat="1" ht="11.85" customHeight="1" x14ac:dyDescent="0.15"/>
    <row r="9993" s="73" customFormat="1" ht="11.85" customHeight="1" x14ac:dyDescent="0.15"/>
    <row r="9994" s="73" customFormat="1" ht="11.85" customHeight="1" x14ac:dyDescent="0.15"/>
    <row r="9995" s="73" customFormat="1" ht="11.85" customHeight="1" x14ac:dyDescent="0.15"/>
    <row r="9996" s="73" customFormat="1" ht="11.85" customHeight="1" x14ac:dyDescent="0.15"/>
    <row r="9997" s="73" customFormat="1" ht="11.85" customHeight="1" x14ac:dyDescent="0.15"/>
    <row r="9998" s="73" customFormat="1" ht="11.85" customHeight="1" x14ac:dyDescent="0.15"/>
    <row r="9999" s="73" customFormat="1" ht="11.85" customHeight="1" x14ac:dyDescent="0.15"/>
    <row r="10000" s="73" customFormat="1" ht="11.85" customHeight="1" x14ac:dyDescent="0.15"/>
  </sheetData>
  <mergeCells count="507">
    <mergeCell ref="A229:A230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1:A222"/>
    <mergeCell ref="B221:B222"/>
    <mergeCell ref="C221:C222"/>
    <mergeCell ref="A223:A224"/>
    <mergeCell ref="B223:B224"/>
    <mergeCell ref="C223:C224"/>
    <mergeCell ref="A217:A218"/>
    <mergeCell ref="B217:B218"/>
    <mergeCell ref="C217:C218"/>
    <mergeCell ref="A219:A220"/>
    <mergeCell ref="B219:B220"/>
    <mergeCell ref="C219:C220"/>
    <mergeCell ref="A213:A214"/>
    <mergeCell ref="B213:B214"/>
    <mergeCell ref="C213:C214"/>
    <mergeCell ref="A215:A216"/>
    <mergeCell ref="B215:B216"/>
    <mergeCell ref="C215:C216"/>
    <mergeCell ref="A209:A210"/>
    <mergeCell ref="B209:B210"/>
    <mergeCell ref="C209:C210"/>
    <mergeCell ref="A211:A212"/>
    <mergeCell ref="B211:B212"/>
    <mergeCell ref="C211:C212"/>
    <mergeCell ref="A205:A206"/>
    <mergeCell ref="B205:B206"/>
    <mergeCell ref="C205:C206"/>
    <mergeCell ref="A207:A208"/>
    <mergeCell ref="B207:B208"/>
    <mergeCell ref="C207:C208"/>
    <mergeCell ref="A201:A202"/>
    <mergeCell ref="B201:B202"/>
    <mergeCell ref="C201:C202"/>
    <mergeCell ref="A203:A204"/>
    <mergeCell ref="B203:B204"/>
    <mergeCell ref="C203:C204"/>
    <mergeCell ref="A197:A198"/>
    <mergeCell ref="B197:B198"/>
    <mergeCell ref="C197:C198"/>
    <mergeCell ref="A199:A200"/>
    <mergeCell ref="B199:B200"/>
    <mergeCell ref="C199:C200"/>
    <mergeCell ref="A193:A194"/>
    <mergeCell ref="C193:C194"/>
    <mergeCell ref="A195:A196"/>
    <mergeCell ref="C195:C196"/>
    <mergeCell ref="F189:F190"/>
    <mergeCell ref="G189:G190"/>
    <mergeCell ref="H189:I190"/>
    <mergeCell ref="J189:J190"/>
    <mergeCell ref="K189:K190"/>
    <mergeCell ref="A191:A192"/>
    <mergeCell ref="C191:C192"/>
    <mergeCell ref="J185:J186"/>
    <mergeCell ref="K185:K186"/>
    <mergeCell ref="A187:A188"/>
    <mergeCell ref="B187:G188"/>
    <mergeCell ref="H187:K188"/>
    <mergeCell ref="A189:A190"/>
    <mergeCell ref="B189:B190"/>
    <mergeCell ref="C189:C190"/>
    <mergeCell ref="D189:D190"/>
    <mergeCell ref="E189:E190"/>
    <mergeCell ref="A185:A186"/>
    <mergeCell ref="B185:B186"/>
    <mergeCell ref="C185:I186"/>
    <mergeCell ref="A183:A184"/>
    <mergeCell ref="B183:B184"/>
    <mergeCell ref="C183:C184"/>
    <mergeCell ref="A169:A170"/>
    <mergeCell ref="B169:B170"/>
    <mergeCell ref="C169:C170"/>
    <mergeCell ref="A163:A164"/>
    <mergeCell ref="C163:C164"/>
    <mergeCell ref="A165:A166"/>
    <mergeCell ref="C165:C166"/>
    <mergeCell ref="A175:A176"/>
    <mergeCell ref="C175:C176"/>
    <mergeCell ref="A179:A180"/>
    <mergeCell ref="B179:B180"/>
    <mergeCell ref="C179:C180"/>
    <mergeCell ref="A181:A182"/>
    <mergeCell ref="B181:B182"/>
    <mergeCell ref="C181:C182"/>
    <mergeCell ref="A177:A178"/>
    <mergeCell ref="C177:C178"/>
    <mergeCell ref="A171:A172"/>
    <mergeCell ref="C171:C172"/>
    <mergeCell ref="A173:A174"/>
    <mergeCell ref="C173:C174"/>
    <mergeCell ref="A159:A160"/>
    <mergeCell ref="C159:C160"/>
    <mergeCell ref="A161:A162"/>
    <mergeCell ref="C161:C162"/>
    <mergeCell ref="A155:A156"/>
    <mergeCell ref="C155:C156"/>
    <mergeCell ref="A157:A158"/>
    <mergeCell ref="C157:C158"/>
    <mergeCell ref="A167:A168"/>
    <mergeCell ref="C167:C168"/>
    <mergeCell ref="A151:A152"/>
    <mergeCell ref="C151:C152"/>
    <mergeCell ref="A153:A154"/>
    <mergeCell ref="C153:C154"/>
    <mergeCell ref="A147:A148"/>
    <mergeCell ref="B147:B148"/>
    <mergeCell ref="C147:C148"/>
    <mergeCell ref="A149:A150"/>
    <mergeCell ref="C149:C150"/>
    <mergeCell ref="F143:F144"/>
    <mergeCell ref="G143:G144"/>
    <mergeCell ref="H143:I144"/>
    <mergeCell ref="J143:J144"/>
    <mergeCell ref="K143:K144"/>
    <mergeCell ref="A145:A146"/>
    <mergeCell ref="B145:B146"/>
    <mergeCell ref="C145:C146"/>
    <mergeCell ref="J139:J140"/>
    <mergeCell ref="K139:K140"/>
    <mergeCell ref="A141:A142"/>
    <mergeCell ref="B141:G142"/>
    <mergeCell ref="H141:K142"/>
    <mergeCell ref="A143:A144"/>
    <mergeCell ref="B143:B144"/>
    <mergeCell ref="C143:C144"/>
    <mergeCell ref="D143:D144"/>
    <mergeCell ref="E143:E144"/>
    <mergeCell ref="A137:A138"/>
    <mergeCell ref="B137:B138"/>
    <mergeCell ref="C137:C138"/>
    <mergeCell ref="A139:A140"/>
    <mergeCell ref="B139:B140"/>
    <mergeCell ref="C139:I140"/>
    <mergeCell ref="A133:A134"/>
    <mergeCell ref="B133:B134"/>
    <mergeCell ref="C133:C134"/>
    <mergeCell ref="A135:A136"/>
    <mergeCell ref="B135:B136"/>
    <mergeCell ref="C135:C136"/>
    <mergeCell ref="A129:A130"/>
    <mergeCell ref="B129:B130"/>
    <mergeCell ref="C129:C130"/>
    <mergeCell ref="A131:A132"/>
    <mergeCell ref="B131:B132"/>
    <mergeCell ref="C131:C132"/>
    <mergeCell ref="A125:A126"/>
    <mergeCell ref="B125:B126"/>
    <mergeCell ref="C125:C126"/>
    <mergeCell ref="A127:A128"/>
    <mergeCell ref="B127:B128"/>
    <mergeCell ref="C127:C128"/>
    <mergeCell ref="A119:A120"/>
    <mergeCell ref="C119:C120"/>
    <mergeCell ref="A121:A122"/>
    <mergeCell ref="C121:C122"/>
    <mergeCell ref="A123:A124"/>
    <mergeCell ref="C123:C124"/>
    <mergeCell ref="A113:A114"/>
    <mergeCell ref="C113:C114"/>
    <mergeCell ref="A115:A116"/>
    <mergeCell ref="C115:C116"/>
    <mergeCell ref="A117:A118"/>
    <mergeCell ref="C117:C118"/>
    <mergeCell ref="A107:A108"/>
    <mergeCell ref="C107:C108"/>
    <mergeCell ref="A109:A110"/>
    <mergeCell ref="C109:C110"/>
    <mergeCell ref="A111:A112"/>
    <mergeCell ref="C111:C112"/>
    <mergeCell ref="A101:A102"/>
    <mergeCell ref="A103:A104"/>
    <mergeCell ref="A105:A106"/>
    <mergeCell ref="C105:C106"/>
    <mergeCell ref="C101:C102"/>
    <mergeCell ref="C103:C104"/>
    <mergeCell ref="F97:F98"/>
    <mergeCell ref="G97:G98"/>
    <mergeCell ref="H97:I98"/>
    <mergeCell ref="J97:J98"/>
    <mergeCell ref="K97:K98"/>
    <mergeCell ref="A99:A100"/>
    <mergeCell ref="J93:J94"/>
    <mergeCell ref="K93:K94"/>
    <mergeCell ref="A95:A96"/>
    <mergeCell ref="B95:G96"/>
    <mergeCell ref="H95:K96"/>
    <mergeCell ref="A97:A98"/>
    <mergeCell ref="B97:B98"/>
    <mergeCell ref="C97:C98"/>
    <mergeCell ref="D97:D98"/>
    <mergeCell ref="E97:E98"/>
    <mergeCell ref="C99:C100"/>
    <mergeCell ref="A91:A92"/>
    <mergeCell ref="B91:B92"/>
    <mergeCell ref="C91:C92"/>
    <mergeCell ref="A93:A94"/>
    <mergeCell ref="B93:B94"/>
    <mergeCell ref="C93:I94"/>
    <mergeCell ref="A87:A88"/>
    <mergeCell ref="B87:B88"/>
    <mergeCell ref="C87:C88"/>
    <mergeCell ref="A89:A90"/>
    <mergeCell ref="B89:B90"/>
    <mergeCell ref="C89:C90"/>
    <mergeCell ref="A83:A84"/>
    <mergeCell ref="A85:A86"/>
    <mergeCell ref="A73:A74"/>
    <mergeCell ref="A75:A76"/>
    <mergeCell ref="A77:A78"/>
    <mergeCell ref="A79:A80"/>
    <mergeCell ref="A81:A82"/>
    <mergeCell ref="B77:B78"/>
    <mergeCell ref="C77:C78"/>
    <mergeCell ref="C79:C80"/>
    <mergeCell ref="C81:C82"/>
    <mergeCell ref="C83:C84"/>
    <mergeCell ref="C85:C86"/>
    <mergeCell ref="C75:C76"/>
    <mergeCell ref="C73:C74"/>
    <mergeCell ref="A63:A64"/>
    <mergeCell ref="A65:A66"/>
    <mergeCell ref="A67:A68"/>
    <mergeCell ref="A69:A70"/>
    <mergeCell ref="A71:A72"/>
    <mergeCell ref="A55:A56"/>
    <mergeCell ref="B55:B56"/>
    <mergeCell ref="C55:C56"/>
    <mergeCell ref="A57:A58"/>
    <mergeCell ref="A59:A60"/>
    <mergeCell ref="A61:A62"/>
    <mergeCell ref="C67:C68"/>
    <mergeCell ref="C57:C58"/>
    <mergeCell ref="C59:C60"/>
    <mergeCell ref="C65:C66"/>
    <mergeCell ref="C69:C70"/>
    <mergeCell ref="C71:C72"/>
    <mergeCell ref="G51:G52"/>
    <mergeCell ref="H51:I52"/>
    <mergeCell ref="J51:J52"/>
    <mergeCell ref="K51:K52"/>
    <mergeCell ref="A53:A54"/>
    <mergeCell ref="B53:B54"/>
    <mergeCell ref="C53:C54"/>
    <mergeCell ref="A51:A52"/>
    <mergeCell ref="B51:B52"/>
    <mergeCell ref="C51:C52"/>
    <mergeCell ref="D51:D52"/>
    <mergeCell ref="E51:E52"/>
    <mergeCell ref="F51:F52"/>
    <mergeCell ref="A47:A48"/>
    <mergeCell ref="B47:B48"/>
    <mergeCell ref="C47:I48"/>
    <mergeCell ref="J47:J48"/>
    <mergeCell ref="K47:K48"/>
    <mergeCell ref="A49:A50"/>
    <mergeCell ref="B49:G50"/>
    <mergeCell ref="H49:K50"/>
    <mergeCell ref="A43:A44"/>
    <mergeCell ref="B43:B44"/>
    <mergeCell ref="C43:C44"/>
    <mergeCell ref="A45:A46"/>
    <mergeCell ref="B45:B46"/>
    <mergeCell ref="C45:C46"/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7:A18"/>
    <mergeCell ref="B17:B18"/>
    <mergeCell ref="C17:C18"/>
    <mergeCell ref="A9:A10"/>
    <mergeCell ref="B9:D10"/>
    <mergeCell ref="A11:A12"/>
    <mergeCell ref="B11:C12"/>
    <mergeCell ref="A13:A14"/>
    <mergeCell ref="B13:B14"/>
    <mergeCell ref="C13:C14"/>
    <mergeCell ref="A7:A8"/>
    <mergeCell ref="B7:C8"/>
    <mergeCell ref="A5:A6"/>
    <mergeCell ref="B5:B6"/>
    <mergeCell ref="C5:C6"/>
    <mergeCell ref="D5:D6"/>
    <mergeCell ref="E5:E6"/>
    <mergeCell ref="F5:F6"/>
    <mergeCell ref="A15:A16"/>
    <mergeCell ref="B15:B16"/>
    <mergeCell ref="C15:C16"/>
    <mergeCell ref="A1:A2"/>
    <mergeCell ref="B1:B2"/>
    <mergeCell ref="C1:I2"/>
    <mergeCell ref="J1:J2"/>
    <mergeCell ref="K1:K2"/>
    <mergeCell ref="A3:A4"/>
    <mergeCell ref="B3:G4"/>
    <mergeCell ref="H3:K4"/>
    <mergeCell ref="G5:G6"/>
    <mergeCell ref="H5:I6"/>
    <mergeCell ref="J5:J6"/>
    <mergeCell ref="K5:K6"/>
    <mergeCell ref="A231:A232"/>
    <mergeCell ref="B231:B232"/>
    <mergeCell ref="C231:I232"/>
    <mergeCell ref="J231:J232"/>
    <mergeCell ref="K231:K232"/>
    <mergeCell ref="A233:A234"/>
    <mergeCell ref="B233:G234"/>
    <mergeCell ref="H233:K234"/>
    <mergeCell ref="A235:A236"/>
    <mergeCell ref="B235:B236"/>
    <mergeCell ref="C235:C236"/>
    <mergeCell ref="D235:D236"/>
    <mergeCell ref="E235:E236"/>
    <mergeCell ref="F235:F236"/>
    <mergeCell ref="G235:G236"/>
    <mergeCell ref="H235:I236"/>
    <mergeCell ref="J235:J236"/>
    <mergeCell ref="K235:K236"/>
    <mergeCell ref="A237:A238"/>
    <mergeCell ref="B237:B238"/>
    <mergeCell ref="C237:C238"/>
    <mergeCell ref="A239:A240"/>
    <mergeCell ref="B239:B240"/>
    <mergeCell ref="C239:C240"/>
    <mergeCell ref="A241:A242"/>
    <mergeCell ref="B241:B242"/>
    <mergeCell ref="C241:C242"/>
    <mergeCell ref="A243:A244"/>
    <mergeCell ref="B243:B244"/>
    <mergeCell ref="C243:C244"/>
    <mergeCell ref="A245:A246"/>
    <mergeCell ref="B245:B246"/>
    <mergeCell ref="C245:C246"/>
    <mergeCell ref="A247:A248"/>
    <mergeCell ref="B247:B248"/>
    <mergeCell ref="C247:C24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A255:A256"/>
    <mergeCell ref="B255:B256"/>
    <mergeCell ref="C255:C256"/>
    <mergeCell ref="A257:A258"/>
    <mergeCell ref="B257:B258"/>
    <mergeCell ref="C257:C258"/>
    <mergeCell ref="A259:A260"/>
    <mergeCell ref="B259:B260"/>
    <mergeCell ref="C259:C260"/>
    <mergeCell ref="A261:A262"/>
    <mergeCell ref="B261:B262"/>
    <mergeCell ref="C261:C262"/>
    <mergeCell ref="A263:A264"/>
    <mergeCell ref="B263:B264"/>
    <mergeCell ref="C263:C264"/>
    <mergeCell ref="A265:A266"/>
    <mergeCell ref="B265:B266"/>
    <mergeCell ref="C265:C266"/>
    <mergeCell ref="A267:A268"/>
    <mergeCell ref="B267:B268"/>
    <mergeCell ref="C267:C268"/>
    <mergeCell ref="A269:A270"/>
    <mergeCell ref="B269:B270"/>
    <mergeCell ref="C269:C270"/>
    <mergeCell ref="A271:A272"/>
    <mergeCell ref="B271:B272"/>
    <mergeCell ref="C271:C272"/>
    <mergeCell ref="A273:A274"/>
    <mergeCell ref="B273:B274"/>
    <mergeCell ref="C273:C274"/>
    <mergeCell ref="A275:A276"/>
    <mergeCell ref="B275:B276"/>
    <mergeCell ref="C275:C276"/>
    <mergeCell ref="A277:A278"/>
    <mergeCell ref="B277:B278"/>
    <mergeCell ref="C277:I278"/>
    <mergeCell ref="J277:J278"/>
    <mergeCell ref="K277:K278"/>
    <mergeCell ref="A279:A280"/>
    <mergeCell ref="B279:G280"/>
    <mergeCell ref="H279:K280"/>
    <mergeCell ref="A281:A282"/>
    <mergeCell ref="B281:B282"/>
    <mergeCell ref="C281:C282"/>
    <mergeCell ref="D281:D282"/>
    <mergeCell ref="E281:E282"/>
    <mergeCell ref="F281:F282"/>
    <mergeCell ref="G281:G282"/>
    <mergeCell ref="H281:I282"/>
    <mergeCell ref="J281:J282"/>
    <mergeCell ref="K281:K282"/>
    <mergeCell ref="A283:A284"/>
    <mergeCell ref="B283:B284"/>
    <mergeCell ref="C283:C284"/>
    <mergeCell ref="A285:A286"/>
    <mergeCell ref="B285:B286"/>
    <mergeCell ref="C285:C286"/>
    <mergeCell ref="A287:A288"/>
    <mergeCell ref="B287:B288"/>
    <mergeCell ref="C287:C288"/>
    <mergeCell ref="A289:A290"/>
    <mergeCell ref="B289:B290"/>
    <mergeCell ref="C289:C290"/>
    <mergeCell ref="A291:A292"/>
    <mergeCell ref="B291:B292"/>
    <mergeCell ref="C291:C292"/>
    <mergeCell ref="A293:A294"/>
    <mergeCell ref="B293:B294"/>
    <mergeCell ref="C293:C294"/>
    <mergeCell ref="A295:A296"/>
    <mergeCell ref="B295:B296"/>
    <mergeCell ref="C295:C296"/>
    <mergeCell ref="A297:A298"/>
    <mergeCell ref="B297:B298"/>
    <mergeCell ref="C297:C298"/>
    <mergeCell ref="A299:A300"/>
    <mergeCell ref="B299:B300"/>
    <mergeCell ref="C299:C300"/>
    <mergeCell ref="A301:A302"/>
    <mergeCell ref="B301:B302"/>
    <mergeCell ref="C301:C302"/>
    <mergeCell ref="A303:A304"/>
    <mergeCell ref="B303:B304"/>
    <mergeCell ref="C303:C304"/>
    <mergeCell ref="A305:A306"/>
    <mergeCell ref="B305:B306"/>
    <mergeCell ref="C305:C306"/>
    <mergeCell ref="C317:C318"/>
    <mergeCell ref="A307:A308"/>
    <mergeCell ref="B307:B308"/>
    <mergeCell ref="C307:C308"/>
    <mergeCell ref="A309:A310"/>
    <mergeCell ref="B309:B310"/>
    <mergeCell ref="C309:C310"/>
    <mergeCell ref="A311:A312"/>
    <mergeCell ref="B311:B312"/>
    <mergeCell ref="C311:C312"/>
    <mergeCell ref="A319:A320"/>
    <mergeCell ref="B319:B320"/>
    <mergeCell ref="C319:C320"/>
    <mergeCell ref="A321:A322"/>
    <mergeCell ref="B321:B322"/>
    <mergeCell ref="C321:C322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A313:A314"/>
    <mergeCell ref="B313:B314"/>
    <mergeCell ref="C313:C314"/>
    <mergeCell ref="A315:A316"/>
    <mergeCell ref="B315:B316"/>
    <mergeCell ref="C315:C316"/>
    <mergeCell ref="A317:A318"/>
    <mergeCell ref="B317:B318"/>
  </mergeCells>
  <phoneticPr fontId="1"/>
  <pageMargins left="0.82677165354330717" right="0.23622047244094491" top="1.1417322834645669" bottom="0.55118110236220474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58147-7411-4C9D-B653-3B3B133D3CAB}">
  <sheetPr>
    <tabColor rgb="FFFF0000"/>
  </sheetPr>
  <dimension ref="A1:K10000"/>
  <sheetViews>
    <sheetView tabSelected="1" zoomScaleNormal="100" workbookViewId="0">
      <selection sqref="A1:A2"/>
    </sheetView>
  </sheetViews>
  <sheetFormatPr defaultRowHeight="13.5" x14ac:dyDescent="0.15"/>
  <cols>
    <col min="1" max="1" width="10.75" style="73" customWidth="1"/>
    <col min="2" max="2" width="20.75" style="73" customWidth="1"/>
    <col min="3" max="3" width="18.75" style="73" customWidth="1"/>
    <col min="4" max="4" width="12.75" style="73" customWidth="1"/>
    <col min="5" max="5" width="8.75" style="73" customWidth="1"/>
    <col min="6" max="6" width="12.75" style="73" customWidth="1"/>
    <col min="7" max="7" width="15.75" style="73" customWidth="1"/>
    <col min="8" max="8" width="6.75" style="73" customWidth="1"/>
    <col min="9" max="9" width="15.75" style="73" customWidth="1"/>
    <col min="10" max="10" width="5.75" style="73" customWidth="1"/>
    <col min="11" max="12" width="10.75" style="73" customWidth="1"/>
    <col min="13" max="13" width="20.75" style="73" customWidth="1"/>
    <col min="14" max="14" width="18.75" style="73" customWidth="1"/>
    <col min="15" max="15" width="12.75" style="73" customWidth="1"/>
    <col min="16" max="16" width="8.75" style="73" customWidth="1"/>
    <col min="17" max="17" width="12.75" style="73" customWidth="1"/>
    <col min="18" max="18" width="15.75" style="73" customWidth="1"/>
    <col min="19" max="19" width="6.75" style="73" customWidth="1"/>
    <col min="20" max="20" width="15.75" style="73" customWidth="1"/>
    <col min="21" max="21" width="5.75" style="73" customWidth="1"/>
    <col min="22" max="23" width="10.75" style="73" customWidth="1"/>
    <col min="24" max="24" width="20.75" style="73" customWidth="1"/>
    <col min="25" max="25" width="18.75" style="73" customWidth="1"/>
    <col min="26" max="26" width="12.75" style="73" customWidth="1"/>
    <col min="27" max="27" width="8.75" style="73" customWidth="1"/>
    <col min="28" max="28" width="12.75" style="73" customWidth="1"/>
    <col min="29" max="29" width="15.75" style="73" customWidth="1"/>
    <col min="30" max="30" width="6.75" style="73" customWidth="1"/>
    <col min="31" max="31" width="15.75" style="73" customWidth="1"/>
    <col min="32" max="32" width="5.75" style="73" customWidth="1"/>
    <col min="33" max="34" width="10.75" style="73" customWidth="1"/>
    <col min="35" max="35" width="20.75" style="73" customWidth="1"/>
    <col min="36" max="36" width="18.75" style="73" customWidth="1"/>
    <col min="37" max="37" width="12.75" style="73" customWidth="1"/>
    <col min="38" max="38" width="8.75" style="73" customWidth="1"/>
    <col min="39" max="39" width="12.75" style="73" customWidth="1"/>
    <col min="40" max="40" width="15.75" style="73" customWidth="1"/>
    <col min="41" max="41" width="6.75" style="73" customWidth="1"/>
    <col min="42" max="42" width="15.75" style="73" customWidth="1"/>
    <col min="43" max="43" width="5.75" style="73" customWidth="1"/>
    <col min="44" max="44" width="10.75" style="73" customWidth="1"/>
    <col min="45" max="16384" width="9" style="73"/>
  </cols>
  <sheetData>
    <row r="1" spans="1:11" ht="11.85" customHeight="1" x14ac:dyDescent="0.15">
      <c r="A1" s="32"/>
      <c r="B1" s="32" t="s">
        <v>2</v>
      </c>
      <c r="C1" s="32" t="s">
        <v>0</v>
      </c>
      <c r="D1" s="32"/>
      <c r="E1" s="32"/>
      <c r="F1" s="32"/>
      <c r="G1" s="32"/>
      <c r="H1" s="32"/>
      <c r="I1" s="32"/>
      <c r="J1" s="32" t="s">
        <v>3</v>
      </c>
      <c r="K1" s="32"/>
    </row>
    <row r="2" spans="1:11" ht="11.85" customHeight="1" thickBo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1.85" customHeight="1" x14ac:dyDescent="0.15">
      <c r="A3" s="31"/>
      <c r="B3" s="55" t="s">
        <v>4</v>
      </c>
      <c r="C3" s="55"/>
      <c r="D3" s="55"/>
      <c r="E3" s="55"/>
      <c r="F3" s="55"/>
      <c r="G3" s="55"/>
      <c r="H3" s="55" t="s">
        <v>211</v>
      </c>
      <c r="I3" s="55"/>
      <c r="J3" s="55"/>
      <c r="K3" s="56"/>
    </row>
    <row r="4" spans="1:11" ht="11.85" customHeight="1" thickBot="1" x14ac:dyDescent="0.2">
      <c r="A4" s="54"/>
      <c r="B4" s="71"/>
      <c r="C4" s="71"/>
      <c r="D4" s="71"/>
      <c r="E4" s="71"/>
      <c r="F4" s="71"/>
      <c r="G4" s="71"/>
      <c r="H4" s="71"/>
      <c r="I4" s="71"/>
      <c r="J4" s="71"/>
      <c r="K4" s="72"/>
    </row>
    <row r="5" spans="1:11" ht="11.85" customHeight="1" x14ac:dyDescent="0.15">
      <c r="A5" s="67" t="s">
        <v>5</v>
      </c>
      <c r="B5" s="59" t="s">
        <v>6</v>
      </c>
      <c r="C5" s="59" t="s">
        <v>7</v>
      </c>
      <c r="D5" s="59" t="s">
        <v>8</v>
      </c>
      <c r="E5" s="59" t="s">
        <v>9</v>
      </c>
      <c r="F5" s="59" t="s">
        <v>10</v>
      </c>
      <c r="G5" s="59" t="s">
        <v>11</v>
      </c>
      <c r="H5" s="61" t="s">
        <v>12</v>
      </c>
      <c r="I5" s="62"/>
      <c r="J5" s="59" t="s">
        <v>13</v>
      </c>
      <c r="K5" s="65" t="s">
        <v>14</v>
      </c>
    </row>
    <row r="6" spans="1:11" ht="11.85" customHeight="1" x14ac:dyDescent="0.15">
      <c r="A6" s="68"/>
      <c r="B6" s="60"/>
      <c r="C6" s="60"/>
      <c r="D6" s="60"/>
      <c r="E6" s="60"/>
      <c r="F6" s="60"/>
      <c r="G6" s="60"/>
      <c r="H6" s="63"/>
      <c r="I6" s="64"/>
      <c r="J6" s="60"/>
      <c r="K6" s="66"/>
    </row>
    <row r="7" spans="1:11" ht="11.85" customHeight="1" x14ac:dyDescent="0.15">
      <c r="A7" s="42"/>
      <c r="B7" s="44"/>
      <c r="C7" s="45"/>
      <c r="D7" s="3"/>
      <c r="E7" s="24"/>
      <c r="F7" s="4"/>
      <c r="G7" s="5"/>
      <c r="H7" s="6"/>
      <c r="I7" s="7"/>
      <c r="J7" s="8"/>
      <c r="K7" s="9"/>
    </row>
    <row r="8" spans="1:11" ht="11.85" customHeight="1" x14ac:dyDescent="0.15">
      <c r="A8" s="43"/>
      <c r="B8" s="46"/>
      <c r="C8" s="47"/>
      <c r="D8" s="10"/>
      <c r="E8" s="25"/>
      <c r="F8" s="11"/>
      <c r="G8" s="11"/>
      <c r="H8" s="12"/>
      <c r="I8" s="13"/>
      <c r="J8" s="11"/>
      <c r="K8" s="14"/>
    </row>
    <row r="9" spans="1:11" ht="11.85" customHeight="1" x14ac:dyDescent="0.15">
      <c r="A9" s="42"/>
      <c r="B9" s="48" t="s">
        <v>15</v>
      </c>
      <c r="C9" s="52"/>
      <c r="D9" s="49"/>
      <c r="E9" s="24"/>
      <c r="F9" s="4"/>
      <c r="G9" s="4"/>
      <c r="H9" s="6"/>
      <c r="I9" s="7"/>
      <c r="J9" s="8"/>
      <c r="K9" s="9"/>
    </row>
    <row r="10" spans="1:11" ht="11.85" customHeight="1" x14ac:dyDescent="0.15">
      <c r="A10" s="43"/>
      <c r="B10" s="50"/>
      <c r="C10" s="53"/>
      <c r="D10" s="51"/>
      <c r="E10" s="25"/>
      <c r="F10" s="11"/>
      <c r="G10" s="11"/>
      <c r="H10" s="12"/>
      <c r="I10" s="13"/>
      <c r="J10" s="11"/>
      <c r="K10" s="14"/>
    </row>
    <row r="11" spans="1:11" ht="11.85" customHeight="1" x14ac:dyDescent="0.15">
      <c r="A11" s="42"/>
      <c r="B11" s="48" t="s">
        <v>212</v>
      </c>
      <c r="C11" s="49"/>
      <c r="D11" s="3"/>
      <c r="E11" s="24"/>
      <c r="F11" s="4"/>
      <c r="G11" s="4"/>
      <c r="H11" s="6"/>
      <c r="I11" s="7"/>
      <c r="J11" s="8"/>
      <c r="K11" s="9"/>
    </row>
    <row r="12" spans="1:11" ht="11.85" customHeight="1" x14ac:dyDescent="0.15">
      <c r="A12" s="43"/>
      <c r="B12" s="50"/>
      <c r="C12" s="51"/>
      <c r="D12" s="10"/>
      <c r="E12" s="25"/>
      <c r="F12" s="11"/>
      <c r="G12" s="11"/>
      <c r="H12" s="12"/>
      <c r="I12" s="13"/>
      <c r="J12" s="11"/>
      <c r="K12" s="14"/>
    </row>
    <row r="13" spans="1:11" ht="11.85" customHeight="1" x14ac:dyDescent="0.15">
      <c r="A13" s="35"/>
      <c r="B13" s="39" t="s">
        <v>17</v>
      </c>
      <c r="C13" s="33" t="s">
        <v>1</v>
      </c>
      <c r="D13" s="3"/>
      <c r="E13" s="24"/>
      <c r="F13" s="4"/>
      <c r="G13" s="15"/>
      <c r="H13" s="6"/>
      <c r="I13" s="7"/>
      <c r="J13" s="8"/>
      <c r="K13" s="9"/>
    </row>
    <row r="14" spans="1:11" ht="11.85" customHeight="1" x14ac:dyDescent="0.15">
      <c r="A14" s="36"/>
      <c r="B14" s="40"/>
      <c r="C14" s="34"/>
      <c r="D14" s="10"/>
      <c r="E14" s="25"/>
      <c r="F14" s="11"/>
      <c r="G14" s="16"/>
      <c r="H14" s="12"/>
      <c r="I14" s="13"/>
      <c r="J14" s="11"/>
      <c r="K14" s="14"/>
    </row>
    <row r="15" spans="1:11" ht="11.85" customHeight="1" x14ac:dyDescent="0.15">
      <c r="A15" s="35"/>
      <c r="B15" s="39"/>
      <c r="C15" s="33"/>
      <c r="D15" s="3"/>
      <c r="E15" s="24"/>
      <c r="F15" s="22"/>
      <c r="G15" s="22"/>
      <c r="H15" s="6"/>
      <c r="I15" s="7"/>
      <c r="J15" s="8"/>
      <c r="K15" s="1"/>
    </row>
    <row r="16" spans="1:11" ht="11.85" customHeight="1" x14ac:dyDescent="0.15">
      <c r="A16" s="36"/>
      <c r="B16" s="40"/>
      <c r="C16" s="34"/>
      <c r="D16" s="10"/>
      <c r="E16" s="25"/>
      <c r="F16" s="23"/>
      <c r="G16" s="23"/>
      <c r="H16" s="12"/>
      <c r="I16" s="13"/>
      <c r="J16" s="11"/>
      <c r="K16" s="2"/>
    </row>
    <row r="17" spans="1:11" ht="11.85" customHeight="1" x14ac:dyDescent="0.15">
      <c r="A17" s="35">
        <v>1</v>
      </c>
      <c r="B17" s="39" t="s">
        <v>39</v>
      </c>
      <c r="C17" s="39"/>
      <c r="D17" s="3"/>
      <c r="E17" s="24"/>
      <c r="F17" s="22"/>
      <c r="G17" s="22"/>
      <c r="H17" s="6"/>
      <c r="I17" s="7"/>
      <c r="J17" s="8"/>
      <c r="K17" s="1"/>
    </row>
    <row r="18" spans="1:11" ht="11.85" customHeight="1" x14ac:dyDescent="0.15">
      <c r="A18" s="36"/>
      <c r="B18" s="40"/>
      <c r="C18" s="40"/>
      <c r="D18" s="10">
        <v>1</v>
      </c>
      <c r="E18" s="25" t="s">
        <v>21</v>
      </c>
      <c r="F18" s="23"/>
      <c r="G18" s="23">
        <f>SUM(G136)</f>
        <v>0</v>
      </c>
      <c r="H18" s="12"/>
      <c r="I18" s="13"/>
      <c r="J18" s="11"/>
      <c r="K18" s="2"/>
    </row>
    <row r="19" spans="1:11" ht="11.85" customHeight="1" x14ac:dyDescent="0.15">
      <c r="A19" s="35">
        <v>2</v>
      </c>
      <c r="B19" s="39" t="s">
        <v>42</v>
      </c>
      <c r="C19" s="39"/>
      <c r="D19" s="3"/>
      <c r="E19" s="24"/>
      <c r="F19" s="22"/>
      <c r="G19" s="22"/>
      <c r="H19" s="6"/>
      <c r="I19" s="7"/>
      <c r="J19" s="8"/>
      <c r="K19" s="1"/>
    </row>
    <row r="20" spans="1:11" ht="11.85" customHeight="1" x14ac:dyDescent="0.15">
      <c r="A20" s="36"/>
      <c r="B20" s="40"/>
      <c r="C20" s="40"/>
      <c r="D20" s="10">
        <v>1</v>
      </c>
      <c r="E20" s="25" t="s">
        <v>21</v>
      </c>
      <c r="F20" s="23"/>
      <c r="G20" s="23">
        <f>SUM(G228)</f>
        <v>0</v>
      </c>
      <c r="H20" s="12"/>
      <c r="I20" s="13"/>
      <c r="J20" s="11"/>
      <c r="K20" s="2"/>
    </row>
    <row r="21" spans="1:11" ht="11.85" customHeight="1" x14ac:dyDescent="0.15">
      <c r="A21" s="35">
        <v>3</v>
      </c>
      <c r="B21" s="39" t="s">
        <v>43</v>
      </c>
      <c r="C21" s="39"/>
      <c r="D21" s="3"/>
      <c r="E21" s="24"/>
      <c r="F21" s="22"/>
      <c r="G21" s="22"/>
      <c r="H21" s="6"/>
      <c r="I21" s="7"/>
      <c r="J21" s="8"/>
      <c r="K21" s="1"/>
    </row>
    <row r="22" spans="1:11" ht="11.85" customHeight="1" x14ac:dyDescent="0.15">
      <c r="A22" s="36"/>
      <c r="B22" s="40"/>
      <c r="C22" s="40"/>
      <c r="D22" s="10">
        <v>1</v>
      </c>
      <c r="E22" s="25" t="s">
        <v>21</v>
      </c>
      <c r="F22" s="23"/>
      <c r="G22" s="23">
        <f>SUM(G248)</f>
        <v>0</v>
      </c>
      <c r="H22" s="12"/>
      <c r="I22" s="13"/>
      <c r="J22" s="11"/>
      <c r="K22" s="2"/>
    </row>
    <row r="23" spans="1:11" ht="11.85" customHeight="1" x14ac:dyDescent="0.15">
      <c r="A23" s="35">
        <v>4</v>
      </c>
      <c r="B23" s="39" t="s">
        <v>44</v>
      </c>
      <c r="C23" s="39"/>
      <c r="D23" s="3"/>
      <c r="E23" s="24"/>
      <c r="F23" s="22"/>
      <c r="G23" s="22"/>
      <c r="H23" s="6"/>
      <c r="I23" s="7"/>
      <c r="J23" s="8"/>
      <c r="K23" s="1"/>
    </row>
    <row r="24" spans="1:11" ht="11.85" customHeight="1" x14ac:dyDescent="0.15">
      <c r="A24" s="36"/>
      <c r="B24" s="40"/>
      <c r="C24" s="40"/>
      <c r="D24" s="10">
        <v>1</v>
      </c>
      <c r="E24" s="25" t="s">
        <v>21</v>
      </c>
      <c r="F24" s="23"/>
      <c r="G24" s="23">
        <f>SUM(G264)</f>
        <v>0</v>
      </c>
      <c r="H24" s="12"/>
      <c r="I24" s="13"/>
      <c r="J24" s="11"/>
      <c r="K24" s="2"/>
    </row>
    <row r="25" spans="1:11" ht="11.85" customHeight="1" x14ac:dyDescent="0.15">
      <c r="A25" s="35">
        <v>5</v>
      </c>
      <c r="B25" s="39" t="s">
        <v>45</v>
      </c>
      <c r="C25" s="39"/>
      <c r="D25" s="3"/>
      <c r="E25" s="24"/>
      <c r="F25" s="22"/>
      <c r="G25" s="22"/>
      <c r="H25" s="6"/>
      <c r="I25" s="7"/>
      <c r="J25" s="8"/>
      <c r="K25" s="1"/>
    </row>
    <row r="26" spans="1:11" ht="11.85" customHeight="1" x14ac:dyDescent="0.15">
      <c r="A26" s="36"/>
      <c r="B26" s="40"/>
      <c r="C26" s="40"/>
      <c r="D26" s="10">
        <v>1</v>
      </c>
      <c r="E26" s="25" t="s">
        <v>21</v>
      </c>
      <c r="F26" s="23"/>
      <c r="G26" s="23">
        <f>SUM(G294)</f>
        <v>0</v>
      </c>
      <c r="H26" s="12"/>
      <c r="I26" s="13"/>
      <c r="J26" s="11"/>
      <c r="K26" s="2"/>
    </row>
    <row r="27" spans="1:11" ht="11.85" customHeight="1" x14ac:dyDescent="0.15">
      <c r="A27" s="35"/>
      <c r="B27" s="39"/>
      <c r="C27" s="39"/>
      <c r="D27" s="3"/>
      <c r="E27" s="24"/>
      <c r="F27" s="22"/>
      <c r="G27" s="22"/>
      <c r="H27" s="6"/>
      <c r="I27" s="7"/>
      <c r="J27" s="8"/>
      <c r="K27" s="1"/>
    </row>
    <row r="28" spans="1:11" ht="11.85" customHeight="1" x14ac:dyDescent="0.15">
      <c r="A28" s="36"/>
      <c r="B28" s="40"/>
      <c r="C28" s="40"/>
      <c r="D28" s="10"/>
      <c r="E28" s="25"/>
      <c r="F28" s="23"/>
      <c r="G28" s="23"/>
      <c r="H28" s="12"/>
      <c r="I28" s="13"/>
      <c r="J28" s="11"/>
      <c r="K28" s="2"/>
    </row>
    <row r="29" spans="1:11" ht="11.85" customHeight="1" x14ac:dyDescent="0.15">
      <c r="A29" s="35"/>
      <c r="B29" s="39"/>
      <c r="C29" s="39"/>
      <c r="D29" s="3"/>
      <c r="E29" s="24"/>
      <c r="F29" s="22"/>
      <c r="G29" s="22"/>
      <c r="H29" s="6"/>
      <c r="I29" s="7"/>
      <c r="J29" s="8"/>
      <c r="K29" s="1"/>
    </row>
    <row r="30" spans="1:11" ht="11.85" customHeight="1" x14ac:dyDescent="0.15">
      <c r="A30" s="36"/>
      <c r="B30" s="40"/>
      <c r="C30" s="40"/>
      <c r="D30" s="10"/>
      <c r="E30" s="25"/>
      <c r="F30" s="23"/>
      <c r="G30" s="23"/>
      <c r="H30" s="12"/>
      <c r="I30" s="13"/>
      <c r="J30" s="11"/>
      <c r="K30" s="2"/>
    </row>
    <row r="31" spans="1:11" ht="11.85" customHeight="1" x14ac:dyDescent="0.15">
      <c r="A31" s="35"/>
      <c r="B31" s="39"/>
      <c r="C31" s="39"/>
      <c r="D31" s="3"/>
      <c r="E31" s="24"/>
      <c r="F31" s="22"/>
      <c r="G31" s="22"/>
      <c r="H31" s="6"/>
      <c r="I31" s="7"/>
      <c r="J31" s="8"/>
      <c r="K31" s="1"/>
    </row>
    <row r="32" spans="1:11" ht="11.85" customHeight="1" x14ac:dyDescent="0.15">
      <c r="A32" s="36"/>
      <c r="B32" s="40"/>
      <c r="C32" s="40"/>
      <c r="D32" s="10"/>
      <c r="E32" s="25"/>
      <c r="F32" s="23"/>
      <c r="G32" s="23"/>
      <c r="H32" s="12"/>
      <c r="I32" s="13"/>
      <c r="J32" s="11"/>
      <c r="K32" s="2"/>
    </row>
    <row r="33" spans="1:11" ht="11.85" customHeight="1" x14ac:dyDescent="0.15">
      <c r="A33" s="35"/>
      <c r="B33" s="39"/>
      <c r="C33" s="39"/>
      <c r="D33" s="3"/>
      <c r="E33" s="24"/>
      <c r="F33" s="22"/>
      <c r="G33" s="22"/>
      <c r="H33" s="6"/>
      <c r="I33" s="7"/>
      <c r="J33" s="8"/>
      <c r="K33" s="9"/>
    </row>
    <row r="34" spans="1:11" ht="11.85" customHeight="1" x14ac:dyDescent="0.15">
      <c r="A34" s="36"/>
      <c r="B34" s="40"/>
      <c r="C34" s="40"/>
      <c r="D34" s="10"/>
      <c r="E34" s="25"/>
      <c r="F34" s="23"/>
      <c r="G34" s="23"/>
      <c r="H34" s="12"/>
      <c r="I34" s="13"/>
      <c r="J34" s="11"/>
      <c r="K34" s="14"/>
    </row>
    <row r="35" spans="1:11" ht="11.85" customHeight="1" x14ac:dyDescent="0.15">
      <c r="A35" s="35"/>
      <c r="B35" s="39"/>
      <c r="C35" s="39"/>
      <c r="D35" s="3"/>
      <c r="E35" s="24"/>
      <c r="F35" s="22"/>
      <c r="G35" s="22"/>
      <c r="H35" s="6"/>
      <c r="I35" s="7"/>
      <c r="J35" s="8"/>
      <c r="K35" s="9"/>
    </row>
    <row r="36" spans="1:11" ht="11.85" customHeight="1" x14ac:dyDescent="0.15">
      <c r="A36" s="36"/>
      <c r="B36" s="40"/>
      <c r="C36" s="40"/>
      <c r="D36" s="10"/>
      <c r="E36" s="25"/>
      <c r="F36" s="23"/>
      <c r="G36" s="23"/>
      <c r="H36" s="12"/>
      <c r="I36" s="13"/>
      <c r="J36" s="11"/>
      <c r="K36" s="14"/>
    </row>
    <row r="37" spans="1:11" ht="11.85" customHeight="1" x14ac:dyDescent="0.15">
      <c r="A37" s="35"/>
      <c r="B37" s="39"/>
      <c r="C37" s="39"/>
      <c r="D37" s="3"/>
      <c r="E37" s="24"/>
      <c r="F37" s="22"/>
      <c r="G37" s="22"/>
      <c r="H37" s="6"/>
      <c r="I37" s="7"/>
      <c r="J37" s="8"/>
      <c r="K37" s="9"/>
    </row>
    <row r="38" spans="1:11" ht="11.85" customHeight="1" x14ac:dyDescent="0.15">
      <c r="A38" s="36"/>
      <c r="B38" s="40"/>
      <c r="C38" s="40"/>
      <c r="D38" s="10"/>
      <c r="E38" s="25"/>
      <c r="F38" s="23"/>
      <c r="G38" s="23"/>
      <c r="H38" s="12"/>
      <c r="I38" s="13"/>
      <c r="J38" s="11"/>
      <c r="K38" s="14"/>
    </row>
    <row r="39" spans="1:11" ht="11.85" customHeight="1" x14ac:dyDescent="0.15">
      <c r="A39" s="35"/>
      <c r="B39" s="39"/>
      <c r="C39" s="39"/>
      <c r="D39" s="3"/>
      <c r="E39" s="24"/>
      <c r="F39" s="22"/>
      <c r="G39" s="22"/>
      <c r="H39" s="6"/>
      <c r="I39" s="7"/>
      <c r="J39" s="8"/>
      <c r="K39" s="9"/>
    </row>
    <row r="40" spans="1:11" ht="11.85" customHeight="1" x14ac:dyDescent="0.15">
      <c r="A40" s="36"/>
      <c r="B40" s="40"/>
      <c r="C40" s="40"/>
      <c r="D40" s="10"/>
      <c r="E40" s="25"/>
      <c r="F40" s="23"/>
      <c r="G40" s="23"/>
      <c r="H40" s="12"/>
      <c r="I40" s="13"/>
      <c r="J40" s="11"/>
      <c r="K40" s="14"/>
    </row>
    <row r="41" spans="1:11" ht="11.85" customHeight="1" x14ac:dyDescent="0.15">
      <c r="A41" s="35"/>
      <c r="B41" s="33" t="s">
        <v>46</v>
      </c>
      <c r="C41" s="39"/>
      <c r="D41" s="3"/>
      <c r="E41" s="24"/>
      <c r="F41" s="22"/>
      <c r="G41" s="22"/>
      <c r="H41" s="6"/>
      <c r="I41" s="7"/>
      <c r="J41" s="8"/>
      <c r="K41" s="9"/>
    </row>
    <row r="42" spans="1:11" ht="11.85" customHeight="1" x14ac:dyDescent="0.15">
      <c r="A42" s="36"/>
      <c r="B42" s="34"/>
      <c r="C42" s="40"/>
      <c r="D42" s="10"/>
      <c r="E42" s="25"/>
      <c r="F42" s="23"/>
      <c r="G42" s="23">
        <f>SUM(G18+G20+G22+G24+G26)</f>
        <v>0</v>
      </c>
      <c r="H42" s="12"/>
      <c r="I42" s="13"/>
      <c r="J42" s="11"/>
      <c r="K42" s="14"/>
    </row>
    <row r="43" spans="1:11" ht="11.85" customHeight="1" x14ac:dyDescent="0.15">
      <c r="A43" s="35"/>
      <c r="B43" s="39"/>
      <c r="C43" s="39"/>
      <c r="D43" s="3"/>
      <c r="E43" s="24"/>
      <c r="F43" s="22"/>
      <c r="G43" s="22"/>
      <c r="H43" s="6"/>
      <c r="I43" s="7"/>
      <c r="J43" s="8"/>
      <c r="K43" s="9"/>
    </row>
    <row r="44" spans="1:11" ht="11.85" customHeight="1" x14ac:dyDescent="0.15">
      <c r="A44" s="36"/>
      <c r="B44" s="40"/>
      <c r="C44" s="40"/>
      <c r="D44" s="10"/>
      <c r="E44" s="25"/>
      <c r="F44" s="23"/>
      <c r="G44" s="23"/>
      <c r="H44" s="12"/>
      <c r="I44" s="13"/>
      <c r="J44" s="11"/>
      <c r="K44" s="14"/>
    </row>
    <row r="45" spans="1:11" ht="11.85" customHeight="1" x14ac:dyDescent="0.15">
      <c r="A45" s="42"/>
      <c r="B45" s="39"/>
      <c r="C45" s="39"/>
      <c r="D45" s="3"/>
      <c r="E45" s="24"/>
      <c r="F45" s="4"/>
      <c r="G45" s="4"/>
      <c r="H45" s="6"/>
      <c r="I45" s="7"/>
      <c r="J45" s="8"/>
      <c r="K45" s="9"/>
    </row>
    <row r="46" spans="1:11" ht="11.85" customHeight="1" thickBot="1" x14ac:dyDescent="0.2">
      <c r="A46" s="69"/>
      <c r="B46" s="70"/>
      <c r="C46" s="70"/>
      <c r="D46" s="17"/>
      <c r="E46" s="18"/>
      <c r="F46" s="18"/>
      <c r="G46" s="18"/>
      <c r="H46" s="19"/>
      <c r="I46" s="20"/>
      <c r="J46" s="18"/>
      <c r="K46" s="21"/>
    </row>
    <row r="47" spans="1:11" ht="11.85" customHeight="1" x14ac:dyDescent="0.15">
      <c r="A47" s="32"/>
      <c r="B47" s="32" t="s">
        <v>2</v>
      </c>
      <c r="C47" s="32" t="s">
        <v>0</v>
      </c>
      <c r="D47" s="32"/>
      <c r="E47" s="32"/>
      <c r="F47" s="32"/>
      <c r="G47" s="32"/>
      <c r="H47" s="32"/>
      <c r="I47" s="32"/>
      <c r="J47" s="32" t="s">
        <v>3</v>
      </c>
      <c r="K47" s="32"/>
    </row>
    <row r="48" spans="1:11" ht="11.85" customHeight="1" thickBo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ht="11.85" customHeight="1" x14ac:dyDescent="0.15">
      <c r="A49" s="31"/>
      <c r="B49" s="55" t="s">
        <v>4</v>
      </c>
      <c r="C49" s="55"/>
      <c r="D49" s="55"/>
      <c r="E49" s="55"/>
      <c r="F49" s="55"/>
      <c r="G49" s="55"/>
      <c r="H49" s="55" t="s">
        <v>211</v>
      </c>
      <c r="I49" s="55"/>
      <c r="J49" s="55"/>
      <c r="K49" s="56"/>
    </row>
    <row r="50" spans="1:11" ht="11.85" customHeight="1" thickBot="1" x14ac:dyDescent="0.2">
      <c r="A50" s="54"/>
      <c r="B50" s="71"/>
      <c r="C50" s="71"/>
      <c r="D50" s="71"/>
      <c r="E50" s="71"/>
      <c r="F50" s="71"/>
      <c r="G50" s="71"/>
      <c r="H50" s="71"/>
      <c r="I50" s="71"/>
      <c r="J50" s="71"/>
      <c r="K50" s="72"/>
    </row>
    <row r="51" spans="1:11" ht="11.85" customHeight="1" x14ac:dyDescent="0.15">
      <c r="A51" s="67" t="s">
        <v>5</v>
      </c>
      <c r="B51" s="59" t="s">
        <v>6</v>
      </c>
      <c r="C51" s="59" t="s">
        <v>7</v>
      </c>
      <c r="D51" s="59" t="s">
        <v>8</v>
      </c>
      <c r="E51" s="59" t="s">
        <v>9</v>
      </c>
      <c r="F51" s="59" t="s">
        <v>10</v>
      </c>
      <c r="G51" s="59" t="s">
        <v>11</v>
      </c>
      <c r="H51" s="61" t="s">
        <v>12</v>
      </c>
      <c r="I51" s="62"/>
      <c r="J51" s="59" t="s">
        <v>13</v>
      </c>
      <c r="K51" s="65" t="s">
        <v>14</v>
      </c>
    </row>
    <row r="52" spans="1:11" ht="11.85" customHeight="1" x14ac:dyDescent="0.15">
      <c r="A52" s="68"/>
      <c r="B52" s="60"/>
      <c r="C52" s="60"/>
      <c r="D52" s="60"/>
      <c r="E52" s="60"/>
      <c r="F52" s="60"/>
      <c r="G52" s="60"/>
      <c r="H52" s="63"/>
      <c r="I52" s="64"/>
      <c r="J52" s="60"/>
      <c r="K52" s="66"/>
    </row>
    <row r="53" spans="1:11" ht="11.85" customHeight="1" x14ac:dyDescent="0.15">
      <c r="A53" s="35">
        <v>1</v>
      </c>
      <c r="B53" s="39" t="s">
        <v>39</v>
      </c>
      <c r="C53" s="39"/>
      <c r="D53" s="3"/>
      <c r="E53" s="24"/>
      <c r="F53" s="22"/>
      <c r="G53" s="22"/>
      <c r="H53" s="6"/>
      <c r="I53" s="7"/>
      <c r="J53" s="8"/>
      <c r="K53" s="9"/>
    </row>
    <row r="54" spans="1:11" ht="11.85" customHeight="1" x14ac:dyDescent="0.15">
      <c r="A54" s="36"/>
      <c r="B54" s="40"/>
      <c r="C54" s="40"/>
      <c r="D54" s="10"/>
      <c r="E54" s="25"/>
      <c r="F54" s="23"/>
      <c r="G54" s="23"/>
      <c r="H54" s="12"/>
      <c r="I54" s="13"/>
      <c r="J54" s="11"/>
      <c r="K54" s="14"/>
    </row>
    <row r="55" spans="1:11" ht="11.85" customHeight="1" x14ac:dyDescent="0.15">
      <c r="A55" s="35"/>
      <c r="B55" s="39"/>
      <c r="C55" s="39"/>
      <c r="D55" s="3"/>
      <c r="E55" s="24"/>
      <c r="F55" s="22"/>
      <c r="G55" s="22"/>
      <c r="H55" s="6"/>
      <c r="I55" s="7"/>
      <c r="J55" s="8"/>
      <c r="K55" s="9"/>
    </row>
    <row r="56" spans="1:11" ht="11.85" customHeight="1" x14ac:dyDescent="0.15">
      <c r="A56" s="36"/>
      <c r="B56" s="40"/>
      <c r="C56" s="40"/>
      <c r="D56" s="10"/>
      <c r="E56" s="25"/>
      <c r="F56" s="23"/>
      <c r="G56" s="23"/>
      <c r="H56" s="12"/>
      <c r="I56" s="13"/>
      <c r="J56" s="11"/>
      <c r="K56" s="14"/>
    </row>
    <row r="57" spans="1:11" ht="11.85" customHeight="1" x14ac:dyDescent="0.15">
      <c r="A57" s="35" t="s">
        <v>189</v>
      </c>
      <c r="B57" s="8" t="s">
        <v>168</v>
      </c>
      <c r="C57" s="39" t="s">
        <v>48</v>
      </c>
      <c r="D57" s="3"/>
      <c r="E57" s="24"/>
      <c r="F57" s="22"/>
      <c r="G57" s="22"/>
      <c r="H57" s="6"/>
      <c r="I57" s="7"/>
      <c r="J57" s="8"/>
      <c r="K57" s="9" t="s">
        <v>120</v>
      </c>
    </row>
    <row r="58" spans="1:11" ht="11.85" customHeight="1" x14ac:dyDescent="0.15">
      <c r="A58" s="36"/>
      <c r="B58" s="11" t="s">
        <v>121</v>
      </c>
      <c r="C58" s="40"/>
      <c r="D58" s="10">
        <v>1</v>
      </c>
      <c r="E58" s="25" t="s">
        <v>51</v>
      </c>
      <c r="F58" s="23"/>
      <c r="G58" s="23">
        <f t="shared" ref="G58" si="0">ROUNDDOWN(D58*F58,-0.1)</f>
        <v>0</v>
      </c>
      <c r="H58" s="12"/>
      <c r="I58" s="13"/>
      <c r="J58" s="11"/>
      <c r="K58" s="14"/>
    </row>
    <row r="59" spans="1:11" ht="11.85" customHeight="1" x14ac:dyDescent="0.15">
      <c r="A59" s="35"/>
      <c r="B59" s="8" t="s">
        <v>190</v>
      </c>
      <c r="C59" s="8" t="s">
        <v>213</v>
      </c>
      <c r="D59" s="3"/>
      <c r="E59" s="24"/>
      <c r="F59" s="22"/>
      <c r="G59" s="22"/>
      <c r="H59" s="6"/>
      <c r="I59" s="7"/>
      <c r="J59" s="8"/>
      <c r="K59" s="9" t="s">
        <v>214</v>
      </c>
    </row>
    <row r="60" spans="1:11" ht="11.85" customHeight="1" x14ac:dyDescent="0.15">
      <c r="A60" s="36"/>
      <c r="B60" s="11" t="s">
        <v>215</v>
      </c>
      <c r="C60" s="11"/>
      <c r="D60" s="10">
        <v>1</v>
      </c>
      <c r="E60" s="25" t="s">
        <v>51</v>
      </c>
      <c r="F60" s="23"/>
      <c r="G60" s="23">
        <f t="shared" ref="G60" si="1">ROUNDDOWN(D60*F60,-0.1)</f>
        <v>0</v>
      </c>
      <c r="H60" s="12"/>
      <c r="I60" s="13"/>
      <c r="J60" s="11"/>
      <c r="K60" s="14"/>
    </row>
    <row r="61" spans="1:11" ht="11.85" customHeight="1" x14ac:dyDescent="0.15">
      <c r="A61" s="35"/>
      <c r="B61" s="8" t="s">
        <v>216</v>
      </c>
      <c r="C61" s="8" t="s">
        <v>83</v>
      </c>
      <c r="D61" s="3"/>
      <c r="E61" s="24"/>
      <c r="F61" s="22"/>
      <c r="G61" s="22"/>
      <c r="H61" s="6"/>
      <c r="I61" s="7"/>
      <c r="J61" s="8"/>
      <c r="K61" s="9" t="s">
        <v>174</v>
      </c>
    </row>
    <row r="62" spans="1:11" ht="11.85" customHeight="1" x14ac:dyDescent="0.15">
      <c r="A62" s="36"/>
      <c r="B62" s="11" t="s">
        <v>175</v>
      </c>
      <c r="C62" s="11"/>
      <c r="D62" s="10">
        <v>9</v>
      </c>
      <c r="E62" s="25" t="s">
        <v>51</v>
      </c>
      <c r="F62" s="23"/>
      <c r="G62" s="23">
        <f t="shared" ref="G62" si="2">ROUNDDOWN(D62*F62,-0.1)</f>
        <v>0</v>
      </c>
      <c r="H62" s="12"/>
      <c r="I62" s="13"/>
      <c r="J62" s="11"/>
      <c r="K62" s="14"/>
    </row>
    <row r="63" spans="1:11" ht="11.85" customHeight="1" x14ac:dyDescent="0.15">
      <c r="A63" s="35"/>
      <c r="B63" s="8" t="s">
        <v>177</v>
      </c>
      <c r="C63" s="8" t="s">
        <v>83</v>
      </c>
      <c r="D63" s="3"/>
      <c r="E63" s="24"/>
      <c r="F63" s="22"/>
      <c r="G63" s="22"/>
      <c r="H63" s="6"/>
      <c r="I63" s="7"/>
      <c r="J63" s="8"/>
      <c r="K63" s="9" t="s">
        <v>174</v>
      </c>
    </row>
    <row r="64" spans="1:11" ht="11.85" customHeight="1" x14ac:dyDescent="0.15">
      <c r="A64" s="36"/>
      <c r="B64" s="11" t="s">
        <v>175</v>
      </c>
      <c r="C64" s="11"/>
      <c r="D64" s="10">
        <v>3</v>
      </c>
      <c r="E64" s="25" t="s">
        <v>51</v>
      </c>
      <c r="F64" s="23"/>
      <c r="G64" s="23">
        <f t="shared" ref="G64" si="3">ROUNDDOWN(D64*F64,-0.1)</f>
        <v>0</v>
      </c>
      <c r="H64" s="12"/>
      <c r="I64" s="13"/>
      <c r="J64" s="11"/>
      <c r="K64" s="14"/>
    </row>
    <row r="65" spans="1:11" ht="11.85" customHeight="1" x14ac:dyDescent="0.15">
      <c r="A65" s="35"/>
      <c r="B65" s="8" t="s">
        <v>217</v>
      </c>
      <c r="C65" s="39" t="s">
        <v>48</v>
      </c>
      <c r="D65" s="3"/>
      <c r="E65" s="24"/>
      <c r="F65" s="22"/>
      <c r="G65" s="22"/>
      <c r="H65" s="6"/>
      <c r="I65" s="7"/>
      <c r="J65" s="8"/>
      <c r="K65" s="9" t="s">
        <v>89</v>
      </c>
    </row>
    <row r="66" spans="1:11" ht="11.85" customHeight="1" x14ac:dyDescent="0.15">
      <c r="A66" s="36"/>
      <c r="B66" s="11" t="s">
        <v>175</v>
      </c>
      <c r="C66" s="40"/>
      <c r="D66" s="10">
        <v>2</v>
      </c>
      <c r="E66" s="25" t="s">
        <v>51</v>
      </c>
      <c r="F66" s="23"/>
      <c r="G66" s="23">
        <f t="shared" ref="G66" si="4">ROUNDDOWN(D66*F66,-0.1)</f>
        <v>0</v>
      </c>
      <c r="H66" s="12"/>
      <c r="I66" s="13"/>
      <c r="J66" s="11"/>
      <c r="K66" s="14"/>
    </row>
    <row r="67" spans="1:11" ht="11.85" customHeight="1" x14ac:dyDescent="0.15">
      <c r="A67" s="35"/>
      <c r="B67" s="8" t="s">
        <v>107</v>
      </c>
      <c r="C67" s="39" t="s">
        <v>48</v>
      </c>
      <c r="D67" s="3"/>
      <c r="E67" s="24"/>
      <c r="F67" s="22"/>
      <c r="G67" s="22"/>
      <c r="H67" s="6"/>
      <c r="I67" s="7"/>
      <c r="J67" s="8"/>
      <c r="K67" s="9" t="s">
        <v>89</v>
      </c>
    </row>
    <row r="68" spans="1:11" ht="11.85" customHeight="1" x14ac:dyDescent="0.15">
      <c r="A68" s="36"/>
      <c r="B68" s="11" t="s">
        <v>175</v>
      </c>
      <c r="C68" s="40"/>
      <c r="D68" s="10">
        <v>1</v>
      </c>
      <c r="E68" s="25" t="s">
        <v>51</v>
      </c>
      <c r="F68" s="23"/>
      <c r="G68" s="23">
        <f t="shared" ref="G68" si="5">ROUNDDOWN(D68*F68,-0.1)</f>
        <v>0</v>
      </c>
      <c r="H68" s="12"/>
      <c r="I68" s="13"/>
      <c r="J68" s="11"/>
      <c r="K68" s="14"/>
    </row>
    <row r="69" spans="1:11" ht="11.85" customHeight="1" x14ac:dyDescent="0.15">
      <c r="A69" s="35"/>
      <c r="B69" s="8" t="s">
        <v>218</v>
      </c>
      <c r="C69" s="39" t="s">
        <v>48</v>
      </c>
      <c r="D69" s="3"/>
      <c r="E69" s="24"/>
      <c r="F69" s="22"/>
      <c r="G69" s="22"/>
      <c r="H69" s="6"/>
      <c r="I69" s="7"/>
      <c r="J69" s="8"/>
      <c r="K69" s="9" t="s">
        <v>140</v>
      </c>
    </row>
    <row r="70" spans="1:11" ht="11.85" customHeight="1" x14ac:dyDescent="0.15">
      <c r="A70" s="36"/>
      <c r="B70" s="11" t="s">
        <v>181</v>
      </c>
      <c r="C70" s="40"/>
      <c r="D70" s="10">
        <v>1</v>
      </c>
      <c r="E70" s="25" t="s">
        <v>51</v>
      </c>
      <c r="F70" s="23"/>
      <c r="G70" s="23">
        <f t="shared" ref="G70" si="6">ROUNDDOWN(D70*F70,-0.1)</f>
        <v>0</v>
      </c>
      <c r="H70" s="12"/>
      <c r="I70" s="13"/>
      <c r="J70" s="11"/>
      <c r="K70" s="14"/>
    </row>
    <row r="71" spans="1:11" ht="11.85" customHeight="1" x14ac:dyDescent="0.15">
      <c r="A71" s="35"/>
      <c r="B71" s="8" t="s">
        <v>180</v>
      </c>
      <c r="C71" s="39" t="s">
        <v>48</v>
      </c>
      <c r="D71" s="3"/>
      <c r="E71" s="24"/>
      <c r="F71" s="22"/>
      <c r="G71" s="22"/>
      <c r="H71" s="6"/>
      <c r="I71" s="7"/>
      <c r="J71" s="8"/>
      <c r="K71" s="9" t="s">
        <v>191</v>
      </c>
    </row>
    <row r="72" spans="1:11" ht="11.85" customHeight="1" x14ac:dyDescent="0.15">
      <c r="A72" s="36"/>
      <c r="B72" s="11" t="s">
        <v>192</v>
      </c>
      <c r="C72" s="40"/>
      <c r="D72" s="10">
        <v>1</v>
      </c>
      <c r="E72" s="25" t="s">
        <v>51</v>
      </c>
      <c r="F72" s="23"/>
      <c r="G72" s="23">
        <f t="shared" ref="G72" si="7">ROUNDDOWN(D72*F72,-0.1)</f>
        <v>0</v>
      </c>
      <c r="H72" s="12"/>
      <c r="I72" s="13"/>
      <c r="J72" s="11"/>
      <c r="K72" s="14"/>
    </row>
    <row r="73" spans="1:11" ht="11.85" customHeight="1" x14ac:dyDescent="0.15">
      <c r="A73" s="35"/>
      <c r="B73" s="8" t="s">
        <v>184</v>
      </c>
      <c r="C73" s="39" t="s">
        <v>48</v>
      </c>
      <c r="D73" s="3"/>
      <c r="E73" s="24"/>
      <c r="F73" s="22"/>
      <c r="G73" s="22"/>
      <c r="H73" s="6"/>
      <c r="I73" s="7"/>
      <c r="J73" s="8"/>
      <c r="K73" s="9" t="s">
        <v>114</v>
      </c>
    </row>
    <row r="74" spans="1:11" ht="11.85" customHeight="1" x14ac:dyDescent="0.15">
      <c r="A74" s="36"/>
      <c r="B74" s="11" t="s">
        <v>219</v>
      </c>
      <c r="C74" s="40"/>
      <c r="D74" s="10">
        <v>1</v>
      </c>
      <c r="E74" s="25" t="s">
        <v>51</v>
      </c>
      <c r="F74" s="23"/>
      <c r="G74" s="23">
        <f t="shared" ref="G74" si="8">ROUNDDOWN(D74*F74,-0.1)</f>
        <v>0</v>
      </c>
      <c r="H74" s="12"/>
      <c r="I74" s="13"/>
      <c r="J74" s="11"/>
      <c r="K74" s="14"/>
    </row>
    <row r="75" spans="1:11" ht="11.85" customHeight="1" x14ac:dyDescent="0.15">
      <c r="A75" s="35"/>
      <c r="B75" s="8" t="s">
        <v>184</v>
      </c>
      <c r="C75" s="39" t="s">
        <v>48</v>
      </c>
      <c r="D75" s="3"/>
      <c r="E75" s="24"/>
      <c r="F75" s="22"/>
      <c r="G75" s="22"/>
      <c r="H75" s="6"/>
      <c r="I75" s="7"/>
      <c r="J75" s="8"/>
      <c r="K75" s="9" t="s">
        <v>220</v>
      </c>
    </row>
    <row r="76" spans="1:11" ht="11.85" customHeight="1" x14ac:dyDescent="0.15">
      <c r="A76" s="36"/>
      <c r="B76" s="11" t="s">
        <v>221</v>
      </c>
      <c r="C76" s="40"/>
      <c r="D76" s="10">
        <v>1</v>
      </c>
      <c r="E76" s="25" t="s">
        <v>51</v>
      </c>
      <c r="F76" s="23"/>
      <c r="G76" s="23">
        <f t="shared" ref="G76" si="9">ROUNDDOWN(D76*F76,-0.1)</f>
        <v>0</v>
      </c>
      <c r="H76" s="12"/>
      <c r="I76" s="13"/>
      <c r="J76" s="11"/>
      <c r="K76" s="14"/>
    </row>
    <row r="77" spans="1:11" ht="11.85" customHeight="1" x14ac:dyDescent="0.15">
      <c r="A77" s="35"/>
      <c r="B77" s="8" t="s">
        <v>184</v>
      </c>
      <c r="C77" s="39" t="s">
        <v>48</v>
      </c>
      <c r="D77" s="3"/>
      <c r="E77" s="24"/>
      <c r="F77" s="22"/>
      <c r="G77" s="22"/>
      <c r="H77" s="6"/>
      <c r="I77" s="7"/>
      <c r="J77" s="8"/>
      <c r="K77" s="9" t="s">
        <v>71</v>
      </c>
    </row>
    <row r="78" spans="1:11" ht="11.85" customHeight="1" x14ac:dyDescent="0.15">
      <c r="A78" s="36"/>
      <c r="B78" s="11" t="s">
        <v>72</v>
      </c>
      <c r="C78" s="40"/>
      <c r="D78" s="10">
        <v>1</v>
      </c>
      <c r="E78" s="25" t="s">
        <v>54</v>
      </c>
      <c r="F78" s="23"/>
      <c r="G78" s="23">
        <f>ROUNDDOWN(D78*F78,-0.1)</f>
        <v>0</v>
      </c>
      <c r="H78" s="12"/>
      <c r="I78" s="13"/>
      <c r="J78" s="11"/>
      <c r="K78" s="14"/>
    </row>
    <row r="79" spans="1:11" ht="11.85" customHeight="1" x14ac:dyDescent="0.15">
      <c r="A79" s="35"/>
      <c r="B79" s="8" t="s">
        <v>198</v>
      </c>
      <c r="C79" s="39" t="s">
        <v>48</v>
      </c>
      <c r="D79" s="3"/>
      <c r="E79" s="24"/>
      <c r="F79" s="22"/>
      <c r="G79" s="22"/>
      <c r="H79" s="6"/>
      <c r="I79" s="7"/>
      <c r="J79" s="8"/>
      <c r="K79" s="9" t="s">
        <v>140</v>
      </c>
    </row>
    <row r="80" spans="1:11" ht="11.85" customHeight="1" x14ac:dyDescent="0.15">
      <c r="A80" s="36"/>
      <c r="B80" s="11" t="s">
        <v>181</v>
      </c>
      <c r="C80" s="40"/>
      <c r="D80" s="10">
        <v>1</v>
      </c>
      <c r="E80" s="25" t="s">
        <v>51</v>
      </c>
      <c r="F80" s="23"/>
      <c r="G80" s="23">
        <f t="shared" ref="G80" si="10">ROUNDDOWN(D80*F80,-0.1)</f>
        <v>0</v>
      </c>
      <c r="H80" s="12"/>
      <c r="I80" s="13"/>
      <c r="J80" s="11"/>
      <c r="K80" s="14"/>
    </row>
    <row r="81" spans="1:11" ht="11.85" customHeight="1" x14ac:dyDescent="0.15">
      <c r="A81" s="35"/>
      <c r="B81" s="8" t="s">
        <v>199</v>
      </c>
      <c r="C81" s="39" t="s">
        <v>48</v>
      </c>
      <c r="D81" s="3"/>
      <c r="E81" s="24"/>
      <c r="F81" s="22"/>
      <c r="G81" s="22"/>
      <c r="H81" s="6"/>
      <c r="I81" s="7"/>
      <c r="J81" s="8"/>
      <c r="K81" s="9" t="s">
        <v>170</v>
      </c>
    </row>
    <row r="82" spans="1:11" ht="11.85" customHeight="1" x14ac:dyDescent="0.15">
      <c r="A82" s="36"/>
      <c r="B82" s="11" t="s">
        <v>118</v>
      </c>
      <c r="C82" s="40"/>
      <c r="D82" s="10">
        <v>1</v>
      </c>
      <c r="E82" s="25" t="s">
        <v>51</v>
      </c>
      <c r="F82" s="23"/>
      <c r="G82" s="23">
        <f t="shared" ref="G82" si="11">ROUNDDOWN(D82*F82,-0.1)</f>
        <v>0</v>
      </c>
      <c r="H82" s="12"/>
      <c r="I82" s="13"/>
      <c r="J82" s="11"/>
      <c r="K82" s="14"/>
    </row>
    <row r="83" spans="1:11" ht="11.85" customHeight="1" x14ac:dyDescent="0.15">
      <c r="A83" s="35"/>
      <c r="B83" s="39"/>
      <c r="C83" s="39"/>
      <c r="D83" s="3"/>
      <c r="E83" s="24"/>
      <c r="F83" s="22"/>
      <c r="G83" s="22"/>
      <c r="H83" s="6"/>
      <c r="I83" s="7"/>
      <c r="J83" s="8"/>
      <c r="K83" s="9"/>
    </row>
    <row r="84" spans="1:11" ht="11.85" customHeight="1" x14ac:dyDescent="0.15">
      <c r="A84" s="36"/>
      <c r="B84" s="40"/>
      <c r="C84" s="40"/>
      <c r="D84" s="10"/>
      <c r="E84" s="25"/>
      <c r="F84" s="23"/>
      <c r="G84" s="23"/>
      <c r="H84" s="12"/>
      <c r="I84" s="13"/>
      <c r="J84" s="11"/>
      <c r="K84" s="14"/>
    </row>
    <row r="85" spans="1:11" ht="11.85" customHeight="1" x14ac:dyDescent="0.15">
      <c r="A85" s="35"/>
      <c r="B85" s="39"/>
      <c r="C85" s="39"/>
      <c r="D85" s="3"/>
      <c r="E85" s="24"/>
      <c r="F85" s="22"/>
      <c r="G85" s="22"/>
      <c r="H85" s="6"/>
      <c r="I85" s="7"/>
      <c r="J85" s="8"/>
      <c r="K85" s="9"/>
    </row>
    <row r="86" spans="1:11" ht="11.85" customHeight="1" x14ac:dyDescent="0.15">
      <c r="A86" s="36"/>
      <c r="B86" s="40"/>
      <c r="C86" s="40"/>
      <c r="D86" s="10"/>
      <c r="E86" s="25"/>
      <c r="F86" s="23"/>
      <c r="G86" s="23"/>
      <c r="H86" s="12"/>
      <c r="I86" s="13"/>
      <c r="J86" s="11"/>
      <c r="K86" s="14"/>
    </row>
    <row r="87" spans="1:11" ht="11.85" customHeight="1" x14ac:dyDescent="0.15">
      <c r="A87" s="35"/>
      <c r="B87" s="39"/>
      <c r="C87" s="39"/>
      <c r="D87" s="3"/>
      <c r="E87" s="24"/>
      <c r="F87" s="22"/>
      <c r="G87" s="22"/>
      <c r="H87" s="6"/>
      <c r="I87" s="7"/>
      <c r="J87" s="8"/>
      <c r="K87" s="9"/>
    </row>
    <row r="88" spans="1:11" ht="11.85" customHeight="1" x14ac:dyDescent="0.15">
      <c r="A88" s="36"/>
      <c r="B88" s="40"/>
      <c r="C88" s="40"/>
      <c r="D88" s="10"/>
      <c r="E88" s="25"/>
      <c r="F88" s="23"/>
      <c r="G88" s="23"/>
      <c r="H88" s="12"/>
      <c r="I88" s="13"/>
      <c r="J88" s="11"/>
      <c r="K88" s="14"/>
    </row>
    <row r="89" spans="1:11" ht="11.85" customHeight="1" x14ac:dyDescent="0.15">
      <c r="A89" s="35"/>
      <c r="B89" s="39"/>
      <c r="C89" s="39"/>
      <c r="D89" s="3"/>
      <c r="E89" s="24"/>
      <c r="F89" s="22"/>
      <c r="G89" s="22"/>
      <c r="H89" s="6"/>
      <c r="I89" s="7"/>
      <c r="J89" s="8"/>
      <c r="K89" s="9"/>
    </row>
    <row r="90" spans="1:11" ht="11.85" customHeight="1" x14ac:dyDescent="0.15">
      <c r="A90" s="36"/>
      <c r="B90" s="40"/>
      <c r="C90" s="40"/>
      <c r="D90" s="10"/>
      <c r="E90" s="25"/>
      <c r="F90" s="23"/>
      <c r="G90" s="23"/>
      <c r="H90" s="12"/>
      <c r="I90" s="13"/>
      <c r="J90" s="11"/>
      <c r="K90" s="14"/>
    </row>
    <row r="91" spans="1:11" ht="11.85" customHeight="1" x14ac:dyDescent="0.15">
      <c r="A91" s="42"/>
      <c r="B91" s="39"/>
      <c r="C91" s="39"/>
      <c r="D91" s="3"/>
      <c r="E91" s="24"/>
      <c r="F91" s="4"/>
      <c r="G91" s="4"/>
      <c r="H91" s="6"/>
      <c r="I91" s="7"/>
      <c r="J91" s="8"/>
      <c r="K91" s="9"/>
    </row>
    <row r="92" spans="1:11" ht="11.85" customHeight="1" thickBot="1" x14ac:dyDescent="0.2">
      <c r="A92" s="69"/>
      <c r="B92" s="70"/>
      <c r="C92" s="70"/>
      <c r="D92" s="17"/>
      <c r="E92" s="18"/>
      <c r="F92" s="18"/>
      <c r="G92" s="18"/>
      <c r="H92" s="19"/>
      <c r="I92" s="20"/>
      <c r="J92" s="18"/>
      <c r="K92" s="21"/>
    </row>
    <row r="93" spans="1:11" ht="11.85" customHeight="1" x14ac:dyDescent="0.15">
      <c r="A93" s="32"/>
      <c r="B93" s="32" t="s">
        <v>2</v>
      </c>
      <c r="C93" s="32" t="s">
        <v>0</v>
      </c>
      <c r="D93" s="32"/>
      <c r="E93" s="32"/>
      <c r="F93" s="32"/>
      <c r="G93" s="32"/>
      <c r="H93" s="32"/>
      <c r="I93" s="32"/>
      <c r="J93" s="32" t="s">
        <v>3</v>
      </c>
      <c r="K93" s="32"/>
    </row>
    <row r="94" spans="1:11" ht="11.85" customHeight="1" thickBot="1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</row>
    <row r="95" spans="1:11" ht="11.85" customHeight="1" x14ac:dyDescent="0.15">
      <c r="A95" s="31"/>
      <c r="B95" s="55" t="s">
        <v>4</v>
      </c>
      <c r="C95" s="55"/>
      <c r="D95" s="55"/>
      <c r="E95" s="55"/>
      <c r="F95" s="55"/>
      <c r="G95" s="55"/>
      <c r="H95" s="55" t="s">
        <v>211</v>
      </c>
      <c r="I95" s="55"/>
      <c r="J95" s="55"/>
      <c r="K95" s="56"/>
    </row>
    <row r="96" spans="1:11" ht="11.85" customHeight="1" thickBot="1" x14ac:dyDescent="0.2">
      <c r="A96" s="54"/>
      <c r="B96" s="71"/>
      <c r="C96" s="71"/>
      <c r="D96" s="71"/>
      <c r="E96" s="71"/>
      <c r="F96" s="71"/>
      <c r="G96" s="71"/>
      <c r="H96" s="71"/>
      <c r="I96" s="71"/>
      <c r="J96" s="71"/>
      <c r="K96" s="72"/>
    </row>
    <row r="97" spans="1:11" ht="11.85" customHeight="1" x14ac:dyDescent="0.15">
      <c r="A97" s="67" t="s">
        <v>5</v>
      </c>
      <c r="B97" s="59" t="s">
        <v>6</v>
      </c>
      <c r="C97" s="59" t="s">
        <v>7</v>
      </c>
      <c r="D97" s="59" t="s">
        <v>8</v>
      </c>
      <c r="E97" s="59" t="s">
        <v>9</v>
      </c>
      <c r="F97" s="59" t="s">
        <v>10</v>
      </c>
      <c r="G97" s="59" t="s">
        <v>11</v>
      </c>
      <c r="H97" s="61" t="s">
        <v>12</v>
      </c>
      <c r="I97" s="62"/>
      <c r="J97" s="59" t="s">
        <v>13</v>
      </c>
      <c r="K97" s="65" t="s">
        <v>14</v>
      </c>
    </row>
    <row r="98" spans="1:11" ht="11.85" customHeight="1" x14ac:dyDescent="0.15">
      <c r="A98" s="68"/>
      <c r="B98" s="60"/>
      <c r="C98" s="60"/>
      <c r="D98" s="60"/>
      <c r="E98" s="60"/>
      <c r="F98" s="60"/>
      <c r="G98" s="60"/>
      <c r="H98" s="63"/>
      <c r="I98" s="64"/>
      <c r="J98" s="60"/>
      <c r="K98" s="66"/>
    </row>
    <row r="99" spans="1:11" ht="11.85" customHeight="1" x14ac:dyDescent="0.15">
      <c r="A99" s="35" t="s">
        <v>200</v>
      </c>
      <c r="B99" s="8" t="s">
        <v>222</v>
      </c>
      <c r="C99" s="39" t="s">
        <v>48</v>
      </c>
      <c r="D99" s="3"/>
      <c r="E99" s="24"/>
      <c r="F99" s="22"/>
      <c r="G99" s="22"/>
      <c r="H99" s="6"/>
      <c r="I99" s="7"/>
      <c r="J99" s="8"/>
      <c r="K99" s="9" t="s">
        <v>71</v>
      </c>
    </row>
    <row r="100" spans="1:11" ht="11.85" customHeight="1" x14ac:dyDescent="0.15">
      <c r="A100" s="36"/>
      <c r="B100" s="11" t="s">
        <v>72</v>
      </c>
      <c r="C100" s="40"/>
      <c r="D100" s="10">
        <v>3</v>
      </c>
      <c r="E100" s="25" t="s">
        <v>54</v>
      </c>
      <c r="F100" s="23"/>
      <c r="G100" s="23">
        <f>ROUNDDOWN(D100*F100,-0.1)</f>
        <v>0</v>
      </c>
      <c r="H100" s="12"/>
      <c r="I100" s="13"/>
      <c r="J100" s="11"/>
      <c r="K100" s="14"/>
    </row>
    <row r="101" spans="1:11" ht="11.85" customHeight="1" x14ac:dyDescent="0.15">
      <c r="A101" s="35"/>
      <c r="B101" s="8" t="s">
        <v>223</v>
      </c>
      <c r="C101" s="39" t="s">
        <v>48</v>
      </c>
      <c r="D101" s="3"/>
      <c r="E101" s="24"/>
      <c r="F101" s="22"/>
      <c r="G101" s="22"/>
      <c r="H101" s="6"/>
      <c r="I101" s="7"/>
      <c r="J101" s="8"/>
      <c r="K101" s="9" t="s">
        <v>89</v>
      </c>
    </row>
    <row r="102" spans="1:11" ht="11.85" customHeight="1" x14ac:dyDescent="0.15">
      <c r="A102" s="36"/>
      <c r="B102" s="11" t="s">
        <v>175</v>
      </c>
      <c r="C102" s="40"/>
      <c r="D102" s="10">
        <v>4</v>
      </c>
      <c r="E102" s="25" t="s">
        <v>51</v>
      </c>
      <c r="F102" s="23"/>
      <c r="G102" s="23">
        <f t="shared" ref="G102" si="12">ROUNDDOWN(D102*F102,-0.1)</f>
        <v>0</v>
      </c>
      <c r="H102" s="12"/>
      <c r="I102" s="13"/>
      <c r="J102" s="11"/>
      <c r="K102" s="14"/>
    </row>
    <row r="103" spans="1:11" ht="11.85" customHeight="1" x14ac:dyDescent="0.15">
      <c r="A103" s="35"/>
      <c r="B103" s="8" t="s">
        <v>224</v>
      </c>
      <c r="C103" s="39" t="s">
        <v>48</v>
      </c>
      <c r="D103" s="3"/>
      <c r="E103" s="24"/>
      <c r="F103" s="22"/>
      <c r="G103" s="22"/>
      <c r="H103" s="6"/>
      <c r="I103" s="7"/>
      <c r="J103" s="8"/>
      <c r="K103" s="9" t="s">
        <v>89</v>
      </c>
    </row>
    <row r="104" spans="1:11" ht="11.85" customHeight="1" x14ac:dyDescent="0.15">
      <c r="A104" s="36"/>
      <c r="B104" s="11" t="s">
        <v>175</v>
      </c>
      <c r="C104" s="40"/>
      <c r="D104" s="10">
        <v>4</v>
      </c>
      <c r="E104" s="25" t="s">
        <v>51</v>
      </c>
      <c r="F104" s="23"/>
      <c r="G104" s="23">
        <f t="shared" ref="G104" si="13">ROUNDDOWN(D104*F104,-0.1)</f>
        <v>0</v>
      </c>
      <c r="H104" s="12"/>
      <c r="I104" s="13"/>
      <c r="J104" s="11"/>
      <c r="K104" s="14"/>
    </row>
    <row r="105" spans="1:11" ht="11.85" customHeight="1" x14ac:dyDescent="0.15">
      <c r="A105" s="35"/>
      <c r="B105" s="8" t="s">
        <v>225</v>
      </c>
      <c r="C105" s="39" t="s">
        <v>48</v>
      </c>
      <c r="D105" s="3"/>
      <c r="E105" s="24"/>
      <c r="F105" s="22"/>
      <c r="G105" s="22"/>
      <c r="H105" s="6"/>
      <c r="I105" s="7"/>
      <c r="J105" s="8"/>
      <c r="K105" s="9" t="s">
        <v>89</v>
      </c>
    </row>
    <row r="106" spans="1:11" ht="11.85" customHeight="1" x14ac:dyDescent="0.15">
      <c r="A106" s="36"/>
      <c r="B106" s="11" t="s">
        <v>175</v>
      </c>
      <c r="C106" s="40"/>
      <c r="D106" s="10">
        <v>1</v>
      </c>
      <c r="E106" s="25" t="s">
        <v>51</v>
      </c>
      <c r="F106" s="23"/>
      <c r="G106" s="23">
        <f t="shared" ref="G106" si="14">ROUNDDOWN(D106*F106,-0.1)</f>
        <v>0</v>
      </c>
      <c r="H106" s="12"/>
      <c r="I106" s="13"/>
      <c r="J106" s="11"/>
      <c r="K106" s="14"/>
    </row>
    <row r="107" spans="1:11" ht="11.85" customHeight="1" x14ac:dyDescent="0.15">
      <c r="A107" s="35"/>
      <c r="B107" s="8" t="s">
        <v>225</v>
      </c>
      <c r="C107" s="39" t="s">
        <v>48</v>
      </c>
      <c r="D107" s="3"/>
      <c r="E107" s="24"/>
      <c r="F107" s="22"/>
      <c r="G107" s="22"/>
      <c r="H107" s="6"/>
      <c r="I107" s="7"/>
      <c r="J107" s="8"/>
      <c r="K107" s="9"/>
    </row>
    <row r="108" spans="1:11" ht="11.85" customHeight="1" x14ac:dyDescent="0.15">
      <c r="A108" s="36"/>
      <c r="B108" s="11" t="s">
        <v>226</v>
      </c>
      <c r="C108" s="40"/>
      <c r="D108" s="10">
        <v>2</v>
      </c>
      <c r="E108" s="25" t="s">
        <v>51</v>
      </c>
      <c r="F108" s="23"/>
      <c r="G108" s="23">
        <f t="shared" ref="G108" si="15">ROUNDDOWN(D108*F108,-0.1)</f>
        <v>0</v>
      </c>
      <c r="H108" s="12"/>
      <c r="I108" s="13"/>
      <c r="J108" s="11"/>
      <c r="K108" s="14"/>
    </row>
    <row r="109" spans="1:11" ht="11.85" customHeight="1" x14ac:dyDescent="0.15">
      <c r="A109" s="35"/>
      <c r="B109" s="8" t="s">
        <v>180</v>
      </c>
      <c r="C109" s="39" t="s">
        <v>48</v>
      </c>
      <c r="D109" s="3"/>
      <c r="E109" s="24"/>
      <c r="F109" s="22"/>
      <c r="G109" s="22"/>
      <c r="H109" s="6"/>
      <c r="I109" s="7"/>
      <c r="J109" s="8"/>
      <c r="K109" s="9" t="s">
        <v>140</v>
      </c>
    </row>
    <row r="110" spans="1:11" ht="11.85" customHeight="1" x14ac:dyDescent="0.15">
      <c r="A110" s="36"/>
      <c r="B110" s="11" t="s">
        <v>181</v>
      </c>
      <c r="C110" s="40"/>
      <c r="D110" s="10">
        <v>1</v>
      </c>
      <c r="E110" s="25" t="s">
        <v>51</v>
      </c>
      <c r="F110" s="23"/>
      <c r="G110" s="23">
        <f t="shared" ref="G110" si="16">ROUNDDOWN(D110*F110,-0.1)</f>
        <v>0</v>
      </c>
      <c r="H110" s="12"/>
      <c r="I110" s="13"/>
      <c r="J110" s="11"/>
      <c r="K110" s="14"/>
    </row>
    <row r="111" spans="1:11" ht="11.85" customHeight="1" x14ac:dyDescent="0.15">
      <c r="A111" s="35"/>
      <c r="B111" s="39"/>
      <c r="C111" s="39"/>
      <c r="D111" s="3"/>
      <c r="E111" s="24"/>
      <c r="F111" s="22"/>
      <c r="G111" s="22"/>
      <c r="H111" s="6"/>
      <c r="I111" s="7"/>
      <c r="J111" s="8"/>
      <c r="K111" s="9"/>
    </row>
    <row r="112" spans="1:11" ht="11.85" customHeight="1" x14ac:dyDescent="0.15">
      <c r="A112" s="36"/>
      <c r="B112" s="40"/>
      <c r="C112" s="40"/>
      <c r="D112" s="10"/>
      <c r="E112" s="25"/>
      <c r="F112" s="23"/>
      <c r="G112" s="23"/>
      <c r="H112" s="12"/>
      <c r="I112" s="13"/>
      <c r="J112" s="11"/>
      <c r="K112" s="14"/>
    </row>
    <row r="113" spans="1:11" ht="11.85" customHeight="1" x14ac:dyDescent="0.15">
      <c r="A113" s="35"/>
      <c r="B113" s="39" t="s">
        <v>124</v>
      </c>
      <c r="C113" s="39"/>
      <c r="D113" s="3"/>
      <c r="E113" s="24"/>
      <c r="F113" s="22"/>
      <c r="G113" s="22"/>
      <c r="H113" s="6"/>
      <c r="I113" s="7"/>
      <c r="J113" s="8"/>
      <c r="K113" s="9"/>
    </row>
    <row r="114" spans="1:11" ht="11.85" customHeight="1" x14ac:dyDescent="0.15">
      <c r="A114" s="36"/>
      <c r="B114" s="40"/>
      <c r="C114" s="40"/>
      <c r="D114" s="10">
        <v>1</v>
      </c>
      <c r="E114" s="25" t="s">
        <v>21</v>
      </c>
      <c r="F114" s="23"/>
      <c r="G114" s="23">
        <f>SUM(D114*F113)</f>
        <v>0</v>
      </c>
      <c r="H114" s="12"/>
      <c r="I114" s="13"/>
      <c r="J114" s="11"/>
      <c r="K114" s="14"/>
    </row>
    <row r="115" spans="1:11" ht="11.85" customHeight="1" x14ac:dyDescent="0.15">
      <c r="A115" s="35"/>
      <c r="B115" s="39"/>
      <c r="C115" s="39"/>
      <c r="D115" s="3"/>
      <c r="E115" s="24"/>
      <c r="F115" s="22"/>
      <c r="G115" s="22"/>
      <c r="H115" s="6"/>
      <c r="I115" s="7"/>
      <c r="J115" s="8"/>
      <c r="K115" s="9"/>
    </row>
    <row r="116" spans="1:11" ht="11.85" customHeight="1" x14ac:dyDescent="0.15">
      <c r="A116" s="36"/>
      <c r="B116" s="40"/>
      <c r="C116" s="40"/>
      <c r="D116" s="10"/>
      <c r="E116" s="25"/>
      <c r="F116" s="23"/>
      <c r="G116" s="23"/>
      <c r="H116" s="12"/>
      <c r="I116" s="13"/>
      <c r="J116" s="11"/>
      <c r="K116" s="14"/>
    </row>
    <row r="117" spans="1:11" ht="11.85" customHeight="1" x14ac:dyDescent="0.15">
      <c r="A117" s="35"/>
      <c r="B117" s="39"/>
      <c r="C117" s="39"/>
      <c r="D117" s="3"/>
      <c r="E117" s="24"/>
      <c r="F117" s="22"/>
      <c r="G117" s="22"/>
      <c r="H117" s="6"/>
      <c r="I117" s="7"/>
      <c r="J117" s="8"/>
      <c r="K117" s="9"/>
    </row>
    <row r="118" spans="1:11" ht="11.85" customHeight="1" x14ac:dyDescent="0.15">
      <c r="A118" s="36"/>
      <c r="B118" s="40"/>
      <c r="C118" s="40"/>
      <c r="D118" s="10"/>
      <c r="E118" s="25"/>
      <c r="F118" s="23"/>
      <c r="G118" s="23"/>
      <c r="H118" s="12"/>
      <c r="I118" s="13"/>
      <c r="J118" s="11"/>
      <c r="K118" s="14"/>
    </row>
    <row r="119" spans="1:11" ht="11.85" customHeight="1" x14ac:dyDescent="0.15">
      <c r="A119" s="35"/>
      <c r="B119" s="39"/>
      <c r="C119" s="39"/>
      <c r="D119" s="3"/>
      <c r="E119" s="24"/>
      <c r="F119" s="22"/>
      <c r="G119" s="22"/>
      <c r="H119" s="6"/>
      <c r="I119" s="7"/>
      <c r="J119" s="8"/>
      <c r="K119" s="9"/>
    </row>
    <row r="120" spans="1:11" ht="11.85" customHeight="1" x14ac:dyDescent="0.15">
      <c r="A120" s="36"/>
      <c r="B120" s="40"/>
      <c r="C120" s="40"/>
      <c r="D120" s="10"/>
      <c r="E120" s="25"/>
      <c r="F120" s="23"/>
      <c r="G120" s="23"/>
      <c r="H120" s="12"/>
      <c r="I120" s="13"/>
      <c r="J120" s="11"/>
      <c r="K120" s="14"/>
    </row>
    <row r="121" spans="1:11" ht="11.85" customHeight="1" x14ac:dyDescent="0.15">
      <c r="A121" s="35"/>
      <c r="B121" s="39"/>
      <c r="C121" s="39"/>
      <c r="D121" s="3"/>
      <c r="E121" s="24"/>
      <c r="F121" s="22"/>
      <c r="G121" s="22"/>
      <c r="H121" s="6"/>
      <c r="I121" s="7"/>
      <c r="J121" s="8"/>
      <c r="K121" s="9"/>
    </row>
    <row r="122" spans="1:11" ht="11.85" customHeight="1" x14ac:dyDescent="0.15">
      <c r="A122" s="36"/>
      <c r="B122" s="40"/>
      <c r="C122" s="40"/>
      <c r="D122" s="10"/>
      <c r="E122" s="25"/>
      <c r="F122" s="23"/>
      <c r="G122" s="23"/>
      <c r="H122" s="12"/>
      <c r="I122" s="13"/>
      <c r="J122" s="11"/>
      <c r="K122" s="14"/>
    </row>
    <row r="123" spans="1:11" ht="11.85" customHeight="1" x14ac:dyDescent="0.15">
      <c r="A123" s="35"/>
      <c r="B123" s="39"/>
      <c r="C123" s="39"/>
      <c r="D123" s="3"/>
      <c r="E123" s="24"/>
      <c r="F123" s="22"/>
      <c r="G123" s="22"/>
      <c r="H123" s="6"/>
      <c r="I123" s="7"/>
      <c r="J123" s="8"/>
      <c r="K123" s="9"/>
    </row>
    <row r="124" spans="1:11" ht="11.85" customHeight="1" x14ac:dyDescent="0.15">
      <c r="A124" s="36"/>
      <c r="B124" s="40"/>
      <c r="C124" s="40"/>
      <c r="D124" s="10"/>
      <c r="E124" s="25"/>
      <c r="F124" s="23"/>
      <c r="G124" s="23"/>
      <c r="H124" s="12"/>
      <c r="I124" s="13"/>
      <c r="J124" s="11"/>
      <c r="K124" s="14"/>
    </row>
    <row r="125" spans="1:11" ht="11.85" customHeight="1" x14ac:dyDescent="0.15">
      <c r="A125" s="35"/>
      <c r="B125" s="39"/>
      <c r="C125" s="39"/>
      <c r="D125" s="3"/>
      <c r="E125" s="24"/>
      <c r="F125" s="22"/>
      <c r="G125" s="22"/>
      <c r="H125" s="6"/>
      <c r="I125" s="7"/>
      <c r="J125" s="8"/>
      <c r="K125" s="9"/>
    </row>
    <row r="126" spans="1:11" ht="11.85" customHeight="1" x14ac:dyDescent="0.15">
      <c r="A126" s="36"/>
      <c r="B126" s="40"/>
      <c r="C126" s="40"/>
      <c r="D126" s="10"/>
      <c r="E126" s="25"/>
      <c r="F126" s="23"/>
      <c r="G126" s="23"/>
      <c r="H126" s="12"/>
      <c r="I126" s="13"/>
      <c r="J126" s="11"/>
      <c r="K126" s="14"/>
    </row>
    <row r="127" spans="1:11" ht="11.85" customHeight="1" x14ac:dyDescent="0.15">
      <c r="A127" s="35"/>
      <c r="B127" s="39"/>
      <c r="C127" s="39"/>
      <c r="D127" s="3"/>
      <c r="E127" s="24"/>
      <c r="F127" s="22"/>
      <c r="G127" s="22"/>
      <c r="H127" s="6"/>
      <c r="I127" s="7"/>
      <c r="J127" s="8"/>
      <c r="K127" s="9"/>
    </row>
    <row r="128" spans="1:11" ht="11.85" customHeight="1" x14ac:dyDescent="0.15">
      <c r="A128" s="36"/>
      <c r="B128" s="40"/>
      <c r="C128" s="40"/>
      <c r="D128" s="10"/>
      <c r="E128" s="25"/>
      <c r="F128" s="23"/>
      <c r="G128" s="23"/>
      <c r="H128" s="12"/>
      <c r="I128" s="13"/>
      <c r="J128" s="11"/>
      <c r="K128" s="14"/>
    </row>
    <row r="129" spans="1:11" ht="11.85" customHeight="1" x14ac:dyDescent="0.15">
      <c r="A129" s="35"/>
      <c r="B129" s="39"/>
      <c r="C129" s="39"/>
      <c r="D129" s="3"/>
      <c r="E129" s="24"/>
      <c r="F129" s="22"/>
      <c r="G129" s="22"/>
      <c r="H129" s="6"/>
      <c r="I129" s="7"/>
      <c r="J129" s="8"/>
      <c r="K129" s="9"/>
    </row>
    <row r="130" spans="1:11" ht="11.85" customHeight="1" x14ac:dyDescent="0.15">
      <c r="A130" s="36"/>
      <c r="B130" s="40"/>
      <c r="C130" s="40"/>
      <c r="D130" s="10"/>
      <c r="E130" s="25"/>
      <c r="F130" s="23"/>
      <c r="G130" s="23"/>
      <c r="H130" s="12"/>
      <c r="I130" s="13"/>
      <c r="J130" s="11"/>
      <c r="K130" s="14"/>
    </row>
    <row r="131" spans="1:11" ht="11.85" customHeight="1" x14ac:dyDescent="0.15">
      <c r="A131" s="35"/>
      <c r="B131" s="39"/>
      <c r="C131" s="39"/>
      <c r="D131" s="3"/>
      <c r="E131" s="24"/>
      <c r="F131" s="22"/>
      <c r="G131" s="22"/>
      <c r="H131" s="6"/>
      <c r="I131" s="7"/>
      <c r="J131" s="8"/>
      <c r="K131" s="9"/>
    </row>
    <row r="132" spans="1:11" ht="11.85" customHeight="1" x14ac:dyDescent="0.15">
      <c r="A132" s="36"/>
      <c r="B132" s="40"/>
      <c r="C132" s="40"/>
      <c r="D132" s="10"/>
      <c r="E132" s="25"/>
      <c r="F132" s="23"/>
      <c r="G132" s="23"/>
      <c r="H132" s="12"/>
      <c r="I132" s="13"/>
      <c r="J132" s="11"/>
      <c r="K132" s="14"/>
    </row>
    <row r="133" spans="1:11" ht="11.85" customHeight="1" x14ac:dyDescent="0.15">
      <c r="A133" s="35"/>
      <c r="B133" s="39"/>
      <c r="C133" s="39"/>
      <c r="D133" s="3"/>
      <c r="E133" s="24"/>
      <c r="F133" s="22"/>
      <c r="G133" s="22"/>
      <c r="H133" s="6"/>
      <c r="I133" s="7"/>
      <c r="J133" s="8"/>
      <c r="K133" s="9"/>
    </row>
    <row r="134" spans="1:11" ht="11.85" customHeight="1" x14ac:dyDescent="0.15">
      <c r="A134" s="36"/>
      <c r="B134" s="40"/>
      <c r="C134" s="40"/>
      <c r="D134" s="10"/>
      <c r="E134" s="25"/>
      <c r="F134" s="23"/>
      <c r="G134" s="23"/>
      <c r="H134" s="12"/>
      <c r="I134" s="13"/>
      <c r="J134" s="11"/>
      <c r="K134" s="14"/>
    </row>
    <row r="135" spans="1:11" ht="11.85" customHeight="1" x14ac:dyDescent="0.15">
      <c r="A135" s="35"/>
      <c r="B135" s="33" t="s">
        <v>125</v>
      </c>
      <c r="C135" s="39"/>
      <c r="D135" s="3"/>
      <c r="E135" s="24"/>
      <c r="F135" s="22"/>
      <c r="G135" s="22"/>
      <c r="H135" s="6"/>
      <c r="I135" s="7"/>
      <c r="J135" s="8"/>
      <c r="K135" s="9"/>
    </row>
    <row r="136" spans="1:11" ht="11.85" customHeight="1" x14ac:dyDescent="0.15">
      <c r="A136" s="36"/>
      <c r="B136" s="34"/>
      <c r="C136" s="40"/>
      <c r="D136" s="10"/>
      <c r="E136" s="25"/>
      <c r="F136" s="23"/>
      <c r="G136" s="23">
        <f>SUM(G58+G60+G62+G64+G66+G68+G70+G72+G74+G76+G78+G80+G82+G100+G102+G104+G106+G108+G110+G114)</f>
        <v>0</v>
      </c>
      <c r="H136" s="12"/>
      <c r="I136" s="13"/>
      <c r="J136" s="11"/>
      <c r="K136" s="14"/>
    </row>
    <row r="137" spans="1:11" ht="11.85" customHeight="1" x14ac:dyDescent="0.15">
      <c r="A137" s="42"/>
      <c r="B137" s="39"/>
      <c r="C137" s="39"/>
      <c r="D137" s="3"/>
      <c r="E137" s="24"/>
      <c r="F137" s="4"/>
      <c r="G137" s="4"/>
      <c r="H137" s="6"/>
      <c r="I137" s="7"/>
      <c r="J137" s="8"/>
      <c r="K137" s="9"/>
    </row>
    <row r="138" spans="1:11" ht="11.85" customHeight="1" thickBot="1" x14ac:dyDescent="0.2">
      <c r="A138" s="69"/>
      <c r="B138" s="70"/>
      <c r="C138" s="70"/>
      <c r="D138" s="17"/>
      <c r="E138" s="18"/>
      <c r="F138" s="18"/>
      <c r="G138" s="18"/>
      <c r="H138" s="19"/>
      <c r="I138" s="20"/>
      <c r="J138" s="18"/>
      <c r="K138" s="21"/>
    </row>
    <row r="139" spans="1:11" ht="11.85" customHeight="1" x14ac:dyDescent="0.15">
      <c r="A139" s="32"/>
      <c r="B139" s="32" t="s">
        <v>2</v>
      </c>
      <c r="C139" s="32" t="s">
        <v>0</v>
      </c>
      <c r="D139" s="32"/>
      <c r="E139" s="32"/>
      <c r="F139" s="32"/>
      <c r="G139" s="32"/>
      <c r="H139" s="32"/>
      <c r="I139" s="32"/>
      <c r="J139" s="32" t="s">
        <v>3</v>
      </c>
      <c r="K139" s="32"/>
    </row>
    <row r="140" spans="1:11" ht="11.85" customHeight="1" thickBot="1" x14ac:dyDescent="0.2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</row>
    <row r="141" spans="1:11" ht="11.85" customHeight="1" x14ac:dyDescent="0.15">
      <c r="A141" s="31"/>
      <c r="B141" s="55" t="s">
        <v>4</v>
      </c>
      <c r="C141" s="55"/>
      <c r="D141" s="55"/>
      <c r="E141" s="55"/>
      <c r="F141" s="55"/>
      <c r="G141" s="55"/>
      <c r="H141" s="55" t="s">
        <v>211</v>
      </c>
      <c r="I141" s="55"/>
      <c r="J141" s="55"/>
      <c r="K141" s="56"/>
    </row>
    <row r="142" spans="1:11" ht="11.85" customHeight="1" thickBot="1" x14ac:dyDescent="0.2">
      <c r="A142" s="54"/>
      <c r="B142" s="71"/>
      <c r="C142" s="71"/>
      <c r="D142" s="71"/>
      <c r="E142" s="71"/>
      <c r="F142" s="71"/>
      <c r="G142" s="71"/>
      <c r="H142" s="71"/>
      <c r="I142" s="71"/>
      <c r="J142" s="71"/>
      <c r="K142" s="72"/>
    </row>
    <row r="143" spans="1:11" ht="11.85" customHeight="1" x14ac:dyDescent="0.15">
      <c r="A143" s="67" t="s">
        <v>5</v>
      </c>
      <c r="B143" s="59" t="s">
        <v>6</v>
      </c>
      <c r="C143" s="59" t="s">
        <v>7</v>
      </c>
      <c r="D143" s="59" t="s">
        <v>8</v>
      </c>
      <c r="E143" s="59" t="s">
        <v>9</v>
      </c>
      <c r="F143" s="59" t="s">
        <v>10</v>
      </c>
      <c r="G143" s="59" t="s">
        <v>11</v>
      </c>
      <c r="H143" s="61" t="s">
        <v>12</v>
      </c>
      <c r="I143" s="62"/>
      <c r="J143" s="59" t="s">
        <v>13</v>
      </c>
      <c r="K143" s="65" t="s">
        <v>14</v>
      </c>
    </row>
    <row r="144" spans="1:11" ht="11.85" customHeight="1" x14ac:dyDescent="0.15">
      <c r="A144" s="68"/>
      <c r="B144" s="60"/>
      <c r="C144" s="60"/>
      <c r="D144" s="60"/>
      <c r="E144" s="60"/>
      <c r="F144" s="60"/>
      <c r="G144" s="60"/>
      <c r="H144" s="63"/>
      <c r="I144" s="64"/>
      <c r="J144" s="60"/>
      <c r="K144" s="66"/>
    </row>
    <row r="145" spans="1:11" ht="11.85" customHeight="1" x14ac:dyDescent="0.15">
      <c r="A145" s="35">
        <v>2</v>
      </c>
      <c r="B145" s="39" t="s">
        <v>152</v>
      </c>
      <c r="C145" s="39"/>
      <c r="D145" s="3"/>
      <c r="E145" s="24"/>
      <c r="F145" s="22"/>
      <c r="G145" s="22"/>
      <c r="H145" s="6"/>
      <c r="I145" s="7"/>
      <c r="J145" s="8"/>
      <c r="K145" s="9"/>
    </row>
    <row r="146" spans="1:11" ht="11.85" customHeight="1" x14ac:dyDescent="0.15">
      <c r="A146" s="36"/>
      <c r="B146" s="40"/>
      <c r="C146" s="40"/>
      <c r="D146" s="10"/>
      <c r="E146" s="25"/>
      <c r="F146" s="23"/>
      <c r="G146" s="23"/>
      <c r="H146" s="12"/>
      <c r="I146" s="13"/>
      <c r="J146" s="11"/>
      <c r="K146" s="14"/>
    </row>
    <row r="147" spans="1:11" ht="11.85" customHeight="1" x14ac:dyDescent="0.15">
      <c r="A147" s="35"/>
      <c r="B147" s="39"/>
      <c r="C147" s="39"/>
      <c r="D147" s="3"/>
      <c r="E147" s="24"/>
      <c r="F147" s="22"/>
      <c r="G147" s="22"/>
      <c r="H147" s="6"/>
      <c r="I147" s="7"/>
      <c r="J147" s="8"/>
      <c r="K147" s="9"/>
    </row>
    <row r="148" spans="1:11" ht="11.85" customHeight="1" x14ac:dyDescent="0.15">
      <c r="A148" s="36"/>
      <c r="B148" s="40"/>
      <c r="C148" s="40"/>
      <c r="D148" s="10"/>
      <c r="E148" s="25"/>
      <c r="F148" s="23"/>
      <c r="G148" s="23"/>
      <c r="H148" s="12"/>
      <c r="I148" s="13"/>
      <c r="J148" s="11"/>
      <c r="K148" s="14"/>
    </row>
    <row r="149" spans="1:11" ht="11.85" customHeight="1" x14ac:dyDescent="0.15">
      <c r="A149" s="35" t="s">
        <v>189</v>
      </c>
      <c r="B149" s="8" t="s">
        <v>168</v>
      </c>
      <c r="C149" s="39" t="s">
        <v>48</v>
      </c>
      <c r="D149" s="3"/>
      <c r="E149" s="24"/>
      <c r="F149" s="22"/>
      <c r="G149" s="22"/>
      <c r="H149" s="6"/>
      <c r="I149" s="7"/>
      <c r="J149" s="8"/>
      <c r="K149" s="9"/>
    </row>
    <row r="150" spans="1:11" ht="11.85" customHeight="1" x14ac:dyDescent="0.15">
      <c r="A150" s="36"/>
      <c r="B150" s="11" t="s">
        <v>121</v>
      </c>
      <c r="C150" s="40"/>
      <c r="D150" s="10">
        <v>1</v>
      </c>
      <c r="E150" s="25" t="s">
        <v>51</v>
      </c>
      <c r="F150" s="23"/>
      <c r="G150" s="23">
        <f t="shared" ref="G150" si="17">ROUNDDOWN(D150*F150,-0.1)</f>
        <v>0</v>
      </c>
      <c r="H150" s="12"/>
      <c r="I150" s="13"/>
      <c r="J150" s="11"/>
      <c r="K150" s="14"/>
    </row>
    <row r="151" spans="1:11" ht="11.85" customHeight="1" x14ac:dyDescent="0.15">
      <c r="A151" s="35"/>
      <c r="B151" s="8" t="s">
        <v>190</v>
      </c>
      <c r="C151" s="39"/>
      <c r="D151" s="3"/>
      <c r="E151" s="24"/>
      <c r="F151" s="22"/>
      <c r="G151" s="22"/>
      <c r="H151" s="6"/>
      <c r="I151" s="7"/>
      <c r="J151" s="8"/>
      <c r="K151" s="9"/>
    </row>
    <row r="152" spans="1:11" ht="11.85" customHeight="1" x14ac:dyDescent="0.15">
      <c r="A152" s="36"/>
      <c r="B152" s="11" t="s">
        <v>227</v>
      </c>
      <c r="C152" s="40"/>
      <c r="D152" s="10">
        <v>1</v>
      </c>
      <c r="E152" s="25" t="s">
        <v>51</v>
      </c>
      <c r="F152" s="23"/>
      <c r="G152" s="23">
        <f t="shared" ref="G152" si="18">ROUNDDOWN(D152*F152,-0.1)</f>
        <v>0</v>
      </c>
      <c r="H152" s="12"/>
      <c r="I152" s="13"/>
      <c r="J152" s="11"/>
      <c r="K152" s="14"/>
    </row>
    <row r="153" spans="1:11" ht="11.85" customHeight="1" x14ac:dyDescent="0.15">
      <c r="A153" s="35"/>
      <c r="B153" s="8" t="s">
        <v>216</v>
      </c>
      <c r="C153" s="39"/>
      <c r="D153" s="3"/>
      <c r="E153" s="24"/>
      <c r="F153" s="22"/>
      <c r="G153" s="22"/>
      <c r="H153" s="6"/>
      <c r="I153" s="7"/>
      <c r="J153" s="8"/>
      <c r="K153" s="9"/>
    </row>
    <row r="154" spans="1:11" ht="11.85" customHeight="1" x14ac:dyDescent="0.15">
      <c r="A154" s="36"/>
      <c r="B154" s="11" t="s">
        <v>175</v>
      </c>
      <c r="C154" s="40"/>
      <c r="D154" s="10">
        <v>9</v>
      </c>
      <c r="E154" s="25" t="s">
        <v>51</v>
      </c>
      <c r="F154" s="23"/>
      <c r="G154" s="23">
        <f t="shared" ref="G154" si="19">ROUNDDOWN(D154*F154,-0.1)</f>
        <v>0</v>
      </c>
      <c r="H154" s="12"/>
      <c r="I154" s="13"/>
      <c r="J154" s="11"/>
      <c r="K154" s="14"/>
    </row>
    <row r="155" spans="1:11" ht="11.85" customHeight="1" x14ac:dyDescent="0.15">
      <c r="A155" s="35"/>
      <c r="B155" s="8" t="s">
        <v>177</v>
      </c>
      <c r="C155" s="39"/>
      <c r="D155" s="3"/>
      <c r="E155" s="24"/>
      <c r="F155" s="22"/>
      <c r="G155" s="22"/>
      <c r="H155" s="6"/>
      <c r="I155" s="7"/>
      <c r="J155" s="8"/>
      <c r="K155" s="9"/>
    </row>
    <row r="156" spans="1:11" ht="11.85" customHeight="1" x14ac:dyDescent="0.15">
      <c r="A156" s="36"/>
      <c r="B156" s="11" t="s">
        <v>175</v>
      </c>
      <c r="C156" s="40"/>
      <c r="D156" s="10">
        <v>3</v>
      </c>
      <c r="E156" s="25" t="s">
        <v>51</v>
      </c>
      <c r="F156" s="23"/>
      <c r="G156" s="23">
        <f t="shared" ref="G156" si="20">ROUNDDOWN(D156*F156,-0.1)</f>
        <v>0</v>
      </c>
      <c r="H156" s="12"/>
      <c r="I156" s="13"/>
      <c r="J156" s="11"/>
      <c r="K156" s="14"/>
    </row>
    <row r="157" spans="1:11" ht="11.85" customHeight="1" x14ac:dyDescent="0.15">
      <c r="A157" s="35"/>
      <c r="B157" s="8" t="s">
        <v>217</v>
      </c>
      <c r="C157" s="39" t="s">
        <v>48</v>
      </c>
      <c r="D157" s="3"/>
      <c r="E157" s="24"/>
      <c r="F157" s="22"/>
      <c r="G157" s="22"/>
      <c r="H157" s="6"/>
      <c r="I157" s="7"/>
      <c r="J157" s="8"/>
      <c r="K157" s="9"/>
    </row>
    <row r="158" spans="1:11" ht="11.85" customHeight="1" x14ac:dyDescent="0.15">
      <c r="A158" s="36"/>
      <c r="B158" s="11" t="s">
        <v>175</v>
      </c>
      <c r="C158" s="40"/>
      <c r="D158" s="10">
        <v>2</v>
      </c>
      <c r="E158" s="25" t="s">
        <v>51</v>
      </c>
      <c r="F158" s="23"/>
      <c r="G158" s="23">
        <f t="shared" ref="G158" si="21">ROUNDDOWN(D158*F158,-0.1)</f>
        <v>0</v>
      </c>
      <c r="H158" s="12"/>
      <c r="I158" s="13"/>
      <c r="J158" s="11"/>
      <c r="K158" s="14"/>
    </row>
    <row r="159" spans="1:11" ht="11.85" customHeight="1" x14ac:dyDescent="0.15">
      <c r="A159" s="35"/>
      <c r="B159" s="8" t="s">
        <v>107</v>
      </c>
      <c r="C159" s="39" t="s">
        <v>48</v>
      </c>
      <c r="D159" s="3"/>
      <c r="E159" s="24"/>
      <c r="F159" s="22"/>
      <c r="G159" s="22"/>
      <c r="H159" s="6"/>
      <c r="I159" s="7"/>
      <c r="J159" s="8"/>
      <c r="K159" s="9"/>
    </row>
    <row r="160" spans="1:11" ht="11.85" customHeight="1" x14ac:dyDescent="0.15">
      <c r="A160" s="36"/>
      <c r="B160" s="11" t="s">
        <v>175</v>
      </c>
      <c r="C160" s="40"/>
      <c r="D160" s="10">
        <v>1</v>
      </c>
      <c r="E160" s="25" t="s">
        <v>51</v>
      </c>
      <c r="F160" s="23"/>
      <c r="G160" s="23">
        <f t="shared" ref="G160" si="22">ROUNDDOWN(D160*F160,-0.1)</f>
        <v>0</v>
      </c>
      <c r="H160" s="12"/>
      <c r="I160" s="13"/>
      <c r="J160" s="11"/>
      <c r="K160" s="14"/>
    </row>
    <row r="161" spans="1:11" ht="11.85" customHeight="1" x14ac:dyDescent="0.15">
      <c r="A161" s="35"/>
      <c r="B161" s="8" t="s">
        <v>218</v>
      </c>
      <c r="C161" s="39" t="s">
        <v>48</v>
      </c>
      <c r="D161" s="3"/>
      <c r="E161" s="24"/>
      <c r="F161" s="22"/>
      <c r="G161" s="22"/>
      <c r="H161" s="6"/>
      <c r="I161" s="7"/>
      <c r="J161" s="8"/>
      <c r="K161" s="9"/>
    </row>
    <row r="162" spans="1:11" ht="11.85" customHeight="1" x14ac:dyDescent="0.15">
      <c r="A162" s="36"/>
      <c r="B162" s="11" t="s">
        <v>181</v>
      </c>
      <c r="C162" s="40"/>
      <c r="D162" s="10">
        <v>1</v>
      </c>
      <c r="E162" s="25" t="s">
        <v>51</v>
      </c>
      <c r="F162" s="23"/>
      <c r="G162" s="23">
        <f t="shared" ref="G162" si="23">ROUNDDOWN(D162*F162,-0.1)</f>
        <v>0</v>
      </c>
      <c r="H162" s="12"/>
      <c r="I162" s="13"/>
      <c r="J162" s="11"/>
      <c r="K162" s="14"/>
    </row>
    <row r="163" spans="1:11" ht="11.85" customHeight="1" x14ac:dyDescent="0.15">
      <c r="A163" s="35"/>
      <c r="B163" s="8" t="s">
        <v>180</v>
      </c>
      <c r="C163" s="39" t="s">
        <v>48</v>
      </c>
      <c r="D163" s="3"/>
      <c r="E163" s="24"/>
      <c r="F163" s="22"/>
      <c r="G163" s="22"/>
      <c r="H163" s="6"/>
      <c r="I163" s="7"/>
      <c r="J163" s="8"/>
      <c r="K163" s="9"/>
    </row>
    <row r="164" spans="1:11" ht="11.85" customHeight="1" x14ac:dyDescent="0.15">
      <c r="A164" s="36"/>
      <c r="B164" s="11" t="s">
        <v>192</v>
      </c>
      <c r="C164" s="40"/>
      <c r="D164" s="10">
        <v>1</v>
      </c>
      <c r="E164" s="25" t="s">
        <v>51</v>
      </c>
      <c r="F164" s="23"/>
      <c r="G164" s="23">
        <f t="shared" ref="G164" si="24">ROUNDDOWN(D164*F164,-0.1)</f>
        <v>0</v>
      </c>
      <c r="H164" s="12"/>
      <c r="I164" s="13"/>
      <c r="J164" s="11"/>
      <c r="K164" s="14"/>
    </row>
    <row r="165" spans="1:11" ht="11.85" customHeight="1" x14ac:dyDescent="0.15">
      <c r="A165" s="35"/>
      <c r="B165" s="8" t="s">
        <v>184</v>
      </c>
      <c r="C165" s="39" t="s">
        <v>48</v>
      </c>
      <c r="D165" s="3"/>
      <c r="E165" s="24"/>
      <c r="F165" s="22"/>
      <c r="G165" s="22"/>
      <c r="H165" s="6"/>
      <c r="I165" s="7"/>
      <c r="J165" s="8"/>
      <c r="K165" s="9"/>
    </row>
    <row r="166" spans="1:11" ht="11.85" customHeight="1" x14ac:dyDescent="0.15">
      <c r="A166" s="36"/>
      <c r="B166" s="11" t="s">
        <v>219</v>
      </c>
      <c r="C166" s="40"/>
      <c r="D166" s="10">
        <v>1</v>
      </c>
      <c r="E166" s="25" t="s">
        <v>51</v>
      </c>
      <c r="F166" s="23"/>
      <c r="G166" s="23">
        <f t="shared" ref="G166" si="25">ROUNDDOWN(D166*F166,-0.1)</f>
        <v>0</v>
      </c>
      <c r="H166" s="12"/>
      <c r="I166" s="13"/>
      <c r="J166" s="11"/>
      <c r="K166" s="14"/>
    </row>
    <row r="167" spans="1:11" ht="11.85" customHeight="1" x14ac:dyDescent="0.15">
      <c r="A167" s="35"/>
      <c r="B167" s="8" t="s">
        <v>184</v>
      </c>
      <c r="C167" s="39" t="s">
        <v>48</v>
      </c>
      <c r="D167" s="3"/>
      <c r="E167" s="24"/>
      <c r="F167" s="22"/>
      <c r="G167" s="22"/>
      <c r="H167" s="6"/>
      <c r="I167" s="7"/>
      <c r="J167" s="8"/>
      <c r="K167" s="9"/>
    </row>
    <row r="168" spans="1:11" ht="11.85" customHeight="1" x14ac:dyDescent="0.15">
      <c r="A168" s="36"/>
      <c r="B168" s="11" t="s">
        <v>221</v>
      </c>
      <c r="C168" s="40"/>
      <c r="D168" s="10">
        <v>1</v>
      </c>
      <c r="E168" s="25" t="s">
        <v>51</v>
      </c>
      <c r="F168" s="23"/>
      <c r="G168" s="23">
        <f t="shared" ref="G168" si="26">ROUNDDOWN(D168*F168,-0.1)</f>
        <v>0</v>
      </c>
      <c r="H168" s="12"/>
      <c r="I168" s="13"/>
      <c r="J168" s="11"/>
      <c r="K168" s="14"/>
    </row>
    <row r="169" spans="1:11" ht="11.85" customHeight="1" x14ac:dyDescent="0.15">
      <c r="A169" s="35"/>
      <c r="B169" s="8" t="s">
        <v>184</v>
      </c>
      <c r="C169" s="39" t="s">
        <v>48</v>
      </c>
      <c r="D169" s="3"/>
      <c r="E169" s="24"/>
      <c r="F169" s="22"/>
      <c r="G169" s="22"/>
      <c r="H169" s="6"/>
      <c r="I169" s="7"/>
      <c r="J169" s="8"/>
      <c r="K169" s="9"/>
    </row>
    <row r="170" spans="1:11" ht="11.85" customHeight="1" x14ac:dyDescent="0.15">
      <c r="A170" s="36"/>
      <c r="B170" s="11" t="s">
        <v>72</v>
      </c>
      <c r="C170" s="40"/>
      <c r="D170" s="10">
        <v>1</v>
      </c>
      <c r="E170" s="25" t="s">
        <v>54</v>
      </c>
      <c r="F170" s="23"/>
      <c r="G170" s="23">
        <f>ROUNDDOWN(D170*F170,-0.1)</f>
        <v>0</v>
      </c>
      <c r="H170" s="12"/>
      <c r="I170" s="13"/>
      <c r="J170" s="11"/>
      <c r="K170" s="14"/>
    </row>
    <row r="171" spans="1:11" ht="11.85" customHeight="1" x14ac:dyDescent="0.15">
      <c r="A171" s="35"/>
      <c r="B171" s="8" t="s">
        <v>198</v>
      </c>
      <c r="C171" s="39" t="s">
        <v>48</v>
      </c>
      <c r="D171" s="3"/>
      <c r="E171" s="24"/>
      <c r="F171" s="22"/>
      <c r="G171" s="22"/>
      <c r="H171" s="6"/>
      <c r="I171" s="7"/>
      <c r="J171" s="8"/>
      <c r="K171" s="9"/>
    </row>
    <row r="172" spans="1:11" ht="11.85" customHeight="1" x14ac:dyDescent="0.15">
      <c r="A172" s="36"/>
      <c r="B172" s="11" t="s">
        <v>181</v>
      </c>
      <c r="C172" s="40"/>
      <c r="D172" s="10">
        <v>1</v>
      </c>
      <c r="E172" s="25" t="s">
        <v>51</v>
      </c>
      <c r="F172" s="23"/>
      <c r="G172" s="23">
        <f t="shared" ref="G172" si="27">ROUNDDOWN(D172*F172,-0.1)</f>
        <v>0</v>
      </c>
      <c r="H172" s="12"/>
      <c r="I172" s="13"/>
      <c r="J172" s="11"/>
      <c r="K172" s="14"/>
    </row>
    <row r="173" spans="1:11" ht="11.85" customHeight="1" x14ac:dyDescent="0.15">
      <c r="A173" s="35"/>
      <c r="B173" s="8" t="s">
        <v>199</v>
      </c>
      <c r="C173" s="39" t="s">
        <v>48</v>
      </c>
      <c r="D173" s="3"/>
      <c r="E173" s="24"/>
      <c r="F173" s="22"/>
      <c r="G173" s="22"/>
      <c r="H173" s="6"/>
      <c r="I173" s="7"/>
      <c r="J173" s="8"/>
      <c r="K173" s="9"/>
    </row>
    <row r="174" spans="1:11" ht="11.85" customHeight="1" x14ac:dyDescent="0.15">
      <c r="A174" s="36"/>
      <c r="B174" s="11" t="s">
        <v>118</v>
      </c>
      <c r="C174" s="40"/>
      <c r="D174" s="10">
        <v>1</v>
      </c>
      <c r="E174" s="25" t="s">
        <v>51</v>
      </c>
      <c r="F174" s="23"/>
      <c r="G174" s="23">
        <f t="shared" ref="G174" si="28">ROUNDDOWN(D174*F174,-0.1)</f>
        <v>0</v>
      </c>
      <c r="H174" s="12"/>
      <c r="I174" s="13"/>
      <c r="J174" s="11"/>
      <c r="K174" s="14"/>
    </row>
    <row r="175" spans="1:11" ht="11.85" customHeight="1" x14ac:dyDescent="0.15">
      <c r="A175" s="35"/>
      <c r="B175" s="39"/>
      <c r="C175" s="39"/>
      <c r="D175" s="3"/>
      <c r="E175" s="24"/>
      <c r="F175" s="22"/>
      <c r="G175" s="22"/>
      <c r="H175" s="6"/>
      <c r="I175" s="7"/>
      <c r="J175" s="8"/>
      <c r="K175" s="9"/>
    </row>
    <row r="176" spans="1:11" ht="11.85" customHeight="1" x14ac:dyDescent="0.15">
      <c r="A176" s="36"/>
      <c r="B176" s="40"/>
      <c r="C176" s="40"/>
      <c r="D176" s="10"/>
      <c r="E176" s="25"/>
      <c r="F176" s="23"/>
      <c r="G176" s="23"/>
      <c r="H176" s="12"/>
      <c r="I176" s="13"/>
      <c r="J176" s="11"/>
      <c r="K176" s="14"/>
    </row>
    <row r="177" spans="1:11" ht="11.85" customHeight="1" x14ac:dyDescent="0.15">
      <c r="A177" s="35"/>
      <c r="B177" s="39"/>
      <c r="C177" s="39"/>
      <c r="D177" s="3"/>
      <c r="E177" s="24"/>
      <c r="F177" s="22"/>
      <c r="G177" s="22"/>
      <c r="H177" s="6"/>
      <c r="I177" s="7"/>
      <c r="J177" s="8"/>
      <c r="K177" s="9"/>
    </row>
    <row r="178" spans="1:11" ht="11.85" customHeight="1" x14ac:dyDescent="0.15">
      <c r="A178" s="36"/>
      <c r="B178" s="40"/>
      <c r="C178" s="40"/>
      <c r="D178" s="10"/>
      <c r="E178" s="25"/>
      <c r="F178" s="23"/>
      <c r="G178" s="23"/>
      <c r="H178" s="12"/>
      <c r="I178" s="13"/>
      <c r="J178" s="11"/>
      <c r="K178" s="14"/>
    </row>
    <row r="179" spans="1:11" ht="11.85" customHeight="1" x14ac:dyDescent="0.15">
      <c r="A179" s="35"/>
      <c r="B179" s="39"/>
      <c r="C179" s="39"/>
      <c r="D179" s="3"/>
      <c r="E179" s="24"/>
      <c r="F179" s="22"/>
      <c r="G179" s="22"/>
      <c r="H179" s="6"/>
      <c r="I179" s="7"/>
      <c r="J179" s="8"/>
      <c r="K179" s="9"/>
    </row>
    <row r="180" spans="1:11" ht="11.85" customHeight="1" x14ac:dyDescent="0.15">
      <c r="A180" s="36"/>
      <c r="B180" s="40"/>
      <c r="C180" s="40"/>
      <c r="D180" s="10"/>
      <c r="E180" s="25"/>
      <c r="F180" s="23"/>
      <c r="G180" s="23"/>
      <c r="H180" s="12"/>
      <c r="I180" s="13"/>
      <c r="J180" s="11"/>
      <c r="K180" s="14"/>
    </row>
    <row r="181" spans="1:11" ht="11.85" customHeight="1" x14ac:dyDescent="0.15">
      <c r="A181" s="35"/>
      <c r="B181" s="39"/>
      <c r="C181" s="39"/>
      <c r="D181" s="3"/>
      <c r="E181" s="24"/>
      <c r="F181" s="22"/>
      <c r="G181" s="22"/>
      <c r="H181" s="6"/>
      <c r="I181" s="7"/>
      <c r="J181" s="8"/>
      <c r="K181" s="9"/>
    </row>
    <row r="182" spans="1:11" ht="11.85" customHeight="1" x14ac:dyDescent="0.15">
      <c r="A182" s="36"/>
      <c r="B182" s="40"/>
      <c r="C182" s="40"/>
      <c r="D182" s="10"/>
      <c r="E182" s="25"/>
      <c r="F182" s="23"/>
      <c r="G182" s="23"/>
      <c r="H182" s="12"/>
      <c r="I182" s="13"/>
      <c r="J182" s="11"/>
      <c r="K182" s="14"/>
    </row>
    <row r="183" spans="1:11" ht="11.85" customHeight="1" x14ac:dyDescent="0.15">
      <c r="A183" s="42"/>
      <c r="B183" s="39"/>
      <c r="C183" s="39"/>
      <c r="D183" s="3"/>
      <c r="E183" s="24"/>
      <c r="F183" s="4"/>
      <c r="G183" s="4"/>
      <c r="H183" s="6"/>
      <c r="I183" s="7"/>
      <c r="J183" s="8"/>
      <c r="K183" s="9"/>
    </row>
    <row r="184" spans="1:11" ht="11.85" customHeight="1" thickBot="1" x14ac:dyDescent="0.2">
      <c r="A184" s="69"/>
      <c r="B184" s="70"/>
      <c r="C184" s="70"/>
      <c r="D184" s="17"/>
      <c r="E184" s="18"/>
      <c r="F184" s="18"/>
      <c r="G184" s="18"/>
      <c r="H184" s="19"/>
      <c r="I184" s="20"/>
      <c r="J184" s="18"/>
      <c r="K184" s="21"/>
    </row>
    <row r="185" spans="1:11" ht="11.85" customHeight="1" x14ac:dyDescent="0.15">
      <c r="A185" s="32"/>
      <c r="B185" s="32" t="s">
        <v>2</v>
      </c>
      <c r="C185" s="32" t="s">
        <v>0</v>
      </c>
      <c r="D185" s="32"/>
      <c r="E185" s="32"/>
      <c r="F185" s="32"/>
      <c r="G185" s="32"/>
      <c r="H185" s="32"/>
      <c r="I185" s="32"/>
      <c r="J185" s="32" t="s">
        <v>3</v>
      </c>
      <c r="K185" s="32"/>
    </row>
    <row r="186" spans="1:11" ht="11.85" customHeight="1" thickBot="1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</row>
    <row r="187" spans="1:11" ht="11.85" customHeight="1" x14ac:dyDescent="0.15">
      <c r="A187" s="31"/>
      <c r="B187" s="55" t="s">
        <v>4</v>
      </c>
      <c r="C187" s="55"/>
      <c r="D187" s="55"/>
      <c r="E187" s="55"/>
      <c r="F187" s="55"/>
      <c r="G187" s="55"/>
      <c r="H187" s="55" t="s">
        <v>211</v>
      </c>
      <c r="I187" s="55"/>
      <c r="J187" s="55"/>
      <c r="K187" s="56"/>
    </row>
    <row r="188" spans="1:11" ht="11.85" customHeight="1" thickBot="1" x14ac:dyDescent="0.2">
      <c r="A188" s="54"/>
      <c r="B188" s="71"/>
      <c r="C188" s="71"/>
      <c r="D188" s="71"/>
      <c r="E188" s="71"/>
      <c r="F188" s="71"/>
      <c r="G188" s="71"/>
      <c r="H188" s="71"/>
      <c r="I188" s="71"/>
      <c r="J188" s="71"/>
      <c r="K188" s="72"/>
    </row>
    <row r="189" spans="1:11" ht="11.85" customHeight="1" x14ac:dyDescent="0.15">
      <c r="A189" s="67" t="s">
        <v>5</v>
      </c>
      <c r="B189" s="59" t="s">
        <v>6</v>
      </c>
      <c r="C189" s="59" t="s">
        <v>7</v>
      </c>
      <c r="D189" s="59" t="s">
        <v>8</v>
      </c>
      <c r="E189" s="59" t="s">
        <v>9</v>
      </c>
      <c r="F189" s="59" t="s">
        <v>10</v>
      </c>
      <c r="G189" s="59" t="s">
        <v>11</v>
      </c>
      <c r="H189" s="61" t="s">
        <v>12</v>
      </c>
      <c r="I189" s="62"/>
      <c r="J189" s="59" t="s">
        <v>13</v>
      </c>
      <c r="K189" s="65" t="s">
        <v>14</v>
      </c>
    </row>
    <row r="190" spans="1:11" ht="11.85" customHeight="1" x14ac:dyDescent="0.15">
      <c r="A190" s="68"/>
      <c r="B190" s="60"/>
      <c r="C190" s="60"/>
      <c r="D190" s="60"/>
      <c r="E190" s="60"/>
      <c r="F190" s="60"/>
      <c r="G190" s="60"/>
      <c r="H190" s="63"/>
      <c r="I190" s="64"/>
      <c r="J190" s="60"/>
      <c r="K190" s="66"/>
    </row>
    <row r="191" spans="1:11" ht="11.85" customHeight="1" x14ac:dyDescent="0.15">
      <c r="A191" s="35" t="s">
        <v>200</v>
      </c>
      <c r="B191" s="8" t="s">
        <v>222</v>
      </c>
      <c r="C191" s="39" t="s">
        <v>48</v>
      </c>
      <c r="D191" s="3"/>
      <c r="E191" s="24"/>
      <c r="F191" s="22"/>
      <c r="G191" s="22"/>
      <c r="H191" s="6"/>
      <c r="I191" s="7"/>
      <c r="J191" s="8"/>
      <c r="K191" s="9"/>
    </row>
    <row r="192" spans="1:11" ht="11.85" customHeight="1" x14ac:dyDescent="0.15">
      <c r="A192" s="36"/>
      <c r="B192" s="11" t="s">
        <v>72</v>
      </c>
      <c r="C192" s="40"/>
      <c r="D192" s="10">
        <v>3</v>
      </c>
      <c r="E192" s="25" t="s">
        <v>54</v>
      </c>
      <c r="F192" s="23"/>
      <c r="G192" s="23">
        <f>ROUNDDOWN(D192*F192,-0.1)</f>
        <v>0</v>
      </c>
      <c r="H192" s="12"/>
      <c r="I192" s="13"/>
      <c r="J192" s="11"/>
      <c r="K192" s="14"/>
    </row>
    <row r="193" spans="1:11" ht="11.85" customHeight="1" x14ac:dyDescent="0.15">
      <c r="A193" s="35"/>
      <c r="B193" s="8" t="s">
        <v>223</v>
      </c>
      <c r="C193" s="39" t="s">
        <v>48</v>
      </c>
      <c r="D193" s="3"/>
      <c r="E193" s="24"/>
      <c r="F193" s="22"/>
      <c r="G193" s="22"/>
      <c r="H193" s="6"/>
      <c r="I193" s="7"/>
      <c r="J193" s="8"/>
      <c r="K193" s="9"/>
    </row>
    <row r="194" spans="1:11" ht="11.85" customHeight="1" x14ac:dyDescent="0.15">
      <c r="A194" s="36"/>
      <c r="B194" s="11" t="s">
        <v>175</v>
      </c>
      <c r="C194" s="40"/>
      <c r="D194" s="10">
        <v>4</v>
      </c>
      <c r="E194" s="25" t="s">
        <v>51</v>
      </c>
      <c r="F194" s="23"/>
      <c r="G194" s="23">
        <f t="shared" ref="G194" si="29">ROUNDDOWN(D194*F194,-0.1)</f>
        <v>0</v>
      </c>
      <c r="H194" s="12"/>
      <c r="I194" s="13"/>
      <c r="J194" s="11"/>
      <c r="K194" s="14"/>
    </row>
    <row r="195" spans="1:11" ht="11.85" customHeight="1" x14ac:dyDescent="0.15">
      <c r="A195" s="35"/>
      <c r="B195" s="8" t="s">
        <v>224</v>
      </c>
      <c r="C195" s="39" t="s">
        <v>48</v>
      </c>
      <c r="D195" s="3"/>
      <c r="E195" s="24"/>
      <c r="F195" s="22"/>
      <c r="G195" s="22"/>
      <c r="H195" s="6"/>
      <c r="I195" s="7"/>
      <c r="J195" s="8"/>
      <c r="K195" s="9"/>
    </row>
    <row r="196" spans="1:11" ht="11.85" customHeight="1" x14ac:dyDescent="0.15">
      <c r="A196" s="36"/>
      <c r="B196" s="11" t="s">
        <v>175</v>
      </c>
      <c r="C196" s="40"/>
      <c r="D196" s="10">
        <v>4</v>
      </c>
      <c r="E196" s="25" t="s">
        <v>51</v>
      </c>
      <c r="F196" s="23"/>
      <c r="G196" s="23">
        <f t="shared" ref="G196" si="30">ROUNDDOWN(D196*F196,-0.1)</f>
        <v>0</v>
      </c>
      <c r="H196" s="12"/>
      <c r="I196" s="13"/>
      <c r="J196" s="11"/>
      <c r="K196" s="14"/>
    </row>
    <row r="197" spans="1:11" ht="11.85" customHeight="1" x14ac:dyDescent="0.15">
      <c r="A197" s="35"/>
      <c r="B197" s="8" t="s">
        <v>225</v>
      </c>
      <c r="C197" s="39" t="s">
        <v>48</v>
      </c>
      <c r="D197" s="3"/>
      <c r="E197" s="24"/>
      <c r="F197" s="22"/>
      <c r="G197" s="22"/>
      <c r="H197" s="6"/>
      <c r="I197" s="7"/>
      <c r="J197" s="8"/>
      <c r="K197" s="9"/>
    </row>
    <row r="198" spans="1:11" ht="11.85" customHeight="1" x14ac:dyDescent="0.15">
      <c r="A198" s="36"/>
      <c r="B198" s="11" t="s">
        <v>175</v>
      </c>
      <c r="C198" s="40"/>
      <c r="D198" s="10">
        <v>1</v>
      </c>
      <c r="E198" s="25" t="s">
        <v>51</v>
      </c>
      <c r="F198" s="23"/>
      <c r="G198" s="23">
        <f t="shared" ref="G198" si="31">ROUNDDOWN(D198*F198,-0.1)</f>
        <v>0</v>
      </c>
      <c r="H198" s="12"/>
      <c r="I198" s="13"/>
      <c r="J198" s="11"/>
      <c r="K198" s="14"/>
    </row>
    <row r="199" spans="1:11" ht="11.85" customHeight="1" x14ac:dyDescent="0.15">
      <c r="A199" s="35"/>
      <c r="B199" s="8" t="s">
        <v>225</v>
      </c>
      <c r="C199" s="39" t="s">
        <v>48</v>
      </c>
      <c r="D199" s="3"/>
      <c r="E199" s="24"/>
      <c r="F199" s="22"/>
      <c r="G199" s="22"/>
      <c r="H199" s="6"/>
      <c r="I199" s="7"/>
      <c r="J199" s="8"/>
      <c r="K199" s="9"/>
    </row>
    <row r="200" spans="1:11" ht="11.85" customHeight="1" x14ac:dyDescent="0.15">
      <c r="A200" s="36"/>
      <c r="B200" s="11" t="s">
        <v>226</v>
      </c>
      <c r="C200" s="40"/>
      <c r="D200" s="10">
        <v>2</v>
      </c>
      <c r="E200" s="25" t="s">
        <v>51</v>
      </c>
      <c r="F200" s="23"/>
      <c r="G200" s="23">
        <f t="shared" ref="G200" si="32">ROUNDDOWN(D200*F200,-0.1)</f>
        <v>0</v>
      </c>
      <c r="H200" s="12"/>
      <c r="I200" s="13"/>
      <c r="J200" s="11"/>
      <c r="K200" s="14"/>
    </row>
    <row r="201" spans="1:11" ht="11.85" customHeight="1" x14ac:dyDescent="0.15">
      <c r="A201" s="35"/>
      <c r="B201" s="8" t="s">
        <v>180</v>
      </c>
      <c r="C201" s="39" t="s">
        <v>48</v>
      </c>
      <c r="D201" s="3"/>
      <c r="E201" s="24"/>
      <c r="F201" s="22"/>
      <c r="G201" s="22"/>
      <c r="H201" s="6"/>
      <c r="I201" s="7"/>
      <c r="J201" s="8"/>
      <c r="K201" s="9"/>
    </row>
    <row r="202" spans="1:11" ht="11.85" customHeight="1" x14ac:dyDescent="0.15">
      <c r="A202" s="36"/>
      <c r="B202" s="11" t="s">
        <v>181</v>
      </c>
      <c r="C202" s="40"/>
      <c r="D202" s="10">
        <v>1</v>
      </c>
      <c r="E202" s="25" t="s">
        <v>51</v>
      </c>
      <c r="F202" s="23"/>
      <c r="G202" s="23">
        <f t="shared" ref="G202" si="33">ROUNDDOWN(D202*F202,-0.1)</f>
        <v>0</v>
      </c>
      <c r="H202" s="12"/>
      <c r="I202" s="13"/>
      <c r="J202" s="11"/>
      <c r="K202" s="14"/>
    </row>
    <row r="203" spans="1:11" ht="11.85" customHeight="1" x14ac:dyDescent="0.15">
      <c r="A203" s="35"/>
      <c r="B203" s="39"/>
      <c r="C203" s="39"/>
      <c r="D203" s="3"/>
      <c r="E203" s="24"/>
      <c r="F203" s="22"/>
      <c r="G203" s="22"/>
      <c r="H203" s="6"/>
      <c r="I203" s="7"/>
      <c r="J203" s="8"/>
      <c r="K203" s="9"/>
    </row>
    <row r="204" spans="1:11" ht="11.85" customHeight="1" x14ac:dyDescent="0.15">
      <c r="A204" s="36"/>
      <c r="B204" s="40"/>
      <c r="C204" s="40"/>
      <c r="D204" s="10"/>
      <c r="E204" s="25"/>
      <c r="F204" s="23"/>
      <c r="G204" s="23"/>
      <c r="H204" s="12"/>
      <c r="I204" s="13"/>
      <c r="J204" s="11"/>
      <c r="K204" s="14"/>
    </row>
    <row r="205" spans="1:11" ht="11.85" customHeight="1" x14ac:dyDescent="0.15">
      <c r="A205" s="35"/>
      <c r="B205" s="39" t="s">
        <v>153</v>
      </c>
      <c r="C205" s="39"/>
      <c r="D205" s="3"/>
      <c r="E205" s="24"/>
      <c r="F205" s="22"/>
      <c r="G205" s="22"/>
      <c r="H205" s="6"/>
      <c r="I205" s="7"/>
      <c r="J205" s="8"/>
      <c r="K205" s="9"/>
    </row>
    <row r="206" spans="1:11" ht="11.85" customHeight="1" x14ac:dyDescent="0.15">
      <c r="A206" s="36"/>
      <c r="B206" s="40"/>
      <c r="C206" s="40"/>
      <c r="D206" s="10"/>
      <c r="E206" s="25"/>
      <c r="F206" s="23"/>
      <c r="G206" s="23"/>
      <c r="H206" s="12"/>
      <c r="I206" s="13"/>
      <c r="J206" s="11"/>
      <c r="K206" s="14"/>
    </row>
    <row r="207" spans="1:11" ht="11.85" customHeight="1" x14ac:dyDescent="0.15">
      <c r="A207" s="35"/>
      <c r="B207" s="39" t="s">
        <v>154</v>
      </c>
      <c r="C207" s="39"/>
      <c r="D207" s="3"/>
      <c r="E207" s="24"/>
      <c r="F207" s="22"/>
      <c r="G207" s="22"/>
      <c r="H207" s="6"/>
      <c r="I207" s="7"/>
      <c r="J207" s="8"/>
      <c r="K207" s="9"/>
    </row>
    <row r="208" spans="1:11" ht="11.85" customHeight="1" x14ac:dyDescent="0.15">
      <c r="A208" s="36"/>
      <c r="B208" s="40"/>
      <c r="C208" s="40"/>
      <c r="D208" s="10">
        <v>28</v>
      </c>
      <c r="E208" s="25" t="s">
        <v>155</v>
      </c>
      <c r="F208" s="23"/>
      <c r="G208" s="23">
        <f>SUM(D208*F208)</f>
        <v>0</v>
      </c>
      <c r="H208" s="12"/>
      <c r="I208" s="13"/>
      <c r="J208" s="11"/>
      <c r="K208" s="14"/>
    </row>
    <row r="209" spans="1:11" ht="11.85" customHeight="1" x14ac:dyDescent="0.15">
      <c r="A209" s="35"/>
      <c r="B209" s="39" t="s">
        <v>156</v>
      </c>
      <c r="C209" s="39"/>
      <c r="D209" s="3"/>
      <c r="E209" s="24"/>
      <c r="F209" s="22"/>
      <c r="G209" s="22"/>
      <c r="H209" s="6"/>
      <c r="I209" s="7"/>
      <c r="J209" s="8"/>
      <c r="K209" s="9"/>
    </row>
    <row r="210" spans="1:11" ht="11.85" customHeight="1" x14ac:dyDescent="0.15">
      <c r="A210" s="36"/>
      <c r="B210" s="40"/>
      <c r="C210" s="40"/>
      <c r="D210" s="10">
        <v>6</v>
      </c>
      <c r="E210" s="25" t="s">
        <v>157</v>
      </c>
      <c r="F210" s="23">
        <v>0</v>
      </c>
      <c r="G210" s="23">
        <f>SUM(D210*F210)</f>
        <v>0</v>
      </c>
      <c r="H210" s="12"/>
      <c r="I210" s="13"/>
      <c r="J210" s="11"/>
      <c r="K210" s="14"/>
    </row>
    <row r="211" spans="1:11" ht="11.85" customHeight="1" x14ac:dyDescent="0.15">
      <c r="A211" s="35"/>
      <c r="B211" s="29" t="s">
        <v>159</v>
      </c>
      <c r="C211" s="29"/>
      <c r="D211" s="3"/>
      <c r="E211" s="24"/>
      <c r="F211" s="22"/>
      <c r="G211" s="22"/>
      <c r="H211" s="6"/>
      <c r="I211" s="7"/>
      <c r="J211" s="8"/>
      <c r="K211" s="9"/>
    </row>
    <row r="212" spans="1:11" ht="11.85" customHeight="1" x14ac:dyDescent="0.15">
      <c r="A212" s="36"/>
      <c r="B212" s="30"/>
      <c r="C212" s="30"/>
      <c r="D212" s="10">
        <v>13</v>
      </c>
      <c r="E212" s="25" t="s">
        <v>51</v>
      </c>
      <c r="F212" s="23"/>
      <c r="G212" s="23">
        <f>SUM(D212*F212)</f>
        <v>0</v>
      </c>
      <c r="H212" s="12"/>
      <c r="I212" s="13"/>
      <c r="J212" s="11"/>
      <c r="K212" s="14"/>
    </row>
    <row r="213" spans="1:11" ht="11.85" customHeight="1" x14ac:dyDescent="0.15">
      <c r="A213" s="35"/>
      <c r="B213" s="29" t="s">
        <v>160</v>
      </c>
      <c r="C213" s="29"/>
      <c r="D213" s="3"/>
      <c r="E213" s="24"/>
      <c r="F213" s="22"/>
      <c r="G213" s="22"/>
      <c r="H213" s="6"/>
      <c r="I213" s="7"/>
      <c r="J213" s="8"/>
      <c r="K213" s="9"/>
    </row>
    <row r="214" spans="1:11" ht="11.85" customHeight="1" x14ac:dyDescent="0.15">
      <c r="A214" s="36"/>
      <c r="B214" s="30"/>
      <c r="C214" s="30"/>
      <c r="D214" s="10">
        <v>1</v>
      </c>
      <c r="E214" s="25" t="s">
        <v>21</v>
      </c>
      <c r="F214" s="23"/>
      <c r="G214" s="23">
        <f>SUM(D214*F213)</f>
        <v>0</v>
      </c>
      <c r="H214" s="12"/>
      <c r="I214" s="13"/>
      <c r="J214" s="11"/>
      <c r="K214" s="14"/>
    </row>
    <row r="215" spans="1:11" ht="11.85" customHeight="1" x14ac:dyDescent="0.15">
      <c r="A215" s="35"/>
      <c r="B215" s="39"/>
      <c r="C215" s="39"/>
      <c r="D215" s="3"/>
      <c r="E215" s="24"/>
      <c r="F215" s="22"/>
      <c r="G215" s="22"/>
      <c r="H215" s="6"/>
      <c r="I215" s="7"/>
      <c r="J215" s="8"/>
      <c r="K215" s="9"/>
    </row>
    <row r="216" spans="1:11" ht="11.85" customHeight="1" x14ac:dyDescent="0.15">
      <c r="A216" s="36"/>
      <c r="B216" s="40"/>
      <c r="C216" s="40"/>
      <c r="D216" s="10"/>
      <c r="E216" s="25"/>
      <c r="F216" s="23"/>
      <c r="G216" s="23"/>
      <c r="H216" s="12"/>
      <c r="I216" s="13"/>
      <c r="J216" s="11"/>
      <c r="K216" s="14"/>
    </row>
    <row r="217" spans="1:11" ht="11.85" customHeight="1" x14ac:dyDescent="0.15">
      <c r="A217" s="35"/>
      <c r="B217" s="39"/>
      <c r="C217" s="39"/>
      <c r="D217" s="3"/>
      <c r="E217" s="24"/>
      <c r="F217" s="22"/>
      <c r="G217" s="22"/>
      <c r="H217" s="6"/>
      <c r="I217" s="7"/>
      <c r="J217" s="8"/>
      <c r="K217" s="9"/>
    </row>
    <row r="218" spans="1:11" ht="11.85" customHeight="1" x14ac:dyDescent="0.15">
      <c r="A218" s="36"/>
      <c r="B218" s="40"/>
      <c r="C218" s="40"/>
      <c r="D218" s="10"/>
      <c r="E218" s="25"/>
      <c r="F218" s="23"/>
      <c r="G218" s="23"/>
      <c r="H218" s="12"/>
      <c r="I218" s="13"/>
      <c r="J218" s="11"/>
      <c r="K218" s="14"/>
    </row>
    <row r="219" spans="1:11" ht="11.85" customHeight="1" x14ac:dyDescent="0.15">
      <c r="A219" s="35"/>
      <c r="B219" s="39"/>
      <c r="C219" s="39"/>
      <c r="D219" s="3"/>
      <c r="E219" s="24"/>
      <c r="F219" s="22"/>
      <c r="G219" s="22"/>
      <c r="H219" s="6"/>
      <c r="I219" s="7"/>
      <c r="J219" s="8"/>
      <c r="K219" s="9"/>
    </row>
    <row r="220" spans="1:11" ht="11.85" customHeight="1" x14ac:dyDescent="0.15">
      <c r="A220" s="36"/>
      <c r="B220" s="40"/>
      <c r="C220" s="40"/>
      <c r="D220" s="10"/>
      <c r="E220" s="25"/>
      <c r="F220" s="23"/>
      <c r="G220" s="23"/>
      <c r="H220" s="12"/>
      <c r="I220" s="13"/>
      <c r="J220" s="11"/>
      <c r="K220" s="14"/>
    </row>
    <row r="221" spans="1:11" ht="11.85" customHeight="1" x14ac:dyDescent="0.15">
      <c r="A221" s="35"/>
      <c r="B221" s="39"/>
      <c r="C221" s="39"/>
      <c r="D221" s="3"/>
      <c r="E221" s="24"/>
      <c r="F221" s="22"/>
      <c r="G221" s="22"/>
      <c r="H221" s="6"/>
      <c r="I221" s="7"/>
      <c r="J221" s="8"/>
      <c r="K221" s="9"/>
    </row>
    <row r="222" spans="1:11" ht="11.85" customHeight="1" x14ac:dyDescent="0.15">
      <c r="A222" s="36"/>
      <c r="B222" s="40"/>
      <c r="C222" s="40"/>
      <c r="D222" s="10"/>
      <c r="E222" s="25"/>
      <c r="F222" s="23"/>
      <c r="G222" s="23"/>
      <c r="H222" s="12"/>
      <c r="I222" s="13"/>
      <c r="J222" s="11"/>
      <c r="K222" s="14"/>
    </row>
    <row r="223" spans="1:11" ht="11.85" customHeight="1" x14ac:dyDescent="0.15">
      <c r="A223" s="35"/>
      <c r="B223" s="39"/>
      <c r="C223" s="39"/>
      <c r="D223" s="3"/>
      <c r="E223" s="24"/>
      <c r="F223" s="22"/>
      <c r="G223" s="22"/>
      <c r="H223" s="6"/>
      <c r="I223" s="7"/>
      <c r="J223" s="8"/>
      <c r="K223" s="9"/>
    </row>
    <row r="224" spans="1:11" ht="11.85" customHeight="1" x14ac:dyDescent="0.15">
      <c r="A224" s="36"/>
      <c r="B224" s="40"/>
      <c r="C224" s="40"/>
      <c r="D224" s="10"/>
      <c r="E224" s="25"/>
      <c r="F224" s="23"/>
      <c r="G224" s="23"/>
      <c r="H224" s="12"/>
      <c r="I224" s="13"/>
      <c r="J224" s="11"/>
      <c r="K224" s="14"/>
    </row>
    <row r="225" spans="1:11" ht="11.85" customHeight="1" x14ac:dyDescent="0.15">
      <c r="A225" s="35"/>
      <c r="B225" s="39"/>
      <c r="C225" s="39"/>
      <c r="D225" s="3"/>
      <c r="E225" s="24"/>
      <c r="F225" s="22"/>
      <c r="G225" s="22"/>
      <c r="H225" s="6"/>
      <c r="I225" s="7"/>
      <c r="J225" s="8"/>
      <c r="K225" s="9"/>
    </row>
    <row r="226" spans="1:11" ht="11.85" customHeight="1" x14ac:dyDescent="0.15">
      <c r="A226" s="36"/>
      <c r="B226" s="40"/>
      <c r="C226" s="40"/>
      <c r="D226" s="10"/>
      <c r="E226" s="25"/>
      <c r="F226" s="23"/>
      <c r="G226" s="23"/>
      <c r="H226" s="12"/>
      <c r="I226" s="13"/>
      <c r="J226" s="11"/>
      <c r="K226" s="14"/>
    </row>
    <row r="227" spans="1:11" ht="11.85" customHeight="1" x14ac:dyDescent="0.15">
      <c r="A227" s="35"/>
      <c r="B227" s="33" t="s">
        <v>125</v>
      </c>
      <c r="C227" s="39"/>
      <c r="D227" s="3"/>
      <c r="E227" s="24"/>
      <c r="F227" s="22"/>
      <c r="G227" s="22"/>
      <c r="H227" s="6"/>
      <c r="I227" s="7"/>
      <c r="J227" s="8"/>
      <c r="K227" s="9"/>
    </row>
    <row r="228" spans="1:11" ht="11.85" customHeight="1" x14ac:dyDescent="0.15">
      <c r="A228" s="36"/>
      <c r="B228" s="34"/>
      <c r="C228" s="40"/>
      <c r="D228" s="10"/>
      <c r="E228" s="25"/>
      <c r="F228" s="23"/>
      <c r="G228" s="23">
        <f>SUM(G150+G152+G154+G156+G158+G160+G162+G164+G166+G168+G170+G172+G174+G192+G194+G196+G198+G200+G202+G208+G210+G212+G214)</f>
        <v>0</v>
      </c>
      <c r="H228" s="12"/>
      <c r="I228" s="13"/>
      <c r="J228" s="11"/>
      <c r="K228" s="14"/>
    </row>
    <row r="229" spans="1:11" ht="11.85" customHeight="1" x14ac:dyDescent="0.15">
      <c r="A229" s="42"/>
      <c r="B229" s="39"/>
      <c r="C229" s="39"/>
      <c r="D229" s="3"/>
      <c r="E229" s="24"/>
      <c r="F229" s="4"/>
      <c r="G229" s="4"/>
      <c r="H229" s="6"/>
      <c r="I229" s="7"/>
      <c r="J229" s="8"/>
      <c r="K229" s="9"/>
    </row>
    <row r="230" spans="1:11" ht="11.85" customHeight="1" thickBot="1" x14ac:dyDescent="0.2">
      <c r="A230" s="69"/>
      <c r="B230" s="70"/>
      <c r="C230" s="70"/>
      <c r="D230" s="17"/>
      <c r="E230" s="18"/>
      <c r="F230" s="18"/>
      <c r="G230" s="18"/>
      <c r="H230" s="19"/>
      <c r="I230" s="20"/>
      <c r="J230" s="18"/>
      <c r="K230" s="21"/>
    </row>
    <row r="231" spans="1:11" ht="11.85" customHeight="1" x14ac:dyDescent="0.15">
      <c r="A231" s="32"/>
      <c r="B231" s="32" t="s">
        <v>2</v>
      </c>
      <c r="C231" s="32" t="s">
        <v>0</v>
      </c>
      <c r="D231" s="32"/>
      <c r="E231" s="32"/>
      <c r="F231" s="32"/>
      <c r="G231" s="32"/>
      <c r="H231" s="32"/>
      <c r="I231" s="32"/>
      <c r="J231" s="32" t="s">
        <v>3</v>
      </c>
      <c r="K231" s="32"/>
    </row>
    <row r="232" spans="1:11" ht="11.85" customHeight="1" thickBot="1" x14ac:dyDescent="0.2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</row>
    <row r="233" spans="1:11" ht="11.85" customHeight="1" x14ac:dyDescent="0.15">
      <c r="A233" s="31"/>
      <c r="B233" s="55" t="s">
        <v>4</v>
      </c>
      <c r="C233" s="55"/>
      <c r="D233" s="55"/>
      <c r="E233" s="55"/>
      <c r="F233" s="55"/>
      <c r="G233" s="55"/>
      <c r="H233" s="55" t="s">
        <v>211</v>
      </c>
      <c r="I233" s="55"/>
      <c r="J233" s="55"/>
      <c r="K233" s="56"/>
    </row>
    <row r="234" spans="1:11" ht="11.85" customHeight="1" thickBot="1" x14ac:dyDescent="0.2">
      <c r="A234" s="54"/>
      <c r="B234" s="71"/>
      <c r="C234" s="71"/>
      <c r="D234" s="71"/>
      <c r="E234" s="71"/>
      <c r="F234" s="71"/>
      <c r="G234" s="71"/>
      <c r="H234" s="71"/>
      <c r="I234" s="71"/>
      <c r="J234" s="71"/>
      <c r="K234" s="72"/>
    </row>
    <row r="235" spans="1:11" ht="11.85" customHeight="1" x14ac:dyDescent="0.15">
      <c r="A235" s="67" t="s">
        <v>5</v>
      </c>
      <c r="B235" s="59" t="s">
        <v>6</v>
      </c>
      <c r="C235" s="59" t="s">
        <v>7</v>
      </c>
      <c r="D235" s="59" t="s">
        <v>8</v>
      </c>
      <c r="E235" s="59" t="s">
        <v>9</v>
      </c>
      <c r="F235" s="59" t="s">
        <v>10</v>
      </c>
      <c r="G235" s="59" t="s">
        <v>11</v>
      </c>
      <c r="H235" s="61" t="s">
        <v>12</v>
      </c>
      <c r="I235" s="62"/>
      <c r="J235" s="59" t="s">
        <v>13</v>
      </c>
      <c r="K235" s="65" t="s">
        <v>14</v>
      </c>
    </row>
    <row r="236" spans="1:11" ht="11.85" customHeight="1" x14ac:dyDescent="0.15">
      <c r="A236" s="68"/>
      <c r="B236" s="60"/>
      <c r="C236" s="60"/>
      <c r="D236" s="60"/>
      <c r="E236" s="60"/>
      <c r="F236" s="60"/>
      <c r="G236" s="60"/>
      <c r="H236" s="63"/>
      <c r="I236" s="64"/>
      <c r="J236" s="60"/>
      <c r="K236" s="66"/>
    </row>
    <row r="237" spans="1:11" ht="11.85" customHeight="1" x14ac:dyDescent="0.15">
      <c r="A237" s="35">
        <v>3</v>
      </c>
      <c r="B237" s="39" t="s">
        <v>43</v>
      </c>
      <c r="C237" s="39"/>
      <c r="D237" s="3"/>
      <c r="E237" s="24"/>
      <c r="F237" s="22"/>
      <c r="G237" s="22"/>
      <c r="H237" s="6"/>
      <c r="I237" s="7"/>
      <c r="J237" s="8"/>
      <c r="K237" s="9"/>
    </row>
    <row r="238" spans="1:11" ht="11.85" customHeight="1" x14ac:dyDescent="0.15">
      <c r="A238" s="36"/>
      <c r="B238" s="40"/>
      <c r="C238" s="40"/>
      <c r="D238" s="10"/>
      <c r="E238" s="25"/>
      <c r="F238" s="23"/>
      <c r="G238" s="23"/>
      <c r="H238" s="12"/>
      <c r="I238" s="13"/>
      <c r="J238" s="11"/>
      <c r="K238" s="14"/>
    </row>
    <row r="239" spans="1:11" ht="11.85" customHeight="1" x14ac:dyDescent="0.15">
      <c r="A239" s="35"/>
      <c r="B239" s="39"/>
      <c r="C239" s="39"/>
      <c r="D239" s="3"/>
      <c r="E239" s="24"/>
      <c r="F239" s="22"/>
      <c r="G239" s="22"/>
      <c r="H239" s="6"/>
      <c r="I239" s="7"/>
      <c r="J239" s="8"/>
      <c r="K239" s="9"/>
    </row>
    <row r="240" spans="1:11" ht="11.85" customHeight="1" x14ac:dyDescent="0.15">
      <c r="A240" s="36"/>
      <c r="B240" s="40"/>
      <c r="C240" s="40"/>
      <c r="D240" s="10"/>
      <c r="E240" s="25"/>
      <c r="F240" s="23"/>
      <c r="G240" s="23"/>
      <c r="H240" s="12"/>
      <c r="I240" s="13"/>
      <c r="J240" s="11"/>
      <c r="K240" s="14"/>
    </row>
    <row r="241" spans="1:11" ht="11.85" customHeight="1" x14ac:dyDescent="0.15">
      <c r="A241" s="35"/>
      <c r="B241" s="39" t="s">
        <v>43</v>
      </c>
      <c r="C241" s="39"/>
      <c r="D241" s="3"/>
      <c r="E241" s="24"/>
      <c r="F241" s="22"/>
      <c r="G241" s="22"/>
      <c r="H241" s="6"/>
      <c r="I241" s="28" t="s">
        <v>185</v>
      </c>
      <c r="J241" s="8"/>
      <c r="K241" s="9"/>
    </row>
    <row r="242" spans="1:11" ht="11.85" customHeight="1" x14ac:dyDescent="0.15">
      <c r="A242" s="36"/>
      <c r="B242" s="40"/>
      <c r="C242" s="40"/>
      <c r="D242" s="10">
        <v>1</v>
      </c>
      <c r="E242" s="25" t="s">
        <v>21</v>
      </c>
      <c r="F242" s="23"/>
      <c r="G242" s="23">
        <f>ROUNDDOWN(D242*F242,-0.1)</f>
        <v>0</v>
      </c>
      <c r="H242" s="12"/>
      <c r="I242" s="74">
        <f>SUM(G136+G228)</f>
        <v>0</v>
      </c>
      <c r="J242" s="11"/>
      <c r="K242" s="14"/>
    </row>
    <row r="243" spans="1:11" ht="11.85" customHeight="1" x14ac:dyDescent="0.15">
      <c r="A243" s="35"/>
      <c r="B243" s="39"/>
      <c r="C243" s="39"/>
      <c r="D243" s="3"/>
      <c r="E243" s="24"/>
      <c r="F243" s="22"/>
      <c r="G243" s="22"/>
      <c r="H243" s="6"/>
      <c r="I243" s="28"/>
      <c r="J243" s="8"/>
      <c r="K243" s="9"/>
    </row>
    <row r="244" spans="1:11" ht="11.85" customHeight="1" x14ac:dyDescent="0.15">
      <c r="A244" s="36"/>
      <c r="B244" s="40"/>
      <c r="C244" s="40"/>
      <c r="D244" s="10"/>
      <c r="E244" s="25"/>
      <c r="F244" s="23"/>
      <c r="G244" s="23"/>
      <c r="H244" s="12"/>
      <c r="I244" s="75"/>
      <c r="J244" s="11"/>
      <c r="K244" s="14"/>
    </row>
    <row r="245" spans="1:11" ht="11.85" customHeight="1" x14ac:dyDescent="0.15">
      <c r="A245" s="35"/>
      <c r="B245" s="39"/>
      <c r="C245" s="39"/>
      <c r="D245" s="3"/>
      <c r="E245" s="24"/>
      <c r="F245" s="22"/>
      <c r="G245" s="22"/>
      <c r="H245" s="6"/>
      <c r="I245" s="7"/>
      <c r="J245" s="8"/>
      <c r="K245" s="9"/>
    </row>
    <row r="246" spans="1:11" ht="11.85" customHeight="1" x14ac:dyDescent="0.15">
      <c r="A246" s="36"/>
      <c r="B246" s="40"/>
      <c r="C246" s="40"/>
      <c r="D246" s="10"/>
      <c r="E246" s="25"/>
      <c r="F246" s="23"/>
      <c r="G246" s="23"/>
      <c r="H246" s="12"/>
      <c r="I246" s="13"/>
      <c r="J246" s="11"/>
      <c r="K246" s="14"/>
    </row>
    <row r="247" spans="1:11" ht="11.85" customHeight="1" x14ac:dyDescent="0.15">
      <c r="A247" s="35"/>
      <c r="B247" s="33" t="s">
        <v>125</v>
      </c>
      <c r="C247" s="39"/>
      <c r="D247" s="3"/>
      <c r="E247" s="24"/>
      <c r="F247" s="22"/>
      <c r="G247" s="22"/>
      <c r="H247" s="6"/>
      <c r="I247" s="7"/>
      <c r="J247" s="8"/>
      <c r="K247" s="9"/>
    </row>
    <row r="248" spans="1:11" ht="11.85" customHeight="1" x14ac:dyDescent="0.15">
      <c r="A248" s="36"/>
      <c r="B248" s="34"/>
      <c r="C248" s="40"/>
      <c r="D248" s="10"/>
      <c r="E248" s="25"/>
      <c r="F248" s="23"/>
      <c r="G248" s="23">
        <f>SUM(G242)</f>
        <v>0</v>
      </c>
      <c r="H248" s="12"/>
      <c r="I248" s="13"/>
      <c r="J248" s="11"/>
      <c r="K248" s="14"/>
    </row>
    <row r="249" spans="1:11" ht="11.85" customHeight="1" x14ac:dyDescent="0.15">
      <c r="A249" s="35"/>
      <c r="B249" s="39"/>
      <c r="C249" s="39"/>
      <c r="D249" s="3"/>
      <c r="E249" s="24"/>
      <c r="F249" s="22"/>
      <c r="G249" s="22"/>
      <c r="H249" s="6"/>
      <c r="I249" s="7"/>
      <c r="J249" s="8"/>
      <c r="K249" s="9"/>
    </row>
    <row r="250" spans="1:11" ht="11.85" customHeight="1" x14ac:dyDescent="0.15">
      <c r="A250" s="36"/>
      <c r="B250" s="40"/>
      <c r="C250" s="40"/>
      <c r="D250" s="10"/>
      <c r="E250" s="25"/>
      <c r="F250" s="23"/>
      <c r="G250" s="23"/>
      <c r="H250" s="12"/>
      <c r="I250" s="13"/>
      <c r="J250" s="11"/>
      <c r="K250" s="14"/>
    </row>
    <row r="251" spans="1:11" ht="11.85" customHeight="1" x14ac:dyDescent="0.15">
      <c r="A251" s="35"/>
      <c r="B251" s="39"/>
      <c r="C251" s="39"/>
      <c r="D251" s="3"/>
      <c r="E251" s="24"/>
      <c r="F251" s="22"/>
      <c r="G251" s="22"/>
      <c r="H251" s="6"/>
      <c r="I251" s="7"/>
      <c r="J251" s="8"/>
      <c r="K251" s="9"/>
    </row>
    <row r="252" spans="1:11" ht="11.85" customHeight="1" x14ac:dyDescent="0.15">
      <c r="A252" s="36"/>
      <c r="B252" s="40"/>
      <c r="C252" s="40"/>
      <c r="D252" s="10"/>
      <c r="E252" s="25"/>
      <c r="F252" s="23"/>
      <c r="G252" s="23"/>
      <c r="H252" s="12"/>
      <c r="I252" s="13"/>
      <c r="J252" s="11"/>
      <c r="K252" s="14"/>
    </row>
    <row r="253" spans="1:11" ht="11.85" customHeight="1" x14ac:dyDescent="0.15">
      <c r="A253" s="35">
        <v>4</v>
      </c>
      <c r="B253" s="39" t="s">
        <v>162</v>
      </c>
      <c r="C253" s="39"/>
      <c r="D253" s="3"/>
      <c r="E253" s="24"/>
      <c r="F253" s="22"/>
      <c r="G253" s="22"/>
      <c r="H253" s="6"/>
      <c r="I253" s="7"/>
      <c r="J253" s="8"/>
      <c r="K253" s="9"/>
    </row>
    <row r="254" spans="1:11" ht="11.85" customHeight="1" x14ac:dyDescent="0.15">
      <c r="A254" s="36"/>
      <c r="B254" s="40"/>
      <c r="C254" s="40"/>
      <c r="D254" s="10"/>
      <c r="E254" s="25"/>
      <c r="F254" s="23"/>
      <c r="G254" s="23"/>
      <c r="H254" s="12"/>
      <c r="I254" s="13"/>
      <c r="J254" s="11"/>
      <c r="K254" s="14"/>
    </row>
    <row r="255" spans="1:11" ht="11.85" customHeight="1" x14ac:dyDescent="0.15">
      <c r="A255" s="35"/>
      <c r="B255" s="39"/>
      <c r="C255" s="39"/>
      <c r="D255" s="3"/>
      <c r="E255" s="24"/>
      <c r="F255" s="22"/>
      <c r="G255" s="22"/>
      <c r="H255" s="6"/>
      <c r="I255" s="7"/>
      <c r="J255" s="8"/>
      <c r="K255" s="9"/>
    </row>
    <row r="256" spans="1:11" ht="11.85" customHeight="1" x14ac:dyDescent="0.15">
      <c r="A256" s="36"/>
      <c r="B256" s="40"/>
      <c r="C256" s="40"/>
      <c r="D256" s="10"/>
      <c r="E256" s="25"/>
      <c r="F256" s="23"/>
      <c r="G256" s="23"/>
      <c r="H256" s="12"/>
      <c r="I256" s="13"/>
      <c r="J256" s="11"/>
      <c r="K256" s="14"/>
    </row>
    <row r="257" spans="1:11" ht="11.85" customHeight="1" x14ac:dyDescent="0.15">
      <c r="A257" s="35"/>
      <c r="B257" s="39" t="s">
        <v>162</v>
      </c>
      <c r="C257" s="39"/>
      <c r="D257" s="3"/>
      <c r="E257" s="24"/>
      <c r="F257" s="22"/>
      <c r="G257" s="22"/>
      <c r="H257" s="6"/>
      <c r="I257" s="28" t="s">
        <v>186</v>
      </c>
      <c r="J257" s="8"/>
      <c r="K257" s="9"/>
    </row>
    <row r="258" spans="1:11" ht="11.85" customHeight="1" x14ac:dyDescent="0.15">
      <c r="A258" s="36"/>
      <c r="B258" s="40"/>
      <c r="C258" s="40"/>
      <c r="D258" s="10">
        <v>1</v>
      </c>
      <c r="E258" s="25" t="s">
        <v>21</v>
      </c>
      <c r="F258" s="23"/>
      <c r="G258" s="23">
        <f>ROUNDDOWN(D258*F258,-0.1)</f>
        <v>0</v>
      </c>
      <c r="H258" s="12"/>
      <c r="I258" s="74">
        <f>SUM(I242+G248)</f>
        <v>0</v>
      </c>
      <c r="J258" s="11"/>
      <c r="K258" s="14"/>
    </row>
    <row r="259" spans="1:11" ht="11.85" customHeight="1" x14ac:dyDescent="0.15">
      <c r="A259" s="35"/>
      <c r="B259" s="39"/>
      <c r="C259" s="39"/>
      <c r="D259" s="3"/>
      <c r="E259" s="24"/>
      <c r="F259" s="22"/>
      <c r="G259" s="22"/>
      <c r="H259" s="6"/>
      <c r="I259" s="28"/>
      <c r="J259" s="8"/>
      <c r="K259" s="9"/>
    </row>
    <row r="260" spans="1:11" ht="11.85" customHeight="1" x14ac:dyDescent="0.15">
      <c r="A260" s="36"/>
      <c r="B260" s="40"/>
      <c r="C260" s="40"/>
      <c r="D260" s="10"/>
      <c r="E260" s="25"/>
      <c r="F260" s="23"/>
      <c r="G260" s="23"/>
      <c r="H260" s="12"/>
      <c r="I260" s="75"/>
      <c r="J260" s="11"/>
      <c r="K260" s="14"/>
    </row>
    <row r="261" spans="1:11" ht="11.85" customHeight="1" x14ac:dyDescent="0.15">
      <c r="A261" s="35"/>
      <c r="B261" s="39"/>
      <c r="C261" s="39"/>
      <c r="D261" s="3"/>
      <c r="E261" s="24"/>
      <c r="F261" s="22"/>
      <c r="G261" s="22"/>
      <c r="H261" s="6"/>
      <c r="I261" s="7"/>
      <c r="J261" s="8"/>
      <c r="K261" s="9"/>
    </row>
    <row r="262" spans="1:11" ht="11.85" customHeight="1" x14ac:dyDescent="0.15">
      <c r="A262" s="36"/>
      <c r="B262" s="40"/>
      <c r="C262" s="40"/>
      <c r="D262" s="10"/>
      <c r="E262" s="25"/>
      <c r="F262" s="23"/>
      <c r="G262" s="23"/>
      <c r="H262" s="12"/>
      <c r="I262" s="13"/>
      <c r="J262" s="11"/>
      <c r="K262" s="14"/>
    </row>
    <row r="263" spans="1:11" ht="11.85" customHeight="1" x14ac:dyDescent="0.15">
      <c r="A263" s="35"/>
      <c r="B263" s="33" t="s">
        <v>125</v>
      </c>
      <c r="C263" s="39"/>
      <c r="D263" s="3"/>
      <c r="E263" s="24"/>
      <c r="F263" s="22"/>
      <c r="G263" s="22"/>
      <c r="H263" s="6"/>
      <c r="I263" s="7"/>
      <c r="J263" s="8"/>
      <c r="K263" s="9"/>
    </row>
    <row r="264" spans="1:11" ht="11.85" customHeight="1" x14ac:dyDescent="0.15">
      <c r="A264" s="36"/>
      <c r="B264" s="34"/>
      <c r="C264" s="40"/>
      <c r="D264" s="10"/>
      <c r="E264" s="25"/>
      <c r="F264" s="23"/>
      <c r="G264" s="23">
        <f>SUM(G258)</f>
        <v>0</v>
      </c>
      <c r="H264" s="12"/>
      <c r="I264" s="13"/>
      <c r="J264" s="11"/>
      <c r="K264" s="14"/>
    </row>
    <row r="265" spans="1:11" ht="11.85" customHeight="1" x14ac:dyDescent="0.15">
      <c r="A265" s="35"/>
      <c r="B265" s="39"/>
      <c r="C265" s="39"/>
      <c r="D265" s="3"/>
      <c r="E265" s="24"/>
      <c r="F265" s="22"/>
      <c r="G265" s="22"/>
      <c r="H265" s="6"/>
      <c r="I265" s="7"/>
      <c r="J265" s="8"/>
      <c r="K265" s="9"/>
    </row>
    <row r="266" spans="1:11" ht="11.85" customHeight="1" x14ac:dyDescent="0.15">
      <c r="A266" s="36"/>
      <c r="B266" s="40"/>
      <c r="C266" s="40"/>
      <c r="D266" s="10"/>
      <c r="E266" s="25"/>
      <c r="F266" s="23"/>
      <c r="G266" s="23"/>
      <c r="H266" s="12"/>
      <c r="I266" s="13"/>
      <c r="J266" s="11"/>
      <c r="K266" s="14"/>
    </row>
    <row r="267" spans="1:11" ht="11.85" customHeight="1" x14ac:dyDescent="0.15">
      <c r="A267" s="35"/>
      <c r="B267" s="39"/>
      <c r="C267" s="39"/>
      <c r="D267" s="3"/>
      <c r="E267" s="24"/>
      <c r="F267" s="22"/>
      <c r="G267" s="22"/>
      <c r="H267" s="6"/>
      <c r="I267" s="7"/>
      <c r="J267" s="8"/>
      <c r="K267" s="9"/>
    </row>
    <row r="268" spans="1:11" ht="11.85" customHeight="1" x14ac:dyDescent="0.15">
      <c r="A268" s="36"/>
      <c r="B268" s="40"/>
      <c r="C268" s="40"/>
      <c r="D268" s="10"/>
      <c r="E268" s="25"/>
      <c r="F268" s="23"/>
      <c r="G268" s="23"/>
      <c r="H268" s="12"/>
      <c r="I268" s="13"/>
      <c r="J268" s="11"/>
      <c r="K268" s="14"/>
    </row>
    <row r="269" spans="1:11" ht="11.85" customHeight="1" x14ac:dyDescent="0.15">
      <c r="A269" s="35"/>
      <c r="B269" s="39"/>
      <c r="C269" s="39"/>
      <c r="D269" s="3"/>
      <c r="E269" s="24"/>
      <c r="F269" s="22"/>
      <c r="G269" s="22"/>
      <c r="H269" s="6"/>
      <c r="I269" s="7"/>
      <c r="J269" s="8"/>
      <c r="K269" s="9"/>
    </row>
    <row r="270" spans="1:11" ht="11.85" customHeight="1" x14ac:dyDescent="0.15">
      <c r="A270" s="36"/>
      <c r="B270" s="40"/>
      <c r="C270" s="40"/>
      <c r="D270" s="10"/>
      <c r="E270" s="25"/>
      <c r="F270" s="23"/>
      <c r="G270" s="23"/>
      <c r="H270" s="12"/>
      <c r="I270" s="13"/>
      <c r="J270" s="11"/>
      <c r="K270" s="14"/>
    </row>
    <row r="271" spans="1:11" ht="11.85" customHeight="1" x14ac:dyDescent="0.15">
      <c r="A271" s="35"/>
      <c r="B271" s="39"/>
      <c r="C271" s="39"/>
      <c r="D271" s="3"/>
      <c r="E271" s="24"/>
      <c r="F271" s="22"/>
      <c r="G271" s="22"/>
      <c r="H271" s="6"/>
      <c r="I271" s="7"/>
      <c r="J271" s="8"/>
      <c r="K271" s="9"/>
    </row>
    <row r="272" spans="1:11" ht="11.85" customHeight="1" x14ac:dyDescent="0.15">
      <c r="A272" s="36"/>
      <c r="B272" s="40"/>
      <c r="C272" s="40"/>
      <c r="D272" s="10"/>
      <c r="E272" s="25"/>
      <c r="F272" s="23"/>
      <c r="G272" s="23"/>
      <c r="H272" s="12"/>
      <c r="I272" s="13"/>
      <c r="J272" s="11"/>
      <c r="K272" s="14"/>
    </row>
    <row r="273" spans="1:11" ht="11.85" customHeight="1" x14ac:dyDescent="0.15">
      <c r="A273" s="35"/>
      <c r="B273" s="39"/>
      <c r="C273" s="39"/>
      <c r="D273" s="3"/>
      <c r="E273" s="24"/>
      <c r="F273" s="22"/>
      <c r="G273" s="22"/>
      <c r="H273" s="6"/>
      <c r="I273" s="7"/>
      <c r="J273" s="8"/>
      <c r="K273" s="9"/>
    </row>
    <row r="274" spans="1:11" ht="11.85" customHeight="1" x14ac:dyDescent="0.15">
      <c r="A274" s="36"/>
      <c r="B274" s="40"/>
      <c r="C274" s="40"/>
      <c r="D274" s="10"/>
      <c r="E274" s="25"/>
      <c r="F274" s="23"/>
      <c r="G274" s="23"/>
      <c r="H274" s="12"/>
      <c r="I274" s="13"/>
      <c r="J274" s="11"/>
      <c r="K274" s="14"/>
    </row>
    <row r="275" spans="1:11" ht="11.85" customHeight="1" x14ac:dyDescent="0.15">
      <c r="A275" s="42"/>
      <c r="B275" s="39"/>
      <c r="C275" s="39"/>
      <c r="D275" s="3"/>
      <c r="E275" s="24"/>
      <c r="F275" s="4"/>
      <c r="G275" s="4"/>
      <c r="H275" s="6"/>
      <c r="I275" s="7"/>
      <c r="J275" s="8"/>
      <c r="K275" s="9"/>
    </row>
    <row r="276" spans="1:11" ht="11.85" customHeight="1" thickBot="1" x14ac:dyDescent="0.2">
      <c r="A276" s="69"/>
      <c r="B276" s="70"/>
      <c r="C276" s="70"/>
      <c r="D276" s="17"/>
      <c r="E276" s="18"/>
      <c r="F276" s="18"/>
      <c r="G276" s="18"/>
      <c r="H276" s="19"/>
      <c r="I276" s="20"/>
      <c r="J276" s="18"/>
      <c r="K276" s="21"/>
    </row>
    <row r="277" spans="1:11" ht="11.85" customHeight="1" x14ac:dyDescent="0.15">
      <c r="A277" s="32"/>
      <c r="B277" s="32" t="s">
        <v>2</v>
      </c>
      <c r="C277" s="32" t="s">
        <v>0</v>
      </c>
      <c r="D277" s="32"/>
      <c r="E277" s="32"/>
      <c r="F277" s="32"/>
      <c r="G277" s="32"/>
      <c r="H277" s="32"/>
      <c r="I277" s="32"/>
      <c r="J277" s="32" t="s">
        <v>3</v>
      </c>
      <c r="K277" s="32"/>
    </row>
    <row r="278" spans="1:11" ht="11.85" customHeight="1" thickBot="1" x14ac:dyDescent="0.2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</row>
    <row r="279" spans="1:11" ht="11.85" customHeight="1" x14ac:dyDescent="0.15">
      <c r="A279" s="31"/>
      <c r="B279" s="55" t="s">
        <v>4</v>
      </c>
      <c r="C279" s="55"/>
      <c r="D279" s="55"/>
      <c r="E279" s="55"/>
      <c r="F279" s="55"/>
      <c r="G279" s="55"/>
      <c r="H279" s="55" t="s">
        <v>211</v>
      </c>
      <c r="I279" s="55"/>
      <c r="J279" s="55"/>
      <c r="K279" s="56"/>
    </row>
    <row r="280" spans="1:11" ht="11.85" customHeight="1" thickBot="1" x14ac:dyDescent="0.2">
      <c r="A280" s="54"/>
      <c r="B280" s="71"/>
      <c r="C280" s="71"/>
      <c r="D280" s="71"/>
      <c r="E280" s="71"/>
      <c r="F280" s="71"/>
      <c r="G280" s="71"/>
      <c r="H280" s="71"/>
      <c r="I280" s="71"/>
      <c r="J280" s="71"/>
      <c r="K280" s="72"/>
    </row>
    <row r="281" spans="1:11" ht="11.85" customHeight="1" x14ac:dyDescent="0.15">
      <c r="A281" s="67" t="s">
        <v>5</v>
      </c>
      <c r="B281" s="59" t="s">
        <v>6</v>
      </c>
      <c r="C281" s="59" t="s">
        <v>7</v>
      </c>
      <c r="D281" s="59" t="s">
        <v>8</v>
      </c>
      <c r="E281" s="59" t="s">
        <v>9</v>
      </c>
      <c r="F281" s="59" t="s">
        <v>10</v>
      </c>
      <c r="G281" s="59" t="s">
        <v>11</v>
      </c>
      <c r="H281" s="61" t="s">
        <v>12</v>
      </c>
      <c r="I281" s="62"/>
      <c r="J281" s="59" t="s">
        <v>13</v>
      </c>
      <c r="K281" s="65" t="s">
        <v>14</v>
      </c>
    </row>
    <row r="282" spans="1:11" ht="11.85" customHeight="1" x14ac:dyDescent="0.15">
      <c r="A282" s="68"/>
      <c r="B282" s="60"/>
      <c r="C282" s="60"/>
      <c r="D282" s="60"/>
      <c r="E282" s="60"/>
      <c r="F282" s="60"/>
      <c r="G282" s="60"/>
      <c r="H282" s="63"/>
      <c r="I282" s="64"/>
      <c r="J282" s="60"/>
      <c r="K282" s="66"/>
    </row>
    <row r="283" spans="1:11" ht="11.85" customHeight="1" x14ac:dyDescent="0.15">
      <c r="A283" s="35">
        <v>5</v>
      </c>
      <c r="B283" s="39" t="s">
        <v>164</v>
      </c>
      <c r="C283" s="39"/>
      <c r="D283" s="3"/>
      <c r="E283" s="24"/>
      <c r="F283" s="22"/>
      <c r="G283" s="22"/>
      <c r="H283" s="6"/>
      <c r="I283" s="7"/>
      <c r="J283" s="8"/>
      <c r="K283" s="9"/>
    </row>
    <row r="284" spans="1:11" ht="11.85" customHeight="1" x14ac:dyDescent="0.15">
      <c r="A284" s="36"/>
      <c r="B284" s="40"/>
      <c r="C284" s="40"/>
      <c r="D284" s="10"/>
      <c r="E284" s="25"/>
      <c r="F284" s="23"/>
      <c r="G284" s="23"/>
      <c r="H284" s="12"/>
      <c r="I284" s="13"/>
      <c r="J284" s="11"/>
      <c r="K284" s="14"/>
    </row>
    <row r="285" spans="1:11" ht="11.85" customHeight="1" x14ac:dyDescent="0.15">
      <c r="A285" s="35"/>
      <c r="B285" s="39"/>
      <c r="C285" s="39"/>
      <c r="D285" s="3"/>
      <c r="E285" s="24"/>
      <c r="F285" s="22"/>
      <c r="G285" s="22"/>
      <c r="H285" s="6"/>
      <c r="I285" s="7"/>
      <c r="J285" s="8"/>
      <c r="K285" s="9"/>
    </row>
    <row r="286" spans="1:11" ht="11.85" customHeight="1" x14ac:dyDescent="0.15">
      <c r="A286" s="36"/>
      <c r="B286" s="40"/>
      <c r="C286" s="40"/>
      <c r="D286" s="10"/>
      <c r="E286" s="25"/>
      <c r="F286" s="23"/>
      <c r="G286" s="23"/>
      <c r="H286" s="12"/>
      <c r="I286" s="13"/>
      <c r="J286" s="11"/>
      <c r="K286" s="14"/>
    </row>
    <row r="287" spans="1:11" ht="11.85" customHeight="1" x14ac:dyDescent="0.15">
      <c r="A287" s="35"/>
      <c r="B287" s="39" t="s">
        <v>45</v>
      </c>
      <c r="C287" s="39"/>
      <c r="D287" s="3"/>
      <c r="E287" s="24"/>
      <c r="F287" s="22"/>
      <c r="G287" s="22"/>
      <c r="H287" s="6"/>
      <c r="I287" s="28" t="s">
        <v>161</v>
      </c>
      <c r="J287" s="8"/>
      <c r="K287" s="9"/>
    </row>
    <row r="288" spans="1:11" ht="11.85" customHeight="1" x14ac:dyDescent="0.15">
      <c r="A288" s="36"/>
      <c r="B288" s="40"/>
      <c r="C288" s="40"/>
      <c r="D288" s="10">
        <v>1</v>
      </c>
      <c r="E288" s="25" t="s">
        <v>21</v>
      </c>
      <c r="F288" s="23"/>
      <c r="G288" s="23">
        <f>ROUNDDOWN(D288*F288,-0.1)</f>
        <v>0</v>
      </c>
      <c r="H288" s="12"/>
      <c r="I288" s="74">
        <f>SUM(I258+G264)</f>
        <v>0</v>
      </c>
      <c r="J288" s="11"/>
      <c r="K288" s="14"/>
    </row>
    <row r="289" spans="1:11" ht="11.85" customHeight="1" x14ac:dyDescent="0.15">
      <c r="A289" s="35"/>
      <c r="B289" s="39"/>
      <c r="C289" s="39"/>
      <c r="D289" s="3"/>
      <c r="E289" s="24"/>
      <c r="F289" s="22"/>
      <c r="G289" s="22"/>
      <c r="H289" s="6"/>
      <c r="I289" s="28"/>
      <c r="J289" s="8"/>
      <c r="K289" s="9"/>
    </row>
    <row r="290" spans="1:11" ht="11.85" customHeight="1" x14ac:dyDescent="0.15">
      <c r="A290" s="36"/>
      <c r="B290" s="40"/>
      <c r="C290" s="40"/>
      <c r="D290" s="10"/>
      <c r="E290" s="25"/>
      <c r="F290" s="23"/>
      <c r="G290" s="23"/>
      <c r="H290" s="12"/>
      <c r="I290" s="75"/>
      <c r="J290" s="11"/>
      <c r="K290" s="14"/>
    </row>
    <row r="291" spans="1:11" ht="11.85" customHeight="1" x14ac:dyDescent="0.15">
      <c r="A291" s="35"/>
      <c r="B291" s="39"/>
      <c r="C291" s="39"/>
      <c r="D291" s="3"/>
      <c r="E291" s="24"/>
      <c r="F291" s="22"/>
      <c r="G291" s="22"/>
      <c r="H291" s="6"/>
      <c r="I291" s="7"/>
      <c r="J291" s="8"/>
      <c r="K291" s="9"/>
    </row>
    <row r="292" spans="1:11" ht="11.85" customHeight="1" x14ac:dyDescent="0.15">
      <c r="A292" s="36"/>
      <c r="B292" s="40"/>
      <c r="C292" s="40"/>
      <c r="D292" s="10"/>
      <c r="E292" s="25"/>
      <c r="F292" s="23"/>
      <c r="G292" s="23"/>
      <c r="H292" s="12"/>
      <c r="I292" s="13"/>
      <c r="J292" s="11"/>
      <c r="K292" s="14"/>
    </row>
    <row r="293" spans="1:11" ht="11.85" customHeight="1" x14ac:dyDescent="0.15">
      <c r="A293" s="35"/>
      <c r="B293" s="33" t="s">
        <v>125</v>
      </c>
      <c r="C293" s="39"/>
      <c r="D293" s="3"/>
      <c r="E293" s="24"/>
      <c r="F293" s="22"/>
      <c r="G293" s="22"/>
      <c r="H293" s="6"/>
      <c r="I293" s="7"/>
      <c r="J293" s="8"/>
      <c r="K293" s="9"/>
    </row>
    <row r="294" spans="1:11" ht="11.85" customHeight="1" x14ac:dyDescent="0.15">
      <c r="A294" s="36"/>
      <c r="B294" s="34"/>
      <c r="C294" s="40"/>
      <c r="D294" s="10"/>
      <c r="E294" s="25"/>
      <c r="F294" s="23"/>
      <c r="G294" s="23">
        <f>SUM(G288)</f>
        <v>0</v>
      </c>
      <c r="H294" s="12"/>
      <c r="I294" s="13"/>
      <c r="J294" s="11"/>
      <c r="K294" s="14"/>
    </row>
    <row r="295" spans="1:11" ht="11.85" customHeight="1" x14ac:dyDescent="0.15">
      <c r="A295" s="35"/>
      <c r="B295" s="39"/>
      <c r="C295" s="39"/>
      <c r="D295" s="3"/>
      <c r="E295" s="24"/>
      <c r="F295" s="22"/>
      <c r="G295" s="22"/>
      <c r="H295" s="6"/>
      <c r="I295" s="7"/>
      <c r="J295" s="8"/>
      <c r="K295" s="9"/>
    </row>
    <row r="296" spans="1:11" ht="11.85" customHeight="1" x14ac:dyDescent="0.15">
      <c r="A296" s="36"/>
      <c r="B296" s="40"/>
      <c r="C296" s="40"/>
      <c r="D296" s="10"/>
      <c r="E296" s="25"/>
      <c r="F296" s="23"/>
      <c r="G296" s="23"/>
      <c r="H296" s="12"/>
      <c r="I296" s="13"/>
      <c r="J296" s="11"/>
      <c r="K296" s="14"/>
    </row>
    <row r="297" spans="1:11" ht="11.85" customHeight="1" x14ac:dyDescent="0.15">
      <c r="A297" s="35"/>
      <c r="B297" s="39"/>
      <c r="C297" s="39"/>
      <c r="D297" s="3"/>
      <c r="E297" s="24"/>
      <c r="F297" s="22"/>
      <c r="G297" s="22"/>
      <c r="H297" s="6"/>
      <c r="I297" s="7"/>
      <c r="J297" s="8"/>
      <c r="K297" s="9"/>
    </row>
    <row r="298" spans="1:11" ht="11.85" customHeight="1" x14ac:dyDescent="0.15">
      <c r="A298" s="36"/>
      <c r="B298" s="40"/>
      <c r="C298" s="40"/>
      <c r="D298" s="10"/>
      <c r="E298" s="25"/>
      <c r="F298" s="23"/>
      <c r="G298" s="23"/>
      <c r="H298" s="12"/>
      <c r="I298" s="13"/>
      <c r="J298" s="11"/>
      <c r="K298" s="14"/>
    </row>
    <row r="299" spans="1:11" ht="11.85" customHeight="1" x14ac:dyDescent="0.15">
      <c r="A299" s="35"/>
      <c r="B299" s="39"/>
      <c r="C299" s="39"/>
      <c r="D299" s="3"/>
      <c r="E299" s="24"/>
      <c r="F299" s="22"/>
      <c r="G299" s="22"/>
      <c r="H299" s="6"/>
      <c r="I299" s="7"/>
      <c r="J299" s="8"/>
      <c r="K299" s="9"/>
    </row>
    <row r="300" spans="1:11" ht="11.85" customHeight="1" x14ac:dyDescent="0.15">
      <c r="A300" s="36"/>
      <c r="B300" s="40"/>
      <c r="C300" s="40"/>
      <c r="D300" s="10"/>
      <c r="E300" s="25"/>
      <c r="F300" s="23"/>
      <c r="G300" s="23"/>
      <c r="H300" s="12"/>
      <c r="I300" s="13"/>
      <c r="J300" s="11"/>
      <c r="K300" s="14"/>
    </row>
    <row r="301" spans="1:11" ht="11.85" customHeight="1" x14ac:dyDescent="0.15">
      <c r="A301" s="35"/>
      <c r="B301" s="39"/>
      <c r="C301" s="39"/>
      <c r="D301" s="3"/>
      <c r="E301" s="24"/>
      <c r="F301" s="22"/>
      <c r="G301" s="22"/>
      <c r="H301" s="6"/>
      <c r="I301" s="7"/>
      <c r="J301" s="8"/>
      <c r="K301" s="9"/>
    </row>
    <row r="302" spans="1:11" ht="11.85" customHeight="1" x14ac:dyDescent="0.15">
      <c r="A302" s="36"/>
      <c r="B302" s="40"/>
      <c r="C302" s="40"/>
      <c r="D302" s="10"/>
      <c r="E302" s="25"/>
      <c r="F302" s="23"/>
      <c r="G302" s="23"/>
      <c r="H302" s="12"/>
      <c r="I302" s="13"/>
      <c r="J302" s="11"/>
      <c r="K302" s="14"/>
    </row>
    <row r="303" spans="1:11" ht="11.85" customHeight="1" x14ac:dyDescent="0.15">
      <c r="A303" s="35"/>
      <c r="B303" s="39"/>
      <c r="C303" s="39"/>
      <c r="D303" s="3"/>
      <c r="E303" s="24"/>
      <c r="F303" s="22"/>
      <c r="G303" s="22"/>
      <c r="H303" s="6"/>
      <c r="I303" s="7"/>
      <c r="J303" s="8"/>
      <c r="K303" s="9"/>
    </row>
    <row r="304" spans="1:11" ht="11.85" customHeight="1" x14ac:dyDescent="0.15">
      <c r="A304" s="36"/>
      <c r="B304" s="40"/>
      <c r="C304" s="40"/>
      <c r="D304" s="10"/>
      <c r="E304" s="25"/>
      <c r="F304" s="23"/>
      <c r="G304" s="23"/>
      <c r="H304" s="12"/>
      <c r="I304" s="13"/>
      <c r="J304" s="11"/>
      <c r="K304" s="14"/>
    </row>
    <row r="305" spans="1:11" ht="11.85" customHeight="1" x14ac:dyDescent="0.15">
      <c r="A305" s="35"/>
      <c r="B305" s="39"/>
      <c r="C305" s="39"/>
      <c r="D305" s="3"/>
      <c r="E305" s="24"/>
      <c r="F305" s="22"/>
      <c r="G305" s="22"/>
      <c r="H305" s="6"/>
      <c r="I305" s="7"/>
      <c r="J305" s="8"/>
      <c r="K305" s="9"/>
    </row>
    <row r="306" spans="1:11" ht="11.85" customHeight="1" x14ac:dyDescent="0.15">
      <c r="A306" s="36"/>
      <c r="B306" s="40"/>
      <c r="C306" s="40"/>
      <c r="D306" s="10"/>
      <c r="E306" s="25"/>
      <c r="F306" s="23"/>
      <c r="G306" s="23"/>
      <c r="H306" s="12"/>
      <c r="I306" s="13"/>
      <c r="J306" s="11"/>
      <c r="K306" s="14"/>
    </row>
    <row r="307" spans="1:11" ht="11.85" customHeight="1" x14ac:dyDescent="0.15">
      <c r="A307" s="35"/>
      <c r="B307" s="39"/>
      <c r="C307" s="39"/>
      <c r="D307" s="3"/>
      <c r="E307" s="24"/>
      <c r="F307" s="22"/>
      <c r="G307" s="22"/>
      <c r="H307" s="6"/>
      <c r="I307" s="7"/>
      <c r="J307" s="8"/>
      <c r="K307" s="9"/>
    </row>
    <row r="308" spans="1:11" ht="11.85" customHeight="1" x14ac:dyDescent="0.15">
      <c r="A308" s="36"/>
      <c r="B308" s="40"/>
      <c r="C308" s="40"/>
      <c r="D308" s="10"/>
      <c r="E308" s="25"/>
      <c r="F308" s="23"/>
      <c r="G308" s="23"/>
      <c r="H308" s="12"/>
      <c r="I308" s="13"/>
      <c r="J308" s="11"/>
      <c r="K308" s="14"/>
    </row>
    <row r="309" spans="1:11" ht="11.85" customHeight="1" x14ac:dyDescent="0.15">
      <c r="A309" s="35"/>
      <c r="B309" s="39"/>
      <c r="C309" s="39"/>
      <c r="D309" s="3"/>
      <c r="E309" s="24"/>
      <c r="F309" s="22"/>
      <c r="G309" s="22"/>
      <c r="H309" s="6"/>
      <c r="I309" s="7"/>
      <c r="J309" s="8"/>
      <c r="K309" s="9"/>
    </row>
    <row r="310" spans="1:11" ht="11.85" customHeight="1" x14ac:dyDescent="0.15">
      <c r="A310" s="36"/>
      <c r="B310" s="40"/>
      <c r="C310" s="40"/>
      <c r="D310" s="10"/>
      <c r="E310" s="25"/>
      <c r="F310" s="23"/>
      <c r="G310" s="23"/>
      <c r="H310" s="12"/>
      <c r="I310" s="13"/>
      <c r="J310" s="11"/>
      <c r="K310" s="14"/>
    </row>
    <row r="311" spans="1:11" ht="11.85" customHeight="1" x14ac:dyDescent="0.15">
      <c r="A311" s="35"/>
      <c r="B311" s="39"/>
      <c r="C311" s="39"/>
      <c r="D311" s="3"/>
      <c r="E311" s="24"/>
      <c r="F311" s="22"/>
      <c r="G311" s="22"/>
      <c r="H311" s="6"/>
      <c r="I311" s="7"/>
      <c r="J311" s="8"/>
      <c r="K311" s="9"/>
    </row>
    <row r="312" spans="1:11" ht="11.85" customHeight="1" x14ac:dyDescent="0.15">
      <c r="A312" s="36"/>
      <c r="B312" s="40"/>
      <c r="C312" s="40"/>
      <c r="D312" s="10"/>
      <c r="E312" s="25"/>
      <c r="F312" s="23"/>
      <c r="G312" s="23"/>
      <c r="H312" s="12"/>
      <c r="I312" s="13"/>
      <c r="J312" s="11"/>
      <c r="K312" s="14"/>
    </row>
    <row r="313" spans="1:11" ht="11.85" customHeight="1" x14ac:dyDescent="0.15">
      <c r="A313" s="35"/>
      <c r="B313" s="39"/>
      <c r="C313" s="39"/>
      <c r="D313" s="3"/>
      <c r="E313" s="24"/>
      <c r="F313" s="22"/>
      <c r="G313" s="22"/>
      <c r="H313" s="6"/>
      <c r="I313" s="7"/>
      <c r="J313" s="8"/>
      <c r="K313" s="9"/>
    </row>
    <row r="314" spans="1:11" ht="11.85" customHeight="1" x14ac:dyDescent="0.15">
      <c r="A314" s="36"/>
      <c r="B314" s="40"/>
      <c r="C314" s="40"/>
      <c r="D314" s="10"/>
      <c r="E314" s="25"/>
      <c r="F314" s="23"/>
      <c r="G314" s="23"/>
      <c r="H314" s="12"/>
      <c r="I314" s="13"/>
      <c r="J314" s="11"/>
      <c r="K314" s="14"/>
    </row>
    <row r="315" spans="1:11" ht="11.85" customHeight="1" x14ac:dyDescent="0.15">
      <c r="A315" s="35"/>
      <c r="B315" s="39"/>
      <c r="C315" s="39"/>
      <c r="D315" s="3"/>
      <c r="E315" s="24"/>
      <c r="F315" s="22"/>
      <c r="G315" s="22"/>
      <c r="H315" s="6"/>
      <c r="I315" s="7"/>
      <c r="J315" s="8"/>
      <c r="K315" s="9"/>
    </row>
    <row r="316" spans="1:11" ht="11.85" customHeight="1" x14ac:dyDescent="0.15">
      <c r="A316" s="36"/>
      <c r="B316" s="40"/>
      <c r="C316" s="40"/>
      <c r="D316" s="10"/>
      <c r="E316" s="25"/>
      <c r="F316" s="23"/>
      <c r="G316" s="23"/>
      <c r="H316" s="12"/>
      <c r="I316" s="13"/>
      <c r="J316" s="11"/>
      <c r="K316" s="14"/>
    </row>
    <row r="317" spans="1:11" ht="11.85" customHeight="1" x14ac:dyDescent="0.15">
      <c r="A317" s="35"/>
      <c r="B317" s="39"/>
      <c r="C317" s="39"/>
      <c r="D317" s="3"/>
      <c r="E317" s="24"/>
      <c r="F317" s="22"/>
      <c r="G317" s="22"/>
      <c r="H317" s="6"/>
      <c r="I317" s="7"/>
      <c r="J317" s="8"/>
      <c r="K317" s="9"/>
    </row>
    <row r="318" spans="1:11" ht="11.85" customHeight="1" x14ac:dyDescent="0.15">
      <c r="A318" s="36"/>
      <c r="B318" s="40"/>
      <c r="C318" s="40"/>
      <c r="D318" s="10"/>
      <c r="E318" s="25"/>
      <c r="F318" s="23"/>
      <c r="G318" s="23"/>
      <c r="H318" s="12"/>
      <c r="I318" s="13"/>
      <c r="J318" s="11"/>
      <c r="K318" s="14"/>
    </row>
    <row r="319" spans="1:11" ht="11.85" customHeight="1" x14ac:dyDescent="0.15">
      <c r="A319" s="35"/>
      <c r="B319" s="39"/>
      <c r="C319" s="39"/>
      <c r="D319" s="3"/>
      <c r="E319" s="24"/>
      <c r="F319" s="22"/>
      <c r="G319" s="22"/>
      <c r="H319" s="6"/>
      <c r="I319" s="7"/>
      <c r="J319" s="8"/>
      <c r="K319" s="9"/>
    </row>
    <row r="320" spans="1:11" ht="11.85" customHeight="1" x14ac:dyDescent="0.15">
      <c r="A320" s="36"/>
      <c r="B320" s="40"/>
      <c r="C320" s="40"/>
      <c r="D320" s="10"/>
      <c r="E320" s="25"/>
      <c r="F320" s="23"/>
      <c r="G320" s="23"/>
      <c r="H320" s="12"/>
      <c r="I320" s="13"/>
      <c r="J320" s="11"/>
      <c r="K320" s="14"/>
    </row>
    <row r="321" spans="1:11" ht="11.85" customHeight="1" x14ac:dyDescent="0.15">
      <c r="A321" s="42"/>
      <c r="B321" s="39"/>
      <c r="C321" s="39"/>
      <c r="D321" s="3"/>
      <c r="E321" s="24"/>
      <c r="F321" s="4"/>
      <c r="G321" s="4"/>
      <c r="H321" s="6"/>
      <c r="I321" s="7"/>
      <c r="J321" s="8"/>
      <c r="K321" s="9"/>
    </row>
    <row r="322" spans="1:11" ht="11.85" customHeight="1" thickBot="1" x14ac:dyDescent="0.2">
      <c r="A322" s="69"/>
      <c r="B322" s="70"/>
      <c r="C322" s="70"/>
      <c r="D322" s="17"/>
      <c r="E322" s="18"/>
      <c r="F322" s="18"/>
      <c r="G322" s="18"/>
      <c r="H322" s="19"/>
      <c r="I322" s="20"/>
      <c r="J322" s="18"/>
      <c r="K322" s="21"/>
    </row>
    <row r="323" spans="1:11" ht="11.85" customHeight="1" x14ac:dyDescent="0.15"/>
    <row r="324" spans="1:11" ht="11.85" customHeight="1" x14ac:dyDescent="0.15"/>
    <row r="325" spans="1:11" ht="11.85" customHeight="1" x14ac:dyDescent="0.15"/>
    <row r="326" spans="1:11" ht="11.85" customHeight="1" x14ac:dyDescent="0.15"/>
    <row r="327" spans="1:11" ht="11.85" customHeight="1" x14ac:dyDescent="0.15"/>
    <row r="328" spans="1:11" ht="11.85" customHeight="1" x14ac:dyDescent="0.15"/>
    <row r="329" spans="1:11" ht="11.85" customHeight="1" x14ac:dyDescent="0.15"/>
    <row r="330" spans="1:11" ht="11.85" customHeight="1" x14ac:dyDescent="0.15"/>
    <row r="331" spans="1:11" ht="11.85" customHeight="1" x14ac:dyDescent="0.15"/>
    <row r="332" spans="1:11" ht="11.85" customHeight="1" x14ac:dyDescent="0.15"/>
    <row r="333" spans="1:11" ht="11.85" customHeight="1" x14ac:dyDescent="0.15"/>
    <row r="334" spans="1:11" ht="11.85" customHeight="1" x14ac:dyDescent="0.15"/>
    <row r="335" spans="1:11" ht="11.85" customHeight="1" x14ac:dyDescent="0.15"/>
    <row r="336" spans="1:11" ht="11.85" customHeight="1" x14ac:dyDescent="0.15"/>
    <row r="337" s="73" customFormat="1" ht="11.85" customHeight="1" x14ac:dyDescent="0.15"/>
    <row r="338" s="73" customFormat="1" ht="11.85" customHeight="1" x14ac:dyDescent="0.15"/>
    <row r="339" s="73" customFormat="1" ht="11.85" customHeight="1" x14ac:dyDescent="0.15"/>
    <row r="340" s="73" customFormat="1" ht="11.85" customHeight="1" x14ac:dyDescent="0.15"/>
    <row r="341" s="73" customFormat="1" ht="11.85" customHeight="1" x14ac:dyDescent="0.15"/>
    <row r="342" s="73" customFormat="1" ht="11.85" customHeight="1" x14ac:dyDescent="0.15"/>
    <row r="343" s="73" customFormat="1" ht="11.85" customHeight="1" x14ac:dyDescent="0.15"/>
    <row r="344" s="73" customFormat="1" ht="11.85" customHeight="1" x14ac:dyDescent="0.15"/>
    <row r="345" s="73" customFormat="1" ht="11.85" customHeight="1" x14ac:dyDescent="0.15"/>
    <row r="346" s="73" customFormat="1" ht="11.85" customHeight="1" x14ac:dyDescent="0.15"/>
    <row r="347" s="73" customFormat="1" ht="11.85" customHeight="1" x14ac:dyDescent="0.15"/>
    <row r="348" s="73" customFormat="1" ht="11.85" customHeight="1" x14ac:dyDescent="0.15"/>
    <row r="349" s="73" customFormat="1" ht="11.85" customHeight="1" x14ac:dyDescent="0.15"/>
    <row r="350" s="73" customFormat="1" ht="11.85" customHeight="1" x14ac:dyDescent="0.15"/>
    <row r="351" s="73" customFormat="1" ht="11.85" customHeight="1" x14ac:dyDescent="0.15"/>
    <row r="352" s="73" customFormat="1" ht="11.85" customHeight="1" x14ac:dyDescent="0.15"/>
    <row r="353" s="73" customFormat="1" ht="11.85" customHeight="1" x14ac:dyDescent="0.15"/>
    <row r="354" s="73" customFormat="1" ht="11.85" customHeight="1" x14ac:dyDescent="0.15"/>
    <row r="355" s="73" customFormat="1" ht="11.85" customHeight="1" x14ac:dyDescent="0.15"/>
    <row r="356" s="73" customFormat="1" ht="11.85" customHeight="1" x14ac:dyDescent="0.15"/>
    <row r="357" s="73" customFormat="1" ht="11.85" customHeight="1" x14ac:dyDescent="0.15"/>
    <row r="358" s="73" customFormat="1" ht="11.85" customHeight="1" x14ac:dyDescent="0.15"/>
    <row r="359" s="73" customFormat="1" ht="11.85" customHeight="1" x14ac:dyDescent="0.15"/>
    <row r="360" s="73" customFormat="1" ht="11.85" customHeight="1" x14ac:dyDescent="0.15"/>
    <row r="361" s="73" customFormat="1" ht="11.85" customHeight="1" x14ac:dyDescent="0.15"/>
    <row r="362" s="73" customFormat="1" ht="11.85" customHeight="1" x14ac:dyDescent="0.15"/>
    <row r="363" s="73" customFormat="1" ht="11.85" customHeight="1" x14ac:dyDescent="0.15"/>
    <row r="364" s="73" customFormat="1" ht="11.85" customHeight="1" x14ac:dyDescent="0.15"/>
    <row r="365" s="73" customFormat="1" ht="11.85" customHeight="1" x14ac:dyDescent="0.15"/>
    <row r="366" s="73" customFormat="1" ht="11.85" customHeight="1" x14ac:dyDescent="0.15"/>
    <row r="367" s="73" customFormat="1" ht="11.85" customHeight="1" x14ac:dyDescent="0.15"/>
    <row r="368" s="73" customFormat="1" ht="11.85" customHeight="1" x14ac:dyDescent="0.15"/>
    <row r="369" s="73" customFormat="1" ht="11.85" customHeight="1" x14ac:dyDescent="0.15"/>
    <row r="370" s="73" customFormat="1" ht="11.85" customHeight="1" x14ac:dyDescent="0.15"/>
    <row r="371" s="73" customFormat="1" ht="11.85" customHeight="1" x14ac:dyDescent="0.15"/>
    <row r="372" s="73" customFormat="1" ht="11.85" customHeight="1" x14ac:dyDescent="0.15"/>
    <row r="373" s="73" customFormat="1" ht="11.85" customHeight="1" x14ac:dyDescent="0.15"/>
    <row r="374" s="73" customFormat="1" ht="11.85" customHeight="1" x14ac:dyDescent="0.15"/>
    <row r="375" s="73" customFormat="1" ht="11.85" customHeight="1" x14ac:dyDescent="0.15"/>
    <row r="376" s="73" customFormat="1" ht="11.85" customHeight="1" x14ac:dyDescent="0.15"/>
    <row r="377" s="73" customFormat="1" ht="11.85" customHeight="1" x14ac:dyDescent="0.15"/>
    <row r="378" s="73" customFormat="1" ht="11.85" customHeight="1" x14ac:dyDescent="0.15"/>
    <row r="379" s="73" customFormat="1" ht="11.85" customHeight="1" x14ac:dyDescent="0.15"/>
    <row r="380" s="73" customFormat="1" ht="11.85" customHeight="1" x14ac:dyDescent="0.15"/>
    <row r="381" s="73" customFormat="1" ht="11.85" customHeight="1" x14ac:dyDescent="0.15"/>
    <row r="382" s="73" customFormat="1" ht="11.85" customHeight="1" x14ac:dyDescent="0.15"/>
    <row r="383" s="73" customFormat="1" ht="11.85" customHeight="1" x14ac:dyDescent="0.15"/>
    <row r="384" s="73" customFormat="1" ht="11.85" customHeight="1" x14ac:dyDescent="0.15"/>
    <row r="385" s="73" customFormat="1" ht="11.85" customHeight="1" x14ac:dyDescent="0.15"/>
    <row r="386" s="73" customFormat="1" ht="11.85" customHeight="1" x14ac:dyDescent="0.15"/>
    <row r="387" s="73" customFormat="1" ht="11.85" customHeight="1" x14ac:dyDescent="0.15"/>
    <row r="388" s="73" customFormat="1" ht="11.85" customHeight="1" x14ac:dyDescent="0.15"/>
    <row r="389" s="73" customFormat="1" ht="11.85" customHeight="1" x14ac:dyDescent="0.15"/>
    <row r="390" s="73" customFormat="1" ht="11.85" customHeight="1" x14ac:dyDescent="0.15"/>
    <row r="391" s="73" customFormat="1" ht="11.85" customHeight="1" x14ac:dyDescent="0.15"/>
    <row r="392" s="73" customFormat="1" ht="11.85" customHeight="1" x14ac:dyDescent="0.15"/>
    <row r="393" s="73" customFormat="1" ht="11.85" customHeight="1" x14ac:dyDescent="0.15"/>
    <row r="394" s="73" customFormat="1" ht="11.85" customHeight="1" x14ac:dyDescent="0.15"/>
    <row r="395" s="73" customFormat="1" ht="11.85" customHeight="1" x14ac:dyDescent="0.15"/>
    <row r="396" s="73" customFormat="1" ht="11.85" customHeight="1" x14ac:dyDescent="0.15"/>
    <row r="397" s="73" customFormat="1" ht="11.85" customHeight="1" x14ac:dyDescent="0.15"/>
    <row r="398" s="73" customFormat="1" ht="11.85" customHeight="1" x14ac:dyDescent="0.15"/>
    <row r="399" s="73" customFormat="1" ht="11.85" customHeight="1" x14ac:dyDescent="0.15"/>
    <row r="400" s="73" customFormat="1" ht="11.85" customHeight="1" x14ac:dyDescent="0.15"/>
    <row r="401" s="73" customFormat="1" ht="11.85" customHeight="1" x14ac:dyDescent="0.15"/>
    <row r="402" s="73" customFormat="1" ht="11.85" customHeight="1" x14ac:dyDescent="0.15"/>
    <row r="403" s="73" customFormat="1" ht="11.85" customHeight="1" x14ac:dyDescent="0.15"/>
    <row r="404" s="73" customFormat="1" ht="11.85" customHeight="1" x14ac:dyDescent="0.15"/>
    <row r="405" s="73" customFormat="1" ht="11.85" customHeight="1" x14ac:dyDescent="0.15"/>
    <row r="406" s="73" customFormat="1" ht="11.85" customHeight="1" x14ac:dyDescent="0.15"/>
    <row r="407" s="73" customFormat="1" ht="11.85" customHeight="1" x14ac:dyDescent="0.15"/>
    <row r="408" s="73" customFormat="1" ht="11.85" customHeight="1" x14ac:dyDescent="0.15"/>
    <row r="409" s="73" customFormat="1" ht="11.85" customHeight="1" x14ac:dyDescent="0.15"/>
    <row r="410" s="73" customFormat="1" ht="11.85" customHeight="1" x14ac:dyDescent="0.15"/>
    <row r="411" s="73" customFormat="1" ht="11.85" customHeight="1" x14ac:dyDescent="0.15"/>
    <row r="412" s="73" customFormat="1" ht="11.85" customHeight="1" x14ac:dyDescent="0.15"/>
    <row r="413" s="73" customFormat="1" ht="11.85" customHeight="1" x14ac:dyDescent="0.15"/>
    <row r="414" s="73" customFormat="1" ht="11.85" customHeight="1" x14ac:dyDescent="0.15"/>
    <row r="415" s="73" customFormat="1" ht="11.85" customHeight="1" x14ac:dyDescent="0.15"/>
    <row r="416" s="73" customFormat="1" ht="11.85" customHeight="1" x14ac:dyDescent="0.15"/>
    <row r="417" s="73" customFormat="1" ht="11.85" customHeight="1" x14ac:dyDescent="0.15"/>
    <row r="418" s="73" customFormat="1" ht="11.85" customHeight="1" x14ac:dyDescent="0.15"/>
    <row r="419" s="73" customFormat="1" ht="11.85" customHeight="1" x14ac:dyDescent="0.15"/>
    <row r="420" s="73" customFormat="1" ht="11.85" customHeight="1" x14ac:dyDescent="0.15"/>
    <row r="421" s="73" customFormat="1" ht="11.85" customHeight="1" x14ac:dyDescent="0.15"/>
    <row r="422" s="73" customFormat="1" ht="11.85" customHeight="1" x14ac:dyDescent="0.15"/>
    <row r="423" s="73" customFormat="1" ht="11.85" customHeight="1" x14ac:dyDescent="0.15"/>
    <row r="424" s="73" customFormat="1" ht="11.85" customHeight="1" x14ac:dyDescent="0.15"/>
    <row r="425" s="73" customFormat="1" ht="11.85" customHeight="1" x14ac:dyDescent="0.15"/>
    <row r="426" s="73" customFormat="1" ht="11.85" customHeight="1" x14ac:dyDescent="0.15"/>
    <row r="427" s="73" customFormat="1" ht="11.85" customHeight="1" x14ac:dyDescent="0.15"/>
    <row r="428" s="73" customFormat="1" ht="11.85" customHeight="1" x14ac:dyDescent="0.15"/>
    <row r="429" s="73" customFormat="1" ht="11.85" customHeight="1" x14ac:dyDescent="0.15"/>
    <row r="430" s="73" customFormat="1" ht="11.85" customHeight="1" x14ac:dyDescent="0.15"/>
    <row r="431" s="73" customFormat="1" ht="11.85" customHeight="1" x14ac:dyDescent="0.15"/>
    <row r="432" s="73" customFormat="1" ht="11.85" customHeight="1" x14ac:dyDescent="0.15"/>
    <row r="433" s="73" customFormat="1" ht="11.85" customHeight="1" x14ac:dyDescent="0.15"/>
    <row r="434" s="73" customFormat="1" ht="11.85" customHeight="1" x14ac:dyDescent="0.15"/>
    <row r="435" s="73" customFormat="1" ht="11.85" customHeight="1" x14ac:dyDescent="0.15"/>
    <row r="436" s="73" customFormat="1" ht="11.85" customHeight="1" x14ac:dyDescent="0.15"/>
    <row r="437" s="73" customFormat="1" ht="11.85" customHeight="1" x14ac:dyDescent="0.15"/>
    <row r="438" s="73" customFormat="1" ht="11.85" customHeight="1" x14ac:dyDescent="0.15"/>
    <row r="439" s="73" customFormat="1" ht="11.85" customHeight="1" x14ac:dyDescent="0.15"/>
    <row r="440" s="73" customFormat="1" ht="11.85" customHeight="1" x14ac:dyDescent="0.15"/>
    <row r="441" s="73" customFormat="1" ht="11.85" customHeight="1" x14ac:dyDescent="0.15"/>
    <row r="442" s="73" customFormat="1" ht="11.85" customHeight="1" x14ac:dyDescent="0.15"/>
    <row r="443" s="73" customFormat="1" ht="11.85" customHeight="1" x14ac:dyDescent="0.15"/>
    <row r="444" s="73" customFormat="1" ht="11.85" customHeight="1" x14ac:dyDescent="0.15"/>
    <row r="445" s="73" customFormat="1" ht="11.85" customHeight="1" x14ac:dyDescent="0.15"/>
    <row r="446" s="73" customFormat="1" ht="11.85" customHeight="1" x14ac:dyDescent="0.15"/>
    <row r="447" s="73" customFormat="1" ht="11.85" customHeight="1" x14ac:dyDescent="0.15"/>
    <row r="448" s="73" customFormat="1" ht="11.85" customHeight="1" x14ac:dyDescent="0.15"/>
    <row r="449" s="73" customFormat="1" ht="11.85" customHeight="1" x14ac:dyDescent="0.15"/>
    <row r="450" s="73" customFormat="1" ht="11.85" customHeight="1" x14ac:dyDescent="0.15"/>
    <row r="451" s="73" customFormat="1" ht="11.85" customHeight="1" x14ac:dyDescent="0.15"/>
    <row r="452" s="73" customFormat="1" ht="11.85" customHeight="1" x14ac:dyDescent="0.15"/>
    <row r="453" s="73" customFormat="1" ht="11.85" customHeight="1" x14ac:dyDescent="0.15"/>
    <row r="454" s="73" customFormat="1" ht="11.85" customHeight="1" x14ac:dyDescent="0.15"/>
    <row r="455" s="73" customFormat="1" ht="11.85" customHeight="1" x14ac:dyDescent="0.15"/>
    <row r="456" s="73" customFormat="1" ht="11.85" customHeight="1" x14ac:dyDescent="0.15"/>
    <row r="457" s="73" customFormat="1" ht="11.85" customHeight="1" x14ac:dyDescent="0.15"/>
    <row r="458" s="73" customFormat="1" ht="11.85" customHeight="1" x14ac:dyDescent="0.15"/>
    <row r="459" s="73" customFormat="1" ht="11.85" customHeight="1" x14ac:dyDescent="0.15"/>
    <row r="460" s="73" customFormat="1" ht="11.85" customHeight="1" x14ac:dyDescent="0.15"/>
    <row r="461" s="73" customFormat="1" ht="11.85" customHeight="1" x14ac:dyDescent="0.15"/>
    <row r="462" s="73" customFormat="1" ht="11.85" customHeight="1" x14ac:dyDescent="0.15"/>
    <row r="463" s="73" customFormat="1" ht="11.85" customHeight="1" x14ac:dyDescent="0.15"/>
    <row r="464" s="73" customFormat="1" ht="11.85" customHeight="1" x14ac:dyDescent="0.15"/>
    <row r="465" s="73" customFormat="1" ht="11.85" customHeight="1" x14ac:dyDescent="0.15"/>
    <row r="466" s="73" customFormat="1" ht="11.85" customHeight="1" x14ac:dyDescent="0.15"/>
    <row r="467" s="73" customFormat="1" ht="11.85" customHeight="1" x14ac:dyDescent="0.15"/>
    <row r="468" s="73" customFormat="1" ht="11.85" customHeight="1" x14ac:dyDescent="0.15"/>
    <row r="469" s="73" customFormat="1" ht="11.85" customHeight="1" x14ac:dyDescent="0.15"/>
    <row r="470" s="73" customFormat="1" ht="11.85" customHeight="1" x14ac:dyDescent="0.15"/>
    <row r="471" s="73" customFormat="1" ht="11.85" customHeight="1" x14ac:dyDescent="0.15"/>
    <row r="472" s="73" customFormat="1" ht="11.85" customHeight="1" x14ac:dyDescent="0.15"/>
    <row r="473" s="73" customFormat="1" ht="11.85" customHeight="1" x14ac:dyDescent="0.15"/>
    <row r="474" s="73" customFormat="1" ht="11.85" customHeight="1" x14ac:dyDescent="0.15"/>
    <row r="475" s="73" customFormat="1" ht="11.85" customHeight="1" x14ac:dyDescent="0.15"/>
    <row r="476" s="73" customFormat="1" ht="11.85" customHeight="1" x14ac:dyDescent="0.15"/>
    <row r="477" s="73" customFormat="1" ht="11.85" customHeight="1" x14ac:dyDescent="0.15"/>
    <row r="478" s="73" customFormat="1" ht="11.85" customHeight="1" x14ac:dyDescent="0.15"/>
    <row r="479" s="73" customFormat="1" ht="11.85" customHeight="1" x14ac:dyDescent="0.15"/>
    <row r="480" s="73" customFormat="1" ht="11.85" customHeight="1" x14ac:dyDescent="0.15"/>
    <row r="481" s="73" customFormat="1" ht="11.85" customHeight="1" x14ac:dyDescent="0.15"/>
    <row r="482" s="73" customFormat="1" ht="11.85" customHeight="1" x14ac:dyDescent="0.15"/>
    <row r="483" s="73" customFormat="1" ht="11.85" customHeight="1" x14ac:dyDescent="0.15"/>
    <row r="484" s="73" customFormat="1" ht="11.85" customHeight="1" x14ac:dyDescent="0.15"/>
    <row r="485" s="73" customFormat="1" ht="11.85" customHeight="1" x14ac:dyDescent="0.15"/>
    <row r="486" s="73" customFormat="1" ht="11.85" customHeight="1" x14ac:dyDescent="0.15"/>
    <row r="487" s="73" customFormat="1" ht="11.85" customHeight="1" x14ac:dyDescent="0.15"/>
    <row r="488" s="73" customFormat="1" ht="11.85" customHeight="1" x14ac:dyDescent="0.15"/>
    <row r="489" s="73" customFormat="1" ht="11.85" customHeight="1" x14ac:dyDescent="0.15"/>
    <row r="490" s="73" customFormat="1" ht="11.85" customHeight="1" x14ac:dyDescent="0.15"/>
    <row r="491" s="73" customFormat="1" ht="11.85" customHeight="1" x14ac:dyDescent="0.15"/>
    <row r="492" s="73" customFormat="1" ht="11.85" customHeight="1" x14ac:dyDescent="0.15"/>
    <row r="493" s="73" customFormat="1" ht="11.85" customHeight="1" x14ac:dyDescent="0.15"/>
    <row r="494" s="73" customFormat="1" ht="11.85" customHeight="1" x14ac:dyDescent="0.15"/>
    <row r="495" s="73" customFormat="1" ht="11.85" customHeight="1" x14ac:dyDescent="0.15"/>
    <row r="496" s="73" customFormat="1" ht="11.85" customHeight="1" x14ac:dyDescent="0.15"/>
    <row r="497" s="73" customFormat="1" ht="11.85" customHeight="1" x14ac:dyDescent="0.15"/>
    <row r="498" s="73" customFormat="1" ht="11.85" customHeight="1" x14ac:dyDescent="0.15"/>
    <row r="499" s="73" customFormat="1" ht="11.85" customHeight="1" x14ac:dyDescent="0.15"/>
    <row r="500" s="73" customFormat="1" ht="11.85" customHeight="1" x14ac:dyDescent="0.15"/>
    <row r="501" s="73" customFormat="1" ht="11.85" customHeight="1" x14ac:dyDescent="0.15"/>
    <row r="502" s="73" customFormat="1" ht="11.85" customHeight="1" x14ac:dyDescent="0.15"/>
    <row r="503" s="73" customFormat="1" ht="11.85" customHeight="1" x14ac:dyDescent="0.15"/>
    <row r="504" s="73" customFormat="1" ht="11.85" customHeight="1" x14ac:dyDescent="0.15"/>
    <row r="505" s="73" customFormat="1" ht="11.85" customHeight="1" x14ac:dyDescent="0.15"/>
    <row r="506" s="73" customFormat="1" ht="11.85" customHeight="1" x14ac:dyDescent="0.15"/>
    <row r="507" s="73" customFormat="1" ht="11.85" customHeight="1" x14ac:dyDescent="0.15"/>
    <row r="508" s="73" customFormat="1" ht="11.85" customHeight="1" x14ac:dyDescent="0.15"/>
    <row r="509" s="73" customFormat="1" ht="11.85" customHeight="1" x14ac:dyDescent="0.15"/>
    <row r="510" s="73" customFormat="1" ht="11.85" customHeight="1" x14ac:dyDescent="0.15"/>
    <row r="511" s="73" customFormat="1" ht="11.85" customHeight="1" x14ac:dyDescent="0.15"/>
    <row r="512" s="73" customFormat="1" ht="11.85" customHeight="1" x14ac:dyDescent="0.15"/>
    <row r="513" s="73" customFormat="1" ht="11.85" customHeight="1" x14ac:dyDescent="0.15"/>
    <row r="514" s="73" customFormat="1" ht="11.85" customHeight="1" x14ac:dyDescent="0.15"/>
    <row r="515" s="73" customFormat="1" ht="11.85" customHeight="1" x14ac:dyDescent="0.15"/>
    <row r="516" s="73" customFormat="1" ht="11.85" customHeight="1" x14ac:dyDescent="0.15"/>
    <row r="517" s="73" customFormat="1" ht="11.85" customHeight="1" x14ac:dyDescent="0.15"/>
    <row r="518" s="73" customFormat="1" ht="11.85" customHeight="1" x14ac:dyDescent="0.15"/>
    <row r="519" s="73" customFormat="1" ht="11.85" customHeight="1" x14ac:dyDescent="0.15"/>
    <row r="520" s="73" customFormat="1" ht="11.85" customHeight="1" x14ac:dyDescent="0.15"/>
    <row r="521" s="73" customFormat="1" ht="11.85" customHeight="1" x14ac:dyDescent="0.15"/>
    <row r="522" s="73" customFormat="1" ht="11.85" customHeight="1" x14ac:dyDescent="0.15"/>
    <row r="523" s="73" customFormat="1" ht="11.85" customHeight="1" x14ac:dyDescent="0.15"/>
    <row r="524" s="73" customFormat="1" ht="11.85" customHeight="1" x14ac:dyDescent="0.15"/>
    <row r="525" s="73" customFormat="1" ht="11.85" customHeight="1" x14ac:dyDescent="0.15"/>
    <row r="526" s="73" customFormat="1" ht="11.85" customHeight="1" x14ac:dyDescent="0.15"/>
    <row r="527" s="73" customFormat="1" ht="11.85" customHeight="1" x14ac:dyDescent="0.15"/>
    <row r="528" s="73" customFormat="1" ht="11.85" customHeight="1" x14ac:dyDescent="0.15"/>
    <row r="529" s="73" customFormat="1" ht="11.85" customHeight="1" x14ac:dyDescent="0.15"/>
    <row r="530" s="73" customFormat="1" ht="11.85" customHeight="1" x14ac:dyDescent="0.15"/>
    <row r="531" s="73" customFormat="1" ht="11.85" customHeight="1" x14ac:dyDescent="0.15"/>
    <row r="532" s="73" customFormat="1" ht="11.85" customHeight="1" x14ac:dyDescent="0.15"/>
    <row r="533" s="73" customFormat="1" ht="11.85" customHeight="1" x14ac:dyDescent="0.15"/>
    <row r="534" s="73" customFormat="1" ht="11.85" customHeight="1" x14ac:dyDescent="0.15"/>
    <row r="535" s="73" customFormat="1" ht="11.85" customHeight="1" x14ac:dyDescent="0.15"/>
    <row r="536" s="73" customFormat="1" ht="11.85" customHeight="1" x14ac:dyDescent="0.15"/>
    <row r="537" s="73" customFormat="1" ht="11.85" customHeight="1" x14ac:dyDescent="0.15"/>
    <row r="538" s="73" customFormat="1" ht="11.85" customHeight="1" x14ac:dyDescent="0.15"/>
    <row r="539" s="73" customFormat="1" ht="11.85" customHeight="1" x14ac:dyDescent="0.15"/>
    <row r="540" s="73" customFormat="1" ht="11.85" customHeight="1" x14ac:dyDescent="0.15"/>
    <row r="541" s="73" customFormat="1" ht="11.85" customHeight="1" x14ac:dyDescent="0.15"/>
    <row r="542" s="73" customFormat="1" ht="11.85" customHeight="1" x14ac:dyDescent="0.15"/>
    <row r="543" s="73" customFormat="1" ht="11.85" customHeight="1" x14ac:dyDescent="0.15"/>
    <row r="544" s="73" customFormat="1" ht="11.85" customHeight="1" x14ac:dyDescent="0.15"/>
    <row r="545" s="73" customFormat="1" ht="11.85" customHeight="1" x14ac:dyDescent="0.15"/>
    <row r="546" s="73" customFormat="1" ht="11.85" customHeight="1" x14ac:dyDescent="0.15"/>
    <row r="547" s="73" customFormat="1" ht="11.85" customHeight="1" x14ac:dyDescent="0.15"/>
    <row r="548" s="73" customFormat="1" ht="11.85" customHeight="1" x14ac:dyDescent="0.15"/>
    <row r="549" s="73" customFormat="1" ht="11.85" customHeight="1" x14ac:dyDescent="0.15"/>
    <row r="550" s="73" customFormat="1" ht="11.85" customHeight="1" x14ac:dyDescent="0.15"/>
    <row r="551" s="73" customFormat="1" ht="11.85" customHeight="1" x14ac:dyDescent="0.15"/>
    <row r="552" s="73" customFormat="1" ht="11.85" customHeight="1" x14ac:dyDescent="0.15"/>
    <row r="553" s="73" customFormat="1" ht="11.85" customHeight="1" x14ac:dyDescent="0.15"/>
    <row r="554" s="73" customFormat="1" ht="11.85" customHeight="1" x14ac:dyDescent="0.15"/>
    <row r="555" s="73" customFormat="1" ht="11.85" customHeight="1" x14ac:dyDescent="0.15"/>
    <row r="556" s="73" customFormat="1" ht="11.85" customHeight="1" x14ac:dyDescent="0.15"/>
    <row r="557" s="73" customFormat="1" ht="11.85" customHeight="1" x14ac:dyDescent="0.15"/>
    <row r="558" s="73" customFormat="1" ht="11.85" customHeight="1" x14ac:dyDescent="0.15"/>
    <row r="559" s="73" customFormat="1" ht="11.85" customHeight="1" x14ac:dyDescent="0.15"/>
    <row r="560" s="73" customFormat="1" ht="11.85" customHeight="1" x14ac:dyDescent="0.15"/>
    <row r="561" s="73" customFormat="1" ht="11.85" customHeight="1" x14ac:dyDescent="0.15"/>
    <row r="562" s="73" customFormat="1" ht="11.85" customHeight="1" x14ac:dyDescent="0.15"/>
    <row r="563" s="73" customFormat="1" ht="11.85" customHeight="1" x14ac:dyDescent="0.15"/>
    <row r="564" s="73" customFormat="1" ht="11.85" customHeight="1" x14ac:dyDescent="0.15"/>
    <row r="565" s="73" customFormat="1" ht="11.85" customHeight="1" x14ac:dyDescent="0.15"/>
    <row r="566" s="73" customFormat="1" ht="11.85" customHeight="1" x14ac:dyDescent="0.15"/>
    <row r="567" s="73" customFormat="1" ht="11.85" customHeight="1" x14ac:dyDescent="0.15"/>
    <row r="568" s="73" customFormat="1" ht="11.85" customHeight="1" x14ac:dyDescent="0.15"/>
    <row r="569" s="73" customFormat="1" ht="11.85" customHeight="1" x14ac:dyDescent="0.15"/>
    <row r="570" s="73" customFormat="1" ht="11.85" customHeight="1" x14ac:dyDescent="0.15"/>
    <row r="571" s="73" customFormat="1" ht="11.85" customHeight="1" x14ac:dyDescent="0.15"/>
    <row r="572" s="73" customFormat="1" ht="11.85" customHeight="1" x14ac:dyDescent="0.15"/>
    <row r="573" s="73" customFormat="1" ht="11.85" customHeight="1" x14ac:dyDescent="0.15"/>
    <row r="574" s="73" customFormat="1" ht="11.85" customHeight="1" x14ac:dyDescent="0.15"/>
    <row r="575" s="73" customFormat="1" ht="11.85" customHeight="1" x14ac:dyDescent="0.15"/>
    <row r="576" s="73" customFormat="1" ht="11.85" customHeight="1" x14ac:dyDescent="0.15"/>
    <row r="577" s="73" customFormat="1" ht="11.85" customHeight="1" x14ac:dyDescent="0.15"/>
    <row r="578" s="73" customFormat="1" ht="11.85" customHeight="1" x14ac:dyDescent="0.15"/>
    <row r="579" s="73" customFormat="1" ht="11.85" customHeight="1" x14ac:dyDescent="0.15"/>
    <row r="580" s="73" customFormat="1" ht="11.85" customHeight="1" x14ac:dyDescent="0.15"/>
    <row r="581" s="73" customFormat="1" ht="11.85" customHeight="1" x14ac:dyDescent="0.15"/>
    <row r="582" s="73" customFormat="1" ht="11.85" customHeight="1" x14ac:dyDescent="0.15"/>
    <row r="583" s="73" customFormat="1" ht="11.85" customHeight="1" x14ac:dyDescent="0.15"/>
    <row r="584" s="73" customFormat="1" ht="11.85" customHeight="1" x14ac:dyDescent="0.15"/>
    <row r="585" s="73" customFormat="1" ht="11.85" customHeight="1" x14ac:dyDescent="0.15"/>
    <row r="586" s="73" customFormat="1" ht="11.85" customHeight="1" x14ac:dyDescent="0.15"/>
    <row r="587" s="73" customFormat="1" ht="11.85" customHeight="1" x14ac:dyDescent="0.15"/>
    <row r="588" s="73" customFormat="1" ht="11.85" customHeight="1" x14ac:dyDescent="0.15"/>
    <row r="589" s="73" customFormat="1" ht="11.85" customHeight="1" x14ac:dyDescent="0.15"/>
    <row r="590" s="73" customFormat="1" ht="11.85" customHeight="1" x14ac:dyDescent="0.15"/>
    <row r="591" s="73" customFormat="1" ht="11.85" customHeight="1" x14ac:dyDescent="0.15"/>
    <row r="592" s="73" customFormat="1" ht="11.85" customHeight="1" x14ac:dyDescent="0.15"/>
    <row r="593" s="73" customFormat="1" ht="11.85" customHeight="1" x14ac:dyDescent="0.15"/>
    <row r="594" s="73" customFormat="1" ht="11.85" customHeight="1" x14ac:dyDescent="0.15"/>
    <row r="595" s="73" customFormat="1" ht="11.85" customHeight="1" x14ac:dyDescent="0.15"/>
    <row r="596" s="73" customFormat="1" ht="11.85" customHeight="1" x14ac:dyDescent="0.15"/>
    <row r="597" s="73" customFormat="1" ht="11.85" customHeight="1" x14ac:dyDescent="0.15"/>
    <row r="598" s="73" customFormat="1" ht="11.85" customHeight="1" x14ac:dyDescent="0.15"/>
    <row r="599" s="73" customFormat="1" ht="11.85" customHeight="1" x14ac:dyDescent="0.15"/>
    <row r="600" s="73" customFormat="1" ht="11.85" customHeight="1" x14ac:dyDescent="0.15"/>
    <row r="601" s="73" customFormat="1" ht="11.85" customHeight="1" x14ac:dyDescent="0.15"/>
    <row r="602" s="73" customFormat="1" ht="11.85" customHeight="1" x14ac:dyDescent="0.15"/>
    <row r="603" s="73" customFormat="1" ht="11.85" customHeight="1" x14ac:dyDescent="0.15"/>
    <row r="604" s="73" customFormat="1" ht="11.85" customHeight="1" x14ac:dyDescent="0.15"/>
    <row r="605" s="73" customFormat="1" ht="11.85" customHeight="1" x14ac:dyDescent="0.15"/>
    <row r="606" s="73" customFormat="1" ht="11.85" customHeight="1" x14ac:dyDescent="0.15"/>
    <row r="607" s="73" customFormat="1" ht="11.85" customHeight="1" x14ac:dyDescent="0.15"/>
    <row r="608" s="73" customFormat="1" ht="11.85" customHeight="1" x14ac:dyDescent="0.15"/>
    <row r="609" s="73" customFormat="1" ht="11.85" customHeight="1" x14ac:dyDescent="0.15"/>
    <row r="610" s="73" customFormat="1" ht="11.85" customHeight="1" x14ac:dyDescent="0.15"/>
    <row r="611" s="73" customFormat="1" ht="11.85" customHeight="1" x14ac:dyDescent="0.15"/>
    <row r="612" s="73" customFormat="1" ht="11.85" customHeight="1" x14ac:dyDescent="0.15"/>
    <row r="613" s="73" customFormat="1" ht="11.85" customHeight="1" x14ac:dyDescent="0.15"/>
    <row r="614" s="73" customFormat="1" ht="11.85" customHeight="1" x14ac:dyDescent="0.15"/>
    <row r="615" s="73" customFormat="1" ht="11.85" customHeight="1" x14ac:dyDescent="0.15"/>
    <row r="616" s="73" customFormat="1" ht="11.85" customHeight="1" x14ac:dyDescent="0.15"/>
    <row r="617" s="73" customFormat="1" ht="11.85" customHeight="1" x14ac:dyDescent="0.15"/>
    <row r="618" s="73" customFormat="1" ht="11.85" customHeight="1" x14ac:dyDescent="0.15"/>
    <row r="619" s="73" customFormat="1" ht="11.85" customHeight="1" x14ac:dyDescent="0.15"/>
    <row r="620" s="73" customFormat="1" ht="11.85" customHeight="1" x14ac:dyDescent="0.15"/>
    <row r="621" s="73" customFormat="1" ht="11.85" customHeight="1" x14ac:dyDescent="0.15"/>
    <row r="622" s="73" customFormat="1" ht="11.85" customHeight="1" x14ac:dyDescent="0.15"/>
    <row r="623" s="73" customFormat="1" ht="11.85" customHeight="1" x14ac:dyDescent="0.15"/>
    <row r="624" s="73" customFormat="1" ht="11.85" customHeight="1" x14ac:dyDescent="0.15"/>
    <row r="625" s="73" customFormat="1" ht="11.85" customHeight="1" x14ac:dyDescent="0.15"/>
    <row r="626" s="73" customFormat="1" ht="11.85" customHeight="1" x14ac:dyDescent="0.15"/>
    <row r="627" s="73" customFormat="1" ht="11.85" customHeight="1" x14ac:dyDescent="0.15"/>
    <row r="628" s="73" customFormat="1" ht="11.85" customHeight="1" x14ac:dyDescent="0.15"/>
    <row r="629" s="73" customFormat="1" ht="11.85" customHeight="1" x14ac:dyDescent="0.15"/>
    <row r="630" s="73" customFormat="1" ht="11.85" customHeight="1" x14ac:dyDescent="0.15"/>
    <row r="631" s="73" customFormat="1" ht="11.85" customHeight="1" x14ac:dyDescent="0.15"/>
    <row r="632" s="73" customFormat="1" ht="11.85" customHeight="1" x14ac:dyDescent="0.15"/>
    <row r="633" s="73" customFormat="1" ht="11.85" customHeight="1" x14ac:dyDescent="0.15"/>
    <row r="634" s="73" customFormat="1" ht="11.85" customHeight="1" x14ac:dyDescent="0.15"/>
    <row r="635" s="73" customFormat="1" ht="11.85" customHeight="1" x14ac:dyDescent="0.15"/>
    <row r="636" s="73" customFormat="1" ht="11.85" customHeight="1" x14ac:dyDescent="0.15"/>
    <row r="637" s="73" customFormat="1" ht="11.85" customHeight="1" x14ac:dyDescent="0.15"/>
    <row r="638" s="73" customFormat="1" ht="11.85" customHeight="1" x14ac:dyDescent="0.15"/>
    <row r="639" s="73" customFormat="1" ht="11.85" customHeight="1" x14ac:dyDescent="0.15"/>
    <row r="640" s="73" customFormat="1" ht="11.85" customHeight="1" x14ac:dyDescent="0.15"/>
    <row r="641" s="73" customFormat="1" ht="11.85" customHeight="1" x14ac:dyDescent="0.15"/>
    <row r="642" s="73" customFormat="1" ht="11.85" customHeight="1" x14ac:dyDescent="0.15"/>
    <row r="643" s="73" customFormat="1" ht="11.85" customHeight="1" x14ac:dyDescent="0.15"/>
    <row r="644" s="73" customFormat="1" ht="11.85" customHeight="1" x14ac:dyDescent="0.15"/>
    <row r="645" s="73" customFormat="1" ht="11.85" customHeight="1" x14ac:dyDescent="0.15"/>
    <row r="646" s="73" customFormat="1" ht="11.85" customHeight="1" x14ac:dyDescent="0.15"/>
    <row r="647" s="73" customFormat="1" ht="11.85" customHeight="1" x14ac:dyDescent="0.15"/>
    <row r="648" s="73" customFormat="1" ht="11.85" customHeight="1" x14ac:dyDescent="0.15"/>
    <row r="649" s="73" customFormat="1" ht="11.85" customHeight="1" x14ac:dyDescent="0.15"/>
    <row r="650" s="73" customFormat="1" ht="11.85" customHeight="1" x14ac:dyDescent="0.15"/>
    <row r="651" s="73" customFormat="1" ht="11.85" customHeight="1" x14ac:dyDescent="0.15"/>
    <row r="652" s="73" customFormat="1" ht="11.85" customHeight="1" x14ac:dyDescent="0.15"/>
    <row r="653" s="73" customFormat="1" ht="11.85" customHeight="1" x14ac:dyDescent="0.15"/>
    <row r="654" s="73" customFormat="1" ht="11.85" customHeight="1" x14ac:dyDescent="0.15"/>
    <row r="655" s="73" customFormat="1" ht="11.85" customHeight="1" x14ac:dyDescent="0.15"/>
    <row r="656" s="73" customFormat="1" ht="11.85" customHeight="1" x14ac:dyDescent="0.15"/>
    <row r="657" s="73" customFormat="1" ht="11.85" customHeight="1" x14ac:dyDescent="0.15"/>
    <row r="658" s="73" customFormat="1" ht="11.85" customHeight="1" x14ac:dyDescent="0.15"/>
    <row r="659" s="73" customFormat="1" ht="11.85" customHeight="1" x14ac:dyDescent="0.15"/>
    <row r="660" s="73" customFormat="1" ht="11.85" customHeight="1" x14ac:dyDescent="0.15"/>
    <row r="661" s="73" customFormat="1" ht="11.85" customHeight="1" x14ac:dyDescent="0.15"/>
    <row r="662" s="73" customFormat="1" ht="11.85" customHeight="1" x14ac:dyDescent="0.15"/>
    <row r="663" s="73" customFormat="1" ht="11.85" customHeight="1" x14ac:dyDescent="0.15"/>
    <row r="664" s="73" customFormat="1" ht="11.85" customHeight="1" x14ac:dyDescent="0.15"/>
    <row r="665" s="73" customFormat="1" ht="11.85" customHeight="1" x14ac:dyDescent="0.15"/>
    <row r="666" s="73" customFormat="1" ht="11.85" customHeight="1" x14ac:dyDescent="0.15"/>
    <row r="667" s="73" customFormat="1" ht="11.85" customHeight="1" x14ac:dyDescent="0.15"/>
    <row r="668" s="73" customFormat="1" ht="11.85" customHeight="1" x14ac:dyDescent="0.15"/>
    <row r="669" s="73" customFormat="1" ht="11.85" customHeight="1" x14ac:dyDescent="0.15"/>
    <row r="670" s="73" customFormat="1" ht="11.85" customHeight="1" x14ac:dyDescent="0.15"/>
    <row r="671" s="73" customFormat="1" ht="11.85" customHeight="1" x14ac:dyDescent="0.15"/>
    <row r="672" s="73" customFormat="1" ht="11.85" customHeight="1" x14ac:dyDescent="0.15"/>
    <row r="673" s="73" customFormat="1" ht="11.85" customHeight="1" x14ac:dyDescent="0.15"/>
    <row r="674" s="73" customFormat="1" ht="11.85" customHeight="1" x14ac:dyDescent="0.15"/>
    <row r="675" s="73" customFormat="1" ht="11.85" customHeight="1" x14ac:dyDescent="0.15"/>
    <row r="676" s="73" customFormat="1" ht="11.85" customHeight="1" x14ac:dyDescent="0.15"/>
    <row r="677" s="73" customFormat="1" ht="11.85" customHeight="1" x14ac:dyDescent="0.15"/>
    <row r="678" s="73" customFormat="1" ht="11.85" customHeight="1" x14ac:dyDescent="0.15"/>
    <row r="679" s="73" customFormat="1" ht="11.85" customHeight="1" x14ac:dyDescent="0.15"/>
    <row r="680" s="73" customFormat="1" ht="11.85" customHeight="1" x14ac:dyDescent="0.15"/>
    <row r="681" s="73" customFormat="1" ht="11.85" customHeight="1" x14ac:dyDescent="0.15"/>
    <row r="682" s="73" customFormat="1" ht="11.85" customHeight="1" x14ac:dyDescent="0.15"/>
    <row r="683" s="73" customFormat="1" ht="11.85" customHeight="1" x14ac:dyDescent="0.15"/>
    <row r="684" s="73" customFormat="1" ht="11.85" customHeight="1" x14ac:dyDescent="0.15"/>
    <row r="685" s="73" customFormat="1" ht="11.85" customHeight="1" x14ac:dyDescent="0.15"/>
    <row r="686" s="73" customFormat="1" ht="11.85" customHeight="1" x14ac:dyDescent="0.15"/>
    <row r="687" s="73" customFormat="1" ht="11.85" customHeight="1" x14ac:dyDescent="0.15"/>
    <row r="688" s="73" customFormat="1" ht="11.85" customHeight="1" x14ac:dyDescent="0.15"/>
    <row r="689" s="73" customFormat="1" ht="11.85" customHeight="1" x14ac:dyDescent="0.15"/>
    <row r="690" s="73" customFormat="1" ht="11.85" customHeight="1" x14ac:dyDescent="0.15"/>
    <row r="691" s="73" customFormat="1" ht="11.85" customHeight="1" x14ac:dyDescent="0.15"/>
    <row r="692" s="73" customFormat="1" ht="11.85" customHeight="1" x14ac:dyDescent="0.15"/>
    <row r="693" s="73" customFormat="1" ht="11.85" customHeight="1" x14ac:dyDescent="0.15"/>
    <row r="694" s="73" customFormat="1" ht="11.85" customHeight="1" x14ac:dyDescent="0.15"/>
    <row r="695" s="73" customFormat="1" ht="11.85" customHeight="1" x14ac:dyDescent="0.15"/>
    <row r="696" s="73" customFormat="1" ht="11.85" customHeight="1" x14ac:dyDescent="0.15"/>
    <row r="697" s="73" customFormat="1" ht="11.85" customHeight="1" x14ac:dyDescent="0.15"/>
    <row r="698" s="73" customFormat="1" ht="11.85" customHeight="1" x14ac:dyDescent="0.15"/>
    <row r="699" s="73" customFormat="1" ht="11.85" customHeight="1" x14ac:dyDescent="0.15"/>
    <row r="700" s="73" customFormat="1" ht="11.85" customHeight="1" x14ac:dyDescent="0.15"/>
    <row r="701" s="73" customFormat="1" ht="11.85" customHeight="1" x14ac:dyDescent="0.15"/>
    <row r="702" s="73" customFormat="1" ht="11.85" customHeight="1" x14ac:dyDescent="0.15"/>
    <row r="703" s="73" customFormat="1" ht="11.85" customHeight="1" x14ac:dyDescent="0.15"/>
    <row r="704" s="73" customFormat="1" ht="11.85" customHeight="1" x14ac:dyDescent="0.15"/>
    <row r="705" s="73" customFormat="1" ht="11.85" customHeight="1" x14ac:dyDescent="0.15"/>
    <row r="706" s="73" customFormat="1" ht="11.85" customHeight="1" x14ac:dyDescent="0.15"/>
    <row r="707" s="73" customFormat="1" ht="11.85" customHeight="1" x14ac:dyDescent="0.15"/>
    <row r="708" s="73" customFormat="1" ht="11.85" customHeight="1" x14ac:dyDescent="0.15"/>
    <row r="709" s="73" customFormat="1" ht="11.85" customHeight="1" x14ac:dyDescent="0.15"/>
    <row r="710" s="73" customFormat="1" ht="11.85" customHeight="1" x14ac:dyDescent="0.15"/>
    <row r="711" s="73" customFormat="1" ht="11.85" customHeight="1" x14ac:dyDescent="0.15"/>
    <row r="712" s="73" customFormat="1" ht="11.85" customHeight="1" x14ac:dyDescent="0.15"/>
    <row r="713" s="73" customFormat="1" ht="11.85" customHeight="1" x14ac:dyDescent="0.15"/>
    <row r="714" s="73" customFormat="1" ht="11.85" customHeight="1" x14ac:dyDescent="0.15"/>
    <row r="715" s="73" customFormat="1" ht="11.85" customHeight="1" x14ac:dyDescent="0.15"/>
    <row r="716" s="73" customFormat="1" ht="11.85" customHeight="1" x14ac:dyDescent="0.15"/>
    <row r="717" s="73" customFormat="1" ht="11.85" customHeight="1" x14ac:dyDescent="0.15"/>
    <row r="718" s="73" customFormat="1" ht="11.85" customHeight="1" x14ac:dyDescent="0.15"/>
    <row r="719" s="73" customFormat="1" ht="11.85" customHeight="1" x14ac:dyDescent="0.15"/>
    <row r="720" s="73" customFormat="1" ht="11.85" customHeight="1" x14ac:dyDescent="0.15"/>
    <row r="721" s="73" customFormat="1" ht="11.85" customHeight="1" x14ac:dyDescent="0.15"/>
    <row r="722" s="73" customFormat="1" ht="11.85" customHeight="1" x14ac:dyDescent="0.15"/>
    <row r="723" s="73" customFormat="1" ht="11.85" customHeight="1" x14ac:dyDescent="0.15"/>
    <row r="724" s="73" customFormat="1" ht="11.85" customHeight="1" x14ac:dyDescent="0.15"/>
    <row r="725" s="73" customFormat="1" ht="11.85" customHeight="1" x14ac:dyDescent="0.15"/>
    <row r="726" s="73" customFormat="1" ht="11.85" customHeight="1" x14ac:dyDescent="0.15"/>
    <row r="727" s="73" customFormat="1" ht="11.85" customHeight="1" x14ac:dyDescent="0.15"/>
    <row r="728" s="73" customFormat="1" ht="11.85" customHeight="1" x14ac:dyDescent="0.15"/>
    <row r="729" s="73" customFormat="1" ht="11.85" customHeight="1" x14ac:dyDescent="0.15"/>
    <row r="730" s="73" customFormat="1" ht="11.85" customHeight="1" x14ac:dyDescent="0.15"/>
    <row r="731" s="73" customFormat="1" ht="11.85" customHeight="1" x14ac:dyDescent="0.15"/>
    <row r="732" s="73" customFormat="1" ht="11.85" customHeight="1" x14ac:dyDescent="0.15"/>
    <row r="733" s="73" customFormat="1" ht="11.85" customHeight="1" x14ac:dyDescent="0.15"/>
    <row r="734" s="73" customFormat="1" ht="11.85" customHeight="1" x14ac:dyDescent="0.15"/>
    <row r="735" s="73" customFormat="1" ht="11.85" customHeight="1" x14ac:dyDescent="0.15"/>
    <row r="736" s="73" customFormat="1" ht="11.85" customHeight="1" x14ac:dyDescent="0.15"/>
    <row r="737" s="73" customFormat="1" ht="11.85" customHeight="1" x14ac:dyDescent="0.15"/>
    <row r="738" s="73" customFormat="1" ht="11.85" customHeight="1" x14ac:dyDescent="0.15"/>
    <row r="739" s="73" customFormat="1" ht="11.85" customHeight="1" x14ac:dyDescent="0.15"/>
    <row r="740" s="73" customFormat="1" ht="11.85" customHeight="1" x14ac:dyDescent="0.15"/>
    <row r="741" s="73" customFormat="1" ht="11.85" customHeight="1" x14ac:dyDescent="0.15"/>
    <row r="742" s="73" customFormat="1" ht="11.85" customHeight="1" x14ac:dyDescent="0.15"/>
    <row r="743" s="73" customFormat="1" ht="11.85" customHeight="1" x14ac:dyDescent="0.15"/>
    <row r="744" s="73" customFormat="1" ht="11.85" customHeight="1" x14ac:dyDescent="0.15"/>
    <row r="745" s="73" customFormat="1" ht="11.85" customHeight="1" x14ac:dyDescent="0.15"/>
    <row r="746" s="73" customFormat="1" ht="11.85" customHeight="1" x14ac:dyDescent="0.15"/>
    <row r="747" s="73" customFormat="1" ht="11.85" customHeight="1" x14ac:dyDescent="0.15"/>
    <row r="748" s="73" customFormat="1" ht="11.85" customHeight="1" x14ac:dyDescent="0.15"/>
    <row r="749" s="73" customFormat="1" ht="11.85" customHeight="1" x14ac:dyDescent="0.15"/>
    <row r="750" s="73" customFormat="1" ht="11.85" customHeight="1" x14ac:dyDescent="0.15"/>
    <row r="751" s="73" customFormat="1" ht="11.85" customHeight="1" x14ac:dyDescent="0.15"/>
    <row r="752" s="73" customFormat="1" ht="11.85" customHeight="1" x14ac:dyDescent="0.15"/>
    <row r="753" s="73" customFormat="1" ht="11.85" customHeight="1" x14ac:dyDescent="0.15"/>
    <row r="754" s="73" customFormat="1" ht="11.85" customHeight="1" x14ac:dyDescent="0.15"/>
    <row r="755" s="73" customFormat="1" ht="11.85" customHeight="1" x14ac:dyDescent="0.15"/>
    <row r="756" s="73" customFormat="1" ht="11.85" customHeight="1" x14ac:dyDescent="0.15"/>
    <row r="757" s="73" customFormat="1" ht="11.85" customHeight="1" x14ac:dyDescent="0.15"/>
    <row r="758" s="73" customFormat="1" ht="11.85" customHeight="1" x14ac:dyDescent="0.15"/>
    <row r="759" s="73" customFormat="1" ht="11.85" customHeight="1" x14ac:dyDescent="0.15"/>
    <row r="760" s="73" customFormat="1" ht="11.85" customHeight="1" x14ac:dyDescent="0.15"/>
    <row r="761" s="73" customFormat="1" ht="11.85" customHeight="1" x14ac:dyDescent="0.15"/>
    <row r="762" s="73" customFormat="1" ht="11.85" customHeight="1" x14ac:dyDescent="0.15"/>
    <row r="763" s="73" customFormat="1" ht="11.85" customHeight="1" x14ac:dyDescent="0.15"/>
    <row r="764" s="73" customFormat="1" ht="11.85" customHeight="1" x14ac:dyDescent="0.15"/>
    <row r="765" s="73" customFormat="1" ht="11.85" customHeight="1" x14ac:dyDescent="0.15"/>
    <row r="766" s="73" customFormat="1" ht="11.85" customHeight="1" x14ac:dyDescent="0.15"/>
    <row r="767" s="73" customFormat="1" ht="11.85" customHeight="1" x14ac:dyDescent="0.15"/>
    <row r="768" s="73" customFormat="1" ht="11.85" customHeight="1" x14ac:dyDescent="0.15"/>
    <row r="769" s="73" customFormat="1" ht="11.85" customHeight="1" x14ac:dyDescent="0.15"/>
    <row r="770" s="73" customFormat="1" ht="11.85" customHeight="1" x14ac:dyDescent="0.15"/>
    <row r="771" s="73" customFormat="1" ht="11.85" customHeight="1" x14ac:dyDescent="0.15"/>
    <row r="772" s="73" customFormat="1" ht="11.85" customHeight="1" x14ac:dyDescent="0.15"/>
    <row r="773" s="73" customFormat="1" ht="11.85" customHeight="1" x14ac:dyDescent="0.15"/>
    <row r="774" s="73" customFormat="1" ht="11.85" customHeight="1" x14ac:dyDescent="0.15"/>
    <row r="775" s="73" customFormat="1" ht="11.85" customHeight="1" x14ac:dyDescent="0.15"/>
    <row r="776" s="73" customFormat="1" ht="11.85" customHeight="1" x14ac:dyDescent="0.15"/>
    <row r="777" s="73" customFormat="1" ht="11.85" customHeight="1" x14ac:dyDescent="0.15"/>
    <row r="778" s="73" customFormat="1" ht="11.85" customHeight="1" x14ac:dyDescent="0.15"/>
    <row r="779" s="73" customFormat="1" ht="11.85" customHeight="1" x14ac:dyDescent="0.15"/>
    <row r="780" s="73" customFormat="1" ht="11.85" customHeight="1" x14ac:dyDescent="0.15"/>
    <row r="781" s="73" customFormat="1" ht="11.85" customHeight="1" x14ac:dyDescent="0.15"/>
    <row r="782" s="73" customFormat="1" ht="11.85" customHeight="1" x14ac:dyDescent="0.15"/>
    <row r="783" s="73" customFormat="1" ht="11.85" customHeight="1" x14ac:dyDescent="0.15"/>
    <row r="784" s="73" customFormat="1" ht="11.85" customHeight="1" x14ac:dyDescent="0.15"/>
    <row r="785" s="73" customFormat="1" ht="11.85" customHeight="1" x14ac:dyDescent="0.15"/>
    <row r="786" s="73" customFormat="1" ht="11.85" customHeight="1" x14ac:dyDescent="0.15"/>
    <row r="787" s="73" customFormat="1" ht="11.85" customHeight="1" x14ac:dyDescent="0.15"/>
    <row r="788" s="73" customFormat="1" ht="11.85" customHeight="1" x14ac:dyDescent="0.15"/>
    <row r="789" s="73" customFormat="1" ht="11.85" customHeight="1" x14ac:dyDescent="0.15"/>
    <row r="790" s="73" customFormat="1" ht="11.85" customHeight="1" x14ac:dyDescent="0.15"/>
    <row r="791" s="73" customFormat="1" ht="11.85" customHeight="1" x14ac:dyDescent="0.15"/>
    <row r="792" s="73" customFormat="1" ht="11.85" customHeight="1" x14ac:dyDescent="0.15"/>
    <row r="793" s="73" customFormat="1" ht="11.85" customHeight="1" x14ac:dyDescent="0.15"/>
    <row r="794" s="73" customFormat="1" ht="11.85" customHeight="1" x14ac:dyDescent="0.15"/>
    <row r="795" s="73" customFormat="1" ht="11.85" customHeight="1" x14ac:dyDescent="0.15"/>
    <row r="796" s="73" customFormat="1" ht="11.85" customHeight="1" x14ac:dyDescent="0.15"/>
    <row r="797" s="73" customFormat="1" ht="11.85" customHeight="1" x14ac:dyDescent="0.15"/>
    <row r="798" s="73" customFormat="1" ht="11.85" customHeight="1" x14ac:dyDescent="0.15"/>
    <row r="799" s="73" customFormat="1" ht="11.85" customHeight="1" x14ac:dyDescent="0.15"/>
    <row r="800" s="73" customFormat="1" ht="11.85" customHeight="1" x14ac:dyDescent="0.15"/>
    <row r="801" s="73" customFormat="1" ht="11.85" customHeight="1" x14ac:dyDescent="0.15"/>
    <row r="802" s="73" customFormat="1" ht="11.85" customHeight="1" x14ac:dyDescent="0.15"/>
    <row r="803" s="73" customFormat="1" ht="11.85" customHeight="1" x14ac:dyDescent="0.15"/>
    <row r="804" s="73" customFormat="1" ht="11.85" customHeight="1" x14ac:dyDescent="0.15"/>
    <row r="805" s="73" customFormat="1" ht="11.85" customHeight="1" x14ac:dyDescent="0.15"/>
    <row r="806" s="73" customFormat="1" ht="11.85" customHeight="1" x14ac:dyDescent="0.15"/>
    <row r="807" s="73" customFormat="1" ht="11.85" customHeight="1" x14ac:dyDescent="0.15"/>
    <row r="808" s="73" customFormat="1" ht="11.85" customHeight="1" x14ac:dyDescent="0.15"/>
    <row r="809" s="73" customFormat="1" ht="11.85" customHeight="1" x14ac:dyDescent="0.15"/>
    <row r="810" s="73" customFormat="1" ht="11.85" customHeight="1" x14ac:dyDescent="0.15"/>
    <row r="811" s="73" customFormat="1" ht="11.85" customHeight="1" x14ac:dyDescent="0.15"/>
    <row r="812" s="73" customFormat="1" ht="11.85" customHeight="1" x14ac:dyDescent="0.15"/>
    <row r="813" s="73" customFormat="1" ht="11.85" customHeight="1" x14ac:dyDescent="0.15"/>
    <row r="814" s="73" customFormat="1" ht="11.85" customHeight="1" x14ac:dyDescent="0.15"/>
    <row r="815" s="73" customFormat="1" ht="11.85" customHeight="1" x14ac:dyDescent="0.15"/>
    <row r="816" s="73" customFormat="1" ht="11.85" customHeight="1" x14ac:dyDescent="0.15"/>
    <row r="817" s="73" customFormat="1" ht="11.85" customHeight="1" x14ac:dyDescent="0.15"/>
    <row r="818" s="73" customFormat="1" ht="11.85" customHeight="1" x14ac:dyDescent="0.15"/>
    <row r="819" s="73" customFormat="1" ht="11.85" customHeight="1" x14ac:dyDescent="0.15"/>
    <row r="820" s="73" customFormat="1" ht="11.85" customHeight="1" x14ac:dyDescent="0.15"/>
    <row r="821" s="73" customFormat="1" ht="11.85" customHeight="1" x14ac:dyDescent="0.15"/>
    <row r="822" s="73" customFormat="1" ht="11.85" customHeight="1" x14ac:dyDescent="0.15"/>
    <row r="823" s="73" customFormat="1" ht="11.85" customHeight="1" x14ac:dyDescent="0.15"/>
    <row r="824" s="73" customFormat="1" ht="11.85" customHeight="1" x14ac:dyDescent="0.15"/>
    <row r="825" s="73" customFormat="1" ht="11.85" customHeight="1" x14ac:dyDescent="0.15"/>
    <row r="826" s="73" customFormat="1" ht="11.85" customHeight="1" x14ac:dyDescent="0.15"/>
    <row r="827" s="73" customFormat="1" ht="11.85" customHeight="1" x14ac:dyDescent="0.15"/>
    <row r="828" s="73" customFormat="1" ht="11.85" customHeight="1" x14ac:dyDescent="0.15"/>
    <row r="829" s="73" customFormat="1" ht="11.85" customHeight="1" x14ac:dyDescent="0.15"/>
    <row r="830" s="73" customFormat="1" ht="11.85" customHeight="1" x14ac:dyDescent="0.15"/>
    <row r="831" s="73" customFormat="1" ht="11.85" customHeight="1" x14ac:dyDescent="0.15"/>
    <row r="832" s="73" customFormat="1" ht="11.85" customHeight="1" x14ac:dyDescent="0.15"/>
    <row r="833" s="73" customFormat="1" ht="11.85" customHeight="1" x14ac:dyDescent="0.15"/>
    <row r="834" s="73" customFormat="1" ht="11.85" customHeight="1" x14ac:dyDescent="0.15"/>
    <row r="835" s="73" customFormat="1" ht="11.85" customHeight="1" x14ac:dyDescent="0.15"/>
    <row r="836" s="73" customFormat="1" ht="11.85" customHeight="1" x14ac:dyDescent="0.15"/>
    <row r="837" s="73" customFormat="1" ht="11.85" customHeight="1" x14ac:dyDescent="0.15"/>
    <row r="838" s="73" customFormat="1" ht="11.85" customHeight="1" x14ac:dyDescent="0.15"/>
    <row r="839" s="73" customFormat="1" ht="11.85" customHeight="1" x14ac:dyDescent="0.15"/>
    <row r="840" s="73" customFormat="1" ht="11.85" customHeight="1" x14ac:dyDescent="0.15"/>
    <row r="841" s="73" customFormat="1" ht="11.85" customHeight="1" x14ac:dyDescent="0.15"/>
    <row r="842" s="73" customFormat="1" ht="11.85" customHeight="1" x14ac:dyDescent="0.15"/>
    <row r="843" s="73" customFormat="1" ht="11.85" customHeight="1" x14ac:dyDescent="0.15"/>
    <row r="844" s="73" customFormat="1" ht="11.85" customHeight="1" x14ac:dyDescent="0.15"/>
    <row r="845" s="73" customFormat="1" ht="11.85" customHeight="1" x14ac:dyDescent="0.15"/>
    <row r="846" s="73" customFormat="1" ht="11.85" customHeight="1" x14ac:dyDescent="0.15"/>
    <row r="847" s="73" customFormat="1" ht="11.85" customHeight="1" x14ac:dyDescent="0.15"/>
    <row r="848" s="73" customFormat="1" ht="11.85" customHeight="1" x14ac:dyDescent="0.15"/>
    <row r="849" s="73" customFormat="1" ht="11.85" customHeight="1" x14ac:dyDescent="0.15"/>
    <row r="850" s="73" customFormat="1" ht="11.85" customHeight="1" x14ac:dyDescent="0.15"/>
    <row r="851" s="73" customFormat="1" ht="11.85" customHeight="1" x14ac:dyDescent="0.15"/>
    <row r="852" s="73" customFormat="1" ht="11.85" customHeight="1" x14ac:dyDescent="0.15"/>
    <row r="853" s="73" customFormat="1" ht="11.85" customHeight="1" x14ac:dyDescent="0.15"/>
    <row r="854" s="73" customFormat="1" ht="11.85" customHeight="1" x14ac:dyDescent="0.15"/>
    <row r="855" s="73" customFormat="1" ht="11.85" customHeight="1" x14ac:dyDescent="0.15"/>
    <row r="856" s="73" customFormat="1" ht="11.85" customHeight="1" x14ac:dyDescent="0.15"/>
    <row r="857" s="73" customFormat="1" ht="11.85" customHeight="1" x14ac:dyDescent="0.15"/>
    <row r="858" s="73" customFormat="1" ht="11.85" customHeight="1" x14ac:dyDescent="0.15"/>
    <row r="859" s="73" customFormat="1" ht="11.85" customHeight="1" x14ac:dyDescent="0.15"/>
    <row r="860" s="73" customFormat="1" ht="11.85" customHeight="1" x14ac:dyDescent="0.15"/>
    <row r="861" s="73" customFormat="1" ht="11.85" customHeight="1" x14ac:dyDescent="0.15"/>
    <row r="862" s="73" customFormat="1" ht="11.85" customHeight="1" x14ac:dyDescent="0.15"/>
    <row r="863" s="73" customFormat="1" ht="11.85" customHeight="1" x14ac:dyDescent="0.15"/>
    <row r="864" s="73" customFormat="1" ht="11.85" customHeight="1" x14ac:dyDescent="0.15"/>
    <row r="865" s="73" customFormat="1" ht="11.85" customHeight="1" x14ac:dyDescent="0.15"/>
    <row r="866" s="73" customFormat="1" ht="11.85" customHeight="1" x14ac:dyDescent="0.15"/>
    <row r="867" s="73" customFormat="1" ht="11.85" customHeight="1" x14ac:dyDescent="0.15"/>
    <row r="868" s="73" customFormat="1" ht="11.85" customHeight="1" x14ac:dyDescent="0.15"/>
    <row r="869" s="73" customFormat="1" ht="11.85" customHeight="1" x14ac:dyDescent="0.15"/>
    <row r="870" s="73" customFormat="1" ht="11.85" customHeight="1" x14ac:dyDescent="0.15"/>
    <row r="871" s="73" customFormat="1" ht="11.85" customHeight="1" x14ac:dyDescent="0.15"/>
    <row r="872" s="73" customFormat="1" ht="11.85" customHeight="1" x14ac:dyDescent="0.15"/>
    <row r="873" s="73" customFormat="1" ht="11.85" customHeight="1" x14ac:dyDescent="0.15"/>
    <row r="874" s="73" customFormat="1" ht="11.85" customHeight="1" x14ac:dyDescent="0.15"/>
    <row r="875" s="73" customFormat="1" ht="11.85" customHeight="1" x14ac:dyDescent="0.15"/>
    <row r="876" s="73" customFormat="1" ht="11.85" customHeight="1" x14ac:dyDescent="0.15"/>
    <row r="877" s="73" customFormat="1" ht="11.85" customHeight="1" x14ac:dyDescent="0.15"/>
    <row r="878" s="73" customFormat="1" ht="11.85" customHeight="1" x14ac:dyDescent="0.15"/>
    <row r="879" s="73" customFormat="1" ht="11.85" customHeight="1" x14ac:dyDescent="0.15"/>
    <row r="880" s="73" customFormat="1" ht="11.85" customHeight="1" x14ac:dyDescent="0.15"/>
    <row r="881" s="73" customFormat="1" ht="11.85" customHeight="1" x14ac:dyDescent="0.15"/>
    <row r="882" s="73" customFormat="1" ht="11.85" customHeight="1" x14ac:dyDescent="0.15"/>
    <row r="883" s="73" customFormat="1" ht="11.85" customHeight="1" x14ac:dyDescent="0.15"/>
    <row r="884" s="73" customFormat="1" ht="11.85" customHeight="1" x14ac:dyDescent="0.15"/>
    <row r="885" s="73" customFormat="1" ht="11.85" customHeight="1" x14ac:dyDescent="0.15"/>
    <row r="886" s="73" customFormat="1" ht="11.85" customHeight="1" x14ac:dyDescent="0.15"/>
    <row r="887" s="73" customFormat="1" ht="11.85" customHeight="1" x14ac:dyDescent="0.15"/>
    <row r="888" s="73" customFormat="1" ht="11.85" customHeight="1" x14ac:dyDescent="0.15"/>
    <row r="889" s="73" customFormat="1" ht="11.85" customHeight="1" x14ac:dyDescent="0.15"/>
    <row r="890" s="73" customFormat="1" ht="11.85" customHeight="1" x14ac:dyDescent="0.15"/>
    <row r="891" s="73" customFormat="1" ht="11.85" customHeight="1" x14ac:dyDescent="0.15"/>
    <row r="892" s="73" customFormat="1" ht="11.85" customHeight="1" x14ac:dyDescent="0.15"/>
    <row r="893" s="73" customFormat="1" ht="11.85" customHeight="1" x14ac:dyDescent="0.15"/>
    <row r="894" s="73" customFormat="1" ht="11.85" customHeight="1" x14ac:dyDescent="0.15"/>
    <row r="895" s="73" customFormat="1" ht="11.85" customHeight="1" x14ac:dyDescent="0.15"/>
    <row r="896" s="73" customFormat="1" ht="11.85" customHeight="1" x14ac:dyDescent="0.15"/>
    <row r="897" s="73" customFormat="1" ht="11.85" customHeight="1" x14ac:dyDescent="0.15"/>
    <row r="898" s="73" customFormat="1" ht="11.85" customHeight="1" x14ac:dyDescent="0.15"/>
    <row r="899" s="73" customFormat="1" ht="11.85" customHeight="1" x14ac:dyDescent="0.15"/>
    <row r="900" s="73" customFormat="1" ht="11.85" customHeight="1" x14ac:dyDescent="0.15"/>
    <row r="901" s="73" customFormat="1" ht="11.85" customHeight="1" x14ac:dyDescent="0.15"/>
    <row r="902" s="73" customFormat="1" ht="11.85" customHeight="1" x14ac:dyDescent="0.15"/>
    <row r="903" s="73" customFormat="1" ht="11.85" customHeight="1" x14ac:dyDescent="0.15"/>
    <row r="904" s="73" customFormat="1" ht="11.85" customHeight="1" x14ac:dyDescent="0.15"/>
    <row r="905" s="73" customFormat="1" ht="11.85" customHeight="1" x14ac:dyDescent="0.15"/>
    <row r="906" s="73" customFormat="1" ht="11.85" customHeight="1" x14ac:dyDescent="0.15"/>
    <row r="907" s="73" customFormat="1" ht="11.85" customHeight="1" x14ac:dyDescent="0.15"/>
    <row r="908" s="73" customFormat="1" ht="11.85" customHeight="1" x14ac:dyDescent="0.15"/>
    <row r="909" s="73" customFormat="1" ht="11.85" customHeight="1" x14ac:dyDescent="0.15"/>
    <row r="910" s="73" customFormat="1" ht="11.85" customHeight="1" x14ac:dyDescent="0.15"/>
    <row r="911" s="73" customFormat="1" ht="11.85" customHeight="1" x14ac:dyDescent="0.15"/>
    <row r="912" s="73" customFormat="1" ht="11.85" customHeight="1" x14ac:dyDescent="0.15"/>
    <row r="913" s="73" customFormat="1" ht="11.85" customHeight="1" x14ac:dyDescent="0.15"/>
    <row r="914" s="73" customFormat="1" ht="11.85" customHeight="1" x14ac:dyDescent="0.15"/>
    <row r="915" s="73" customFormat="1" ht="11.85" customHeight="1" x14ac:dyDescent="0.15"/>
    <row r="916" s="73" customFormat="1" ht="11.85" customHeight="1" x14ac:dyDescent="0.15"/>
    <row r="917" s="73" customFormat="1" ht="11.85" customHeight="1" x14ac:dyDescent="0.15"/>
    <row r="918" s="73" customFormat="1" ht="11.85" customHeight="1" x14ac:dyDescent="0.15"/>
    <row r="919" s="73" customFormat="1" ht="11.85" customHeight="1" x14ac:dyDescent="0.15"/>
    <row r="920" s="73" customFormat="1" ht="11.85" customHeight="1" x14ac:dyDescent="0.15"/>
    <row r="921" s="73" customFormat="1" ht="11.85" customHeight="1" x14ac:dyDescent="0.15"/>
    <row r="922" s="73" customFormat="1" ht="11.85" customHeight="1" x14ac:dyDescent="0.15"/>
    <row r="923" s="73" customFormat="1" ht="11.85" customHeight="1" x14ac:dyDescent="0.15"/>
    <row r="924" s="73" customFormat="1" ht="11.85" customHeight="1" x14ac:dyDescent="0.15"/>
    <row r="925" s="73" customFormat="1" ht="11.85" customHeight="1" x14ac:dyDescent="0.15"/>
    <row r="926" s="73" customFormat="1" ht="11.85" customHeight="1" x14ac:dyDescent="0.15"/>
    <row r="927" s="73" customFormat="1" ht="11.85" customHeight="1" x14ac:dyDescent="0.15"/>
    <row r="928" s="73" customFormat="1" ht="11.85" customHeight="1" x14ac:dyDescent="0.15"/>
    <row r="929" s="73" customFormat="1" ht="11.85" customHeight="1" x14ac:dyDescent="0.15"/>
    <row r="930" s="73" customFormat="1" ht="11.85" customHeight="1" x14ac:dyDescent="0.15"/>
    <row r="931" s="73" customFormat="1" ht="11.85" customHeight="1" x14ac:dyDescent="0.15"/>
    <row r="932" s="73" customFormat="1" ht="11.85" customHeight="1" x14ac:dyDescent="0.15"/>
    <row r="933" s="73" customFormat="1" ht="11.85" customHeight="1" x14ac:dyDescent="0.15"/>
    <row r="934" s="73" customFormat="1" ht="11.85" customHeight="1" x14ac:dyDescent="0.15"/>
    <row r="935" s="73" customFormat="1" ht="11.85" customHeight="1" x14ac:dyDescent="0.15"/>
    <row r="936" s="73" customFormat="1" ht="11.85" customHeight="1" x14ac:dyDescent="0.15"/>
    <row r="937" s="73" customFormat="1" ht="11.85" customHeight="1" x14ac:dyDescent="0.15"/>
    <row r="938" s="73" customFormat="1" ht="11.85" customHeight="1" x14ac:dyDescent="0.15"/>
    <row r="939" s="73" customFormat="1" ht="11.85" customHeight="1" x14ac:dyDescent="0.15"/>
    <row r="940" s="73" customFormat="1" ht="11.85" customHeight="1" x14ac:dyDescent="0.15"/>
    <row r="941" s="73" customFormat="1" ht="11.85" customHeight="1" x14ac:dyDescent="0.15"/>
    <row r="942" s="73" customFormat="1" ht="11.85" customHeight="1" x14ac:dyDescent="0.15"/>
    <row r="943" s="73" customFormat="1" ht="11.85" customHeight="1" x14ac:dyDescent="0.15"/>
    <row r="944" s="73" customFormat="1" ht="11.85" customHeight="1" x14ac:dyDescent="0.15"/>
    <row r="945" s="73" customFormat="1" ht="11.85" customHeight="1" x14ac:dyDescent="0.15"/>
    <row r="946" s="73" customFormat="1" ht="11.85" customHeight="1" x14ac:dyDescent="0.15"/>
    <row r="947" s="73" customFormat="1" ht="11.85" customHeight="1" x14ac:dyDescent="0.15"/>
    <row r="948" s="73" customFormat="1" ht="11.85" customHeight="1" x14ac:dyDescent="0.15"/>
    <row r="949" s="73" customFormat="1" ht="11.85" customHeight="1" x14ac:dyDescent="0.15"/>
    <row r="950" s="73" customFormat="1" ht="11.85" customHeight="1" x14ac:dyDescent="0.15"/>
    <row r="951" s="73" customFormat="1" ht="11.85" customHeight="1" x14ac:dyDescent="0.15"/>
    <row r="952" s="73" customFormat="1" ht="11.85" customHeight="1" x14ac:dyDescent="0.15"/>
    <row r="953" s="73" customFormat="1" ht="11.85" customHeight="1" x14ac:dyDescent="0.15"/>
    <row r="954" s="73" customFormat="1" ht="11.85" customHeight="1" x14ac:dyDescent="0.15"/>
    <row r="955" s="73" customFormat="1" ht="11.85" customHeight="1" x14ac:dyDescent="0.15"/>
    <row r="956" s="73" customFormat="1" ht="11.85" customHeight="1" x14ac:dyDescent="0.15"/>
    <row r="957" s="73" customFormat="1" ht="11.85" customHeight="1" x14ac:dyDescent="0.15"/>
    <row r="958" s="73" customFormat="1" ht="11.85" customHeight="1" x14ac:dyDescent="0.15"/>
    <row r="959" s="73" customFormat="1" ht="11.85" customHeight="1" x14ac:dyDescent="0.15"/>
    <row r="960" s="73" customFormat="1" ht="11.85" customHeight="1" x14ac:dyDescent="0.15"/>
    <row r="961" s="73" customFormat="1" ht="11.85" customHeight="1" x14ac:dyDescent="0.15"/>
    <row r="962" s="73" customFormat="1" ht="11.85" customHeight="1" x14ac:dyDescent="0.15"/>
    <row r="963" s="73" customFormat="1" ht="11.85" customHeight="1" x14ac:dyDescent="0.15"/>
    <row r="964" s="73" customFormat="1" ht="11.85" customHeight="1" x14ac:dyDescent="0.15"/>
    <row r="965" s="73" customFormat="1" ht="11.85" customHeight="1" x14ac:dyDescent="0.15"/>
    <row r="966" s="73" customFormat="1" ht="11.85" customHeight="1" x14ac:dyDescent="0.15"/>
    <row r="967" s="73" customFormat="1" ht="11.85" customHeight="1" x14ac:dyDescent="0.15"/>
    <row r="968" s="73" customFormat="1" ht="11.85" customHeight="1" x14ac:dyDescent="0.15"/>
    <row r="969" s="73" customFormat="1" ht="11.85" customHeight="1" x14ac:dyDescent="0.15"/>
    <row r="970" s="73" customFormat="1" ht="11.85" customHeight="1" x14ac:dyDescent="0.15"/>
    <row r="971" s="73" customFormat="1" ht="11.85" customHeight="1" x14ac:dyDescent="0.15"/>
    <row r="972" s="73" customFormat="1" ht="11.85" customHeight="1" x14ac:dyDescent="0.15"/>
    <row r="973" s="73" customFormat="1" ht="11.85" customHeight="1" x14ac:dyDescent="0.15"/>
    <row r="974" s="73" customFormat="1" ht="11.85" customHeight="1" x14ac:dyDescent="0.15"/>
    <row r="975" s="73" customFormat="1" ht="11.85" customHeight="1" x14ac:dyDescent="0.15"/>
    <row r="976" s="73" customFormat="1" ht="11.85" customHeight="1" x14ac:dyDescent="0.15"/>
    <row r="977" s="73" customFormat="1" ht="11.85" customHeight="1" x14ac:dyDescent="0.15"/>
    <row r="978" s="73" customFormat="1" ht="11.85" customHeight="1" x14ac:dyDescent="0.15"/>
    <row r="979" s="73" customFormat="1" ht="11.85" customHeight="1" x14ac:dyDescent="0.15"/>
    <row r="980" s="73" customFormat="1" ht="11.85" customHeight="1" x14ac:dyDescent="0.15"/>
    <row r="981" s="73" customFormat="1" ht="11.85" customHeight="1" x14ac:dyDescent="0.15"/>
    <row r="982" s="73" customFormat="1" ht="11.85" customHeight="1" x14ac:dyDescent="0.15"/>
    <row r="983" s="73" customFormat="1" ht="11.85" customHeight="1" x14ac:dyDescent="0.15"/>
    <row r="984" s="73" customFormat="1" ht="11.85" customHeight="1" x14ac:dyDescent="0.15"/>
    <row r="985" s="73" customFormat="1" ht="11.85" customHeight="1" x14ac:dyDescent="0.15"/>
    <row r="986" s="73" customFormat="1" ht="11.85" customHeight="1" x14ac:dyDescent="0.15"/>
    <row r="987" s="73" customFormat="1" ht="11.85" customHeight="1" x14ac:dyDescent="0.15"/>
    <row r="988" s="73" customFormat="1" ht="11.85" customHeight="1" x14ac:dyDescent="0.15"/>
    <row r="989" s="73" customFormat="1" ht="11.85" customHeight="1" x14ac:dyDescent="0.15"/>
    <row r="990" s="73" customFormat="1" ht="11.85" customHeight="1" x14ac:dyDescent="0.15"/>
    <row r="991" s="73" customFormat="1" ht="11.85" customHeight="1" x14ac:dyDescent="0.15"/>
    <row r="992" s="73" customFormat="1" ht="11.85" customHeight="1" x14ac:dyDescent="0.15"/>
    <row r="993" s="73" customFormat="1" ht="11.85" customHeight="1" x14ac:dyDescent="0.15"/>
    <row r="994" s="73" customFormat="1" ht="11.85" customHeight="1" x14ac:dyDescent="0.15"/>
    <row r="995" s="73" customFormat="1" ht="11.85" customHeight="1" x14ac:dyDescent="0.15"/>
    <row r="996" s="73" customFormat="1" ht="11.85" customHeight="1" x14ac:dyDescent="0.15"/>
    <row r="997" s="73" customFormat="1" ht="11.85" customHeight="1" x14ac:dyDescent="0.15"/>
    <row r="998" s="73" customFormat="1" ht="11.85" customHeight="1" x14ac:dyDescent="0.15"/>
    <row r="999" s="73" customFormat="1" ht="11.85" customHeight="1" x14ac:dyDescent="0.15"/>
    <row r="1000" s="73" customFormat="1" ht="11.85" customHeight="1" x14ac:dyDescent="0.15"/>
    <row r="1001" s="73" customFormat="1" ht="11.85" customHeight="1" x14ac:dyDescent="0.15"/>
    <row r="1002" s="73" customFormat="1" ht="11.85" customHeight="1" x14ac:dyDescent="0.15"/>
    <row r="1003" s="73" customFormat="1" ht="11.85" customHeight="1" x14ac:dyDescent="0.15"/>
    <row r="1004" s="73" customFormat="1" ht="11.85" customHeight="1" x14ac:dyDescent="0.15"/>
    <row r="1005" s="73" customFormat="1" ht="11.85" customHeight="1" x14ac:dyDescent="0.15"/>
    <row r="1006" s="73" customFormat="1" ht="11.85" customHeight="1" x14ac:dyDescent="0.15"/>
    <row r="1007" s="73" customFormat="1" ht="11.85" customHeight="1" x14ac:dyDescent="0.15"/>
    <row r="1008" s="73" customFormat="1" ht="11.85" customHeight="1" x14ac:dyDescent="0.15"/>
    <row r="1009" s="73" customFormat="1" ht="11.85" customHeight="1" x14ac:dyDescent="0.15"/>
    <row r="1010" s="73" customFormat="1" ht="11.85" customHeight="1" x14ac:dyDescent="0.15"/>
    <row r="1011" s="73" customFormat="1" ht="11.85" customHeight="1" x14ac:dyDescent="0.15"/>
    <row r="1012" s="73" customFormat="1" ht="11.85" customHeight="1" x14ac:dyDescent="0.15"/>
    <row r="1013" s="73" customFormat="1" ht="11.85" customHeight="1" x14ac:dyDescent="0.15"/>
    <row r="1014" s="73" customFormat="1" ht="11.85" customHeight="1" x14ac:dyDescent="0.15"/>
    <row r="1015" s="73" customFormat="1" ht="11.85" customHeight="1" x14ac:dyDescent="0.15"/>
    <row r="1016" s="73" customFormat="1" ht="11.85" customHeight="1" x14ac:dyDescent="0.15"/>
    <row r="1017" s="73" customFormat="1" ht="11.85" customHeight="1" x14ac:dyDescent="0.15"/>
    <row r="1018" s="73" customFormat="1" ht="11.85" customHeight="1" x14ac:dyDescent="0.15"/>
    <row r="1019" s="73" customFormat="1" ht="11.85" customHeight="1" x14ac:dyDescent="0.15"/>
    <row r="1020" s="73" customFormat="1" ht="11.85" customHeight="1" x14ac:dyDescent="0.15"/>
    <row r="1021" s="73" customFormat="1" ht="11.85" customHeight="1" x14ac:dyDescent="0.15"/>
    <row r="1022" s="73" customFormat="1" ht="11.85" customHeight="1" x14ac:dyDescent="0.15"/>
    <row r="1023" s="73" customFormat="1" ht="11.85" customHeight="1" x14ac:dyDescent="0.15"/>
    <row r="1024" s="73" customFormat="1" ht="11.85" customHeight="1" x14ac:dyDescent="0.15"/>
    <row r="1025" s="73" customFormat="1" ht="11.85" customHeight="1" x14ac:dyDescent="0.15"/>
    <row r="1026" s="73" customFormat="1" ht="11.85" customHeight="1" x14ac:dyDescent="0.15"/>
    <row r="1027" s="73" customFormat="1" ht="11.85" customHeight="1" x14ac:dyDescent="0.15"/>
    <row r="1028" s="73" customFormat="1" ht="11.85" customHeight="1" x14ac:dyDescent="0.15"/>
    <row r="1029" s="73" customFormat="1" ht="11.85" customHeight="1" x14ac:dyDescent="0.15"/>
    <row r="1030" s="73" customFormat="1" ht="11.85" customHeight="1" x14ac:dyDescent="0.15"/>
    <row r="1031" s="73" customFormat="1" ht="11.85" customHeight="1" x14ac:dyDescent="0.15"/>
    <row r="1032" s="73" customFormat="1" ht="11.85" customHeight="1" x14ac:dyDescent="0.15"/>
    <row r="1033" s="73" customFormat="1" ht="11.85" customHeight="1" x14ac:dyDescent="0.15"/>
    <row r="1034" s="73" customFormat="1" ht="11.85" customHeight="1" x14ac:dyDescent="0.15"/>
    <row r="1035" s="73" customFormat="1" ht="11.85" customHeight="1" x14ac:dyDescent="0.15"/>
    <row r="1036" s="73" customFormat="1" ht="11.85" customHeight="1" x14ac:dyDescent="0.15"/>
    <row r="1037" s="73" customFormat="1" ht="11.85" customHeight="1" x14ac:dyDescent="0.15"/>
    <row r="1038" s="73" customFormat="1" ht="11.85" customHeight="1" x14ac:dyDescent="0.15"/>
    <row r="1039" s="73" customFormat="1" ht="11.85" customHeight="1" x14ac:dyDescent="0.15"/>
    <row r="1040" s="73" customFormat="1" ht="11.85" customHeight="1" x14ac:dyDescent="0.15"/>
    <row r="1041" s="73" customFormat="1" ht="11.85" customHeight="1" x14ac:dyDescent="0.15"/>
    <row r="1042" s="73" customFormat="1" ht="11.85" customHeight="1" x14ac:dyDescent="0.15"/>
    <row r="1043" s="73" customFormat="1" ht="11.85" customHeight="1" x14ac:dyDescent="0.15"/>
    <row r="1044" s="73" customFormat="1" ht="11.85" customHeight="1" x14ac:dyDescent="0.15"/>
    <row r="1045" s="73" customFormat="1" ht="11.85" customHeight="1" x14ac:dyDescent="0.15"/>
    <row r="1046" s="73" customFormat="1" ht="11.85" customHeight="1" x14ac:dyDescent="0.15"/>
    <row r="1047" s="73" customFormat="1" ht="11.85" customHeight="1" x14ac:dyDescent="0.15"/>
    <row r="1048" s="73" customFormat="1" ht="11.85" customHeight="1" x14ac:dyDescent="0.15"/>
    <row r="1049" s="73" customFormat="1" ht="11.85" customHeight="1" x14ac:dyDescent="0.15"/>
    <row r="1050" s="73" customFormat="1" ht="11.85" customHeight="1" x14ac:dyDescent="0.15"/>
    <row r="1051" s="73" customFormat="1" ht="11.85" customHeight="1" x14ac:dyDescent="0.15"/>
    <row r="1052" s="73" customFormat="1" ht="11.85" customHeight="1" x14ac:dyDescent="0.15"/>
    <row r="1053" s="73" customFormat="1" ht="11.85" customHeight="1" x14ac:dyDescent="0.15"/>
    <row r="1054" s="73" customFormat="1" ht="11.85" customHeight="1" x14ac:dyDescent="0.15"/>
    <row r="1055" s="73" customFormat="1" ht="11.85" customHeight="1" x14ac:dyDescent="0.15"/>
    <row r="1056" s="73" customFormat="1" ht="11.85" customHeight="1" x14ac:dyDescent="0.15"/>
    <row r="1057" s="73" customFormat="1" ht="11.85" customHeight="1" x14ac:dyDescent="0.15"/>
    <row r="1058" s="73" customFormat="1" ht="11.85" customHeight="1" x14ac:dyDescent="0.15"/>
    <row r="1059" s="73" customFormat="1" ht="11.85" customHeight="1" x14ac:dyDescent="0.15"/>
    <row r="1060" s="73" customFormat="1" ht="11.85" customHeight="1" x14ac:dyDescent="0.15"/>
    <row r="1061" s="73" customFormat="1" ht="11.85" customHeight="1" x14ac:dyDescent="0.15"/>
    <row r="1062" s="73" customFormat="1" ht="11.85" customHeight="1" x14ac:dyDescent="0.15"/>
    <row r="1063" s="73" customFormat="1" ht="11.85" customHeight="1" x14ac:dyDescent="0.15"/>
    <row r="1064" s="73" customFormat="1" ht="11.85" customHeight="1" x14ac:dyDescent="0.15"/>
    <row r="1065" s="73" customFormat="1" ht="11.85" customHeight="1" x14ac:dyDescent="0.15"/>
    <row r="1066" s="73" customFormat="1" ht="11.85" customHeight="1" x14ac:dyDescent="0.15"/>
    <row r="1067" s="73" customFormat="1" ht="11.85" customHeight="1" x14ac:dyDescent="0.15"/>
    <row r="1068" s="73" customFormat="1" ht="11.85" customHeight="1" x14ac:dyDescent="0.15"/>
    <row r="1069" s="73" customFormat="1" ht="11.85" customHeight="1" x14ac:dyDescent="0.15"/>
    <row r="1070" s="73" customFormat="1" ht="11.85" customHeight="1" x14ac:dyDescent="0.15"/>
    <row r="1071" s="73" customFormat="1" ht="11.85" customHeight="1" x14ac:dyDescent="0.15"/>
    <row r="1072" s="73" customFormat="1" ht="11.85" customHeight="1" x14ac:dyDescent="0.15"/>
    <row r="1073" s="73" customFormat="1" ht="11.85" customHeight="1" x14ac:dyDescent="0.15"/>
    <row r="1074" s="73" customFormat="1" ht="11.85" customHeight="1" x14ac:dyDescent="0.15"/>
    <row r="1075" s="73" customFormat="1" ht="11.85" customHeight="1" x14ac:dyDescent="0.15"/>
    <row r="1076" s="73" customFormat="1" ht="11.85" customHeight="1" x14ac:dyDescent="0.15"/>
    <row r="1077" s="73" customFormat="1" ht="11.85" customHeight="1" x14ac:dyDescent="0.15"/>
    <row r="1078" s="73" customFormat="1" ht="11.85" customHeight="1" x14ac:dyDescent="0.15"/>
    <row r="1079" s="73" customFormat="1" ht="11.85" customHeight="1" x14ac:dyDescent="0.15"/>
    <row r="1080" s="73" customFormat="1" ht="11.85" customHeight="1" x14ac:dyDescent="0.15"/>
    <row r="1081" s="73" customFormat="1" ht="11.85" customHeight="1" x14ac:dyDescent="0.15"/>
    <row r="1082" s="73" customFormat="1" ht="11.85" customHeight="1" x14ac:dyDescent="0.15"/>
    <row r="1083" s="73" customFormat="1" ht="11.85" customHeight="1" x14ac:dyDescent="0.15"/>
    <row r="1084" s="73" customFormat="1" ht="11.85" customHeight="1" x14ac:dyDescent="0.15"/>
    <row r="1085" s="73" customFormat="1" ht="11.85" customHeight="1" x14ac:dyDescent="0.15"/>
    <row r="1086" s="73" customFormat="1" ht="11.85" customHeight="1" x14ac:dyDescent="0.15"/>
    <row r="1087" s="73" customFormat="1" ht="11.85" customHeight="1" x14ac:dyDescent="0.15"/>
    <row r="1088" s="73" customFormat="1" ht="11.85" customHeight="1" x14ac:dyDescent="0.15"/>
    <row r="1089" s="73" customFormat="1" ht="11.85" customHeight="1" x14ac:dyDescent="0.15"/>
    <row r="1090" s="73" customFormat="1" ht="11.85" customHeight="1" x14ac:dyDescent="0.15"/>
    <row r="1091" s="73" customFormat="1" ht="11.85" customHeight="1" x14ac:dyDescent="0.15"/>
    <row r="1092" s="73" customFormat="1" ht="11.85" customHeight="1" x14ac:dyDescent="0.15"/>
    <row r="1093" s="73" customFormat="1" ht="11.85" customHeight="1" x14ac:dyDescent="0.15"/>
    <row r="1094" s="73" customFormat="1" ht="11.85" customHeight="1" x14ac:dyDescent="0.15"/>
    <row r="1095" s="73" customFormat="1" ht="11.85" customHeight="1" x14ac:dyDescent="0.15"/>
    <row r="1096" s="73" customFormat="1" ht="11.85" customHeight="1" x14ac:dyDescent="0.15"/>
    <row r="1097" s="73" customFormat="1" ht="11.85" customHeight="1" x14ac:dyDescent="0.15"/>
    <row r="1098" s="73" customFormat="1" ht="11.85" customHeight="1" x14ac:dyDescent="0.15"/>
    <row r="1099" s="73" customFormat="1" ht="11.85" customHeight="1" x14ac:dyDescent="0.15"/>
    <row r="1100" s="73" customFormat="1" ht="11.85" customHeight="1" x14ac:dyDescent="0.15"/>
    <row r="1101" s="73" customFormat="1" ht="11.85" customHeight="1" x14ac:dyDescent="0.15"/>
    <row r="1102" s="73" customFormat="1" ht="11.85" customHeight="1" x14ac:dyDescent="0.15"/>
    <row r="1103" s="73" customFormat="1" ht="11.85" customHeight="1" x14ac:dyDescent="0.15"/>
    <row r="1104" s="73" customFormat="1" ht="11.85" customHeight="1" x14ac:dyDescent="0.15"/>
    <row r="1105" s="73" customFormat="1" ht="11.85" customHeight="1" x14ac:dyDescent="0.15"/>
    <row r="1106" s="73" customFormat="1" ht="11.85" customHeight="1" x14ac:dyDescent="0.15"/>
    <row r="1107" s="73" customFormat="1" ht="11.85" customHeight="1" x14ac:dyDescent="0.15"/>
    <row r="1108" s="73" customFormat="1" ht="11.85" customHeight="1" x14ac:dyDescent="0.15"/>
    <row r="1109" s="73" customFormat="1" ht="11.85" customHeight="1" x14ac:dyDescent="0.15"/>
    <row r="1110" s="73" customFormat="1" ht="11.85" customHeight="1" x14ac:dyDescent="0.15"/>
    <row r="1111" s="73" customFormat="1" ht="11.85" customHeight="1" x14ac:dyDescent="0.15"/>
    <row r="1112" s="73" customFormat="1" ht="11.85" customHeight="1" x14ac:dyDescent="0.15"/>
    <row r="1113" s="73" customFormat="1" ht="11.85" customHeight="1" x14ac:dyDescent="0.15"/>
    <row r="1114" s="73" customFormat="1" ht="11.85" customHeight="1" x14ac:dyDescent="0.15"/>
    <row r="1115" s="73" customFormat="1" ht="11.85" customHeight="1" x14ac:dyDescent="0.15"/>
    <row r="1116" s="73" customFormat="1" ht="11.85" customHeight="1" x14ac:dyDescent="0.15"/>
    <row r="1117" s="73" customFormat="1" ht="11.85" customHeight="1" x14ac:dyDescent="0.15"/>
    <row r="1118" s="73" customFormat="1" ht="11.85" customHeight="1" x14ac:dyDescent="0.15"/>
    <row r="1119" s="73" customFormat="1" ht="11.85" customHeight="1" x14ac:dyDescent="0.15"/>
    <row r="1120" s="73" customFormat="1" ht="11.85" customHeight="1" x14ac:dyDescent="0.15"/>
    <row r="1121" s="73" customFormat="1" ht="11.85" customHeight="1" x14ac:dyDescent="0.15"/>
    <row r="1122" s="73" customFormat="1" ht="11.85" customHeight="1" x14ac:dyDescent="0.15"/>
    <row r="1123" s="73" customFormat="1" ht="11.85" customHeight="1" x14ac:dyDescent="0.15"/>
    <row r="1124" s="73" customFormat="1" ht="11.85" customHeight="1" x14ac:dyDescent="0.15"/>
    <row r="1125" s="73" customFormat="1" ht="11.85" customHeight="1" x14ac:dyDescent="0.15"/>
    <row r="1126" s="73" customFormat="1" ht="11.85" customHeight="1" x14ac:dyDescent="0.15"/>
    <row r="1127" s="73" customFormat="1" ht="11.85" customHeight="1" x14ac:dyDescent="0.15"/>
    <row r="1128" s="73" customFormat="1" ht="11.85" customHeight="1" x14ac:dyDescent="0.15"/>
    <row r="1129" s="73" customFormat="1" ht="11.85" customHeight="1" x14ac:dyDescent="0.15"/>
    <row r="1130" s="73" customFormat="1" ht="11.85" customHeight="1" x14ac:dyDescent="0.15"/>
    <row r="1131" s="73" customFormat="1" ht="11.85" customHeight="1" x14ac:dyDescent="0.15"/>
    <row r="1132" s="73" customFormat="1" ht="11.85" customHeight="1" x14ac:dyDescent="0.15"/>
    <row r="1133" s="73" customFormat="1" ht="11.85" customHeight="1" x14ac:dyDescent="0.15"/>
    <row r="1134" s="73" customFormat="1" ht="11.85" customHeight="1" x14ac:dyDescent="0.15"/>
    <row r="1135" s="73" customFormat="1" ht="11.85" customHeight="1" x14ac:dyDescent="0.15"/>
    <row r="1136" s="73" customFormat="1" ht="11.85" customHeight="1" x14ac:dyDescent="0.15"/>
    <row r="1137" s="73" customFormat="1" ht="11.85" customHeight="1" x14ac:dyDescent="0.15"/>
    <row r="1138" s="73" customFormat="1" ht="11.85" customHeight="1" x14ac:dyDescent="0.15"/>
    <row r="1139" s="73" customFormat="1" ht="11.85" customHeight="1" x14ac:dyDescent="0.15"/>
    <row r="1140" s="73" customFormat="1" ht="11.85" customHeight="1" x14ac:dyDescent="0.15"/>
    <row r="1141" s="73" customFormat="1" ht="11.85" customHeight="1" x14ac:dyDescent="0.15"/>
    <row r="1142" s="73" customFormat="1" ht="11.85" customHeight="1" x14ac:dyDescent="0.15"/>
    <row r="1143" s="73" customFormat="1" ht="11.85" customHeight="1" x14ac:dyDescent="0.15"/>
    <row r="1144" s="73" customFormat="1" ht="11.85" customHeight="1" x14ac:dyDescent="0.15"/>
    <row r="1145" s="73" customFormat="1" ht="11.85" customHeight="1" x14ac:dyDescent="0.15"/>
    <row r="1146" s="73" customFormat="1" ht="11.85" customHeight="1" x14ac:dyDescent="0.15"/>
    <row r="1147" s="73" customFormat="1" ht="11.85" customHeight="1" x14ac:dyDescent="0.15"/>
    <row r="1148" s="73" customFormat="1" ht="11.85" customHeight="1" x14ac:dyDescent="0.15"/>
    <row r="1149" s="73" customFormat="1" ht="11.85" customHeight="1" x14ac:dyDescent="0.15"/>
    <row r="1150" s="73" customFormat="1" ht="11.85" customHeight="1" x14ac:dyDescent="0.15"/>
    <row r="1151" s="73" customFormat="1" ht="11.85" customHeight="1" x14ac:dyDescent="0.15"/>
    <row r="1152" s="73" customFormat="1" ht="11.85" customHeight="1" x14ac:dyDescent="0.15"/>
    <row r="1153" s="73" customFormat="1" ht="11.85" customHeight="1" x14ac:dyDescent="0.15"/>
    <row r="1154" s="73" customFormat="1" ht="11.85" customHeight="1" x14ac:dyDescent="0.15"/>
    <row r="1155" s="73" customFormat="1" ht="11.85" customHeight="1" x14ac:dyDescent="0.15"/>
    <row r="1156" s="73" customFormat="1" ht="11.85" customHeight="1" x14ac:dyDescent="0.15"/>
    <row r="1157" s="73" customFormat="1" ht="11.85" customHeight="1" x14ac:dyDescent="0.15"/>
    <row r="1158" s="73" customFormat="1" ht="11.85" customHeight="1" x14ac:dyDescent="0.15"/>
    <row r="1159" s="73" customFormat="1" ht="11.85" customHeight="1" x14ac:dyDescent="0.15"/>
    <row r="1160" s="73" customFormat="1" ht="11.85" customHeight="1" x14ac:dyDescent="0.15"/>
    <row r="1161" s="73" customFormat="1" ht="11.85" customHeight="1" x14ac:dyDescent="0.15"/>
    <row r="1162" s="73" customFormat="1" ht="11.85" customHeight="1" x14ac:dyDescent="0.15"/>
    <row r="1163" s="73" customFormat="1" ht="11.85" customHeight="1" x14ac:dyDescent="0.15"/>
    <row r="1164" s="73" customFormat="1" ht="11.85" customHeight="1" x14ac:dyDescent="0.15"/>
    <row r="1165" s="73" customFormat="1" ht="11.85" customHeight="1" x14ac:dyDescent="0.15"/>
    <row r="1166" s="73" customFormat="1" ht="11.85" customHeight="1" x14ac:dyDescent="0.15"/>
    <row r="1167" s="73" customFormat="1" ht="11.85" customHeight="1" x14ac:dyDescent="0.15"/>
    <row r="1168" s="73" customFormat="1" ht="11.85" customHeight="1" x14ac:dyDescent="0.15"/>
    <row r="1169" s="73" customFormat="1" ht="11.85" customHeight="1" x14ac:dyDescent="0.15"/>
    <row r="1170" s="73" customFormat="1" ht="11.85" customHeight="1" x14ac:dyDescent="0.15"/>
    <row r="1171" s="73" customFormat="1" ht="11.85" customHeight="1" x14ac:dyDescent="0.15"/>
    <row r="1172" s="73" customFormat="1" ht="11.85" customHeight="1" x14ac:dyDescent="0.15"/>
    <row r="1173" s="73" customFormat="1" ht="11.85" customHeight="1" x14ac:dyDescent="0.15"/>
    <row r="1174" s="73" customFormat="1" ht="11.85" customHeight="1" x14ac:dyDescent="0.15"/>
    <row r="1175" s="73" customFormat="1" ht="11.85" customHeight="1" x14ac:dyDescent="0.15"/>
    <row r="1176" s="73" customFormat="1" ht="11.85" customHeight="1" x14ac:dyDescent="0.15"/>
    <row r="1177" s="73" customFormat="1" ht="11.85" customHeight="1" x14ac:dyDescent="0.15"/>
    <row r="1178" s="73" customFormat="1" ht="11.85" customHeight="1" x14ac:dyDescent="0.15"/>
    <row r="1179" s="73" customFormat="1" ht="11.85" customHeight="1" x14ac:dyDescent="0.15"/>
    <row r="1180" s="73" customFormat="1" ht="11.85" customHeight="1" x14ac:dyDescent="0.15"/>
    <row r="1181" s="73" customFormat="1" ht="11.85" customHeight="1" x14ac:dyDescent="0.15"/>
    <row r="1182" s="73" customFormat="1" ht="11.85" customHeight="1" x14ac:dyDescent="0.15"/>
    <row r="1183" s="73" customFormat="1" ht="11.85" customHeight="1" x14ac:dyDescent="0.15"/>
    <row r="1184" s="73" customFormat="1" ht="11.85" customHeight="1" x14ac:dyDescent="0.15"/>
    <row r="1185" s="73" customFormat="1" ht="11.85" customHeight="1" x14ac:dyDescent="0.15"/>
    <row r="1186" s="73" customFormat="1" ht="11.85" customHeight="1" x14ac:dyDescent="0.15"/>
    <row r="1187" s="73" customFormat="1" ht="11.85" customHeight="1" x14ac:dyDescent="0.15"/>
    <row r="1188" s="73" customFormat="1" ht="11.85" customHeight="1" x14ac:dyDescent="0.15"/>
    <row r="1189" s="73" customFormat="1" ht="11.85" customHeight="1" x14ac:dyDescent="0.15"/>
    <row r="1190" s="73" customFormat="1" ht="11.85" customHeight="1" x14ac:dyDescent="0.15"/>
    <row r="1191" s="73" customFormat="1" ht="11.85" customHeight="1" x14ac:dyDescent="0.15"/>
    <row r="1192" s="73" customFormat="1" ht="11.85" customHeight="1" x14ac:dyDescent="0.15"/>
    <row r="1193" s="73" customFormat="1" ht="11.85" customHeight="1" x14ac:dyDescent="0.15"/>
    <row r="1194" s="73" customFormat="1" ht="11.85" customHeight="1" x14ac:dyDescent="0.15"/>
    <row r="1195" s="73" customFormat="1" ht="11.85" customHeight="1" x14ac:dyDescent="0.15"/>
    <row r="1196" s="73" customFormat="1" ht="11.85" customHeight="1" x14ac:dyDescent="0.15"/>
    <row r="1197" s="73" customFormat="1" ht="11.85" customHeight="1" x14ac:dyDescent="0.15"/>
    <row r="1198" s="73" customFormat="1" ht="11.85" customHeight="1" x14ac:dyDescent="0.15"/>
    <row r="1199" s="73" customFormat="1" ht="11.85" customHeight="1" x14ac:dyDescent="0.15"/>
    <row r="1200" s="73" customFormat="1" ht="11.85" customHeight="1" x14ac:dyDescent="0.15"/>
    <row r="1201" s="73" customFormat="1" ht="11.85" customHeight="1" x14ac:dyDescent="0.15"/>
    <row r="1202" s="73" customFormat="1" ht="11.85" customHeight="1" x14ac:dyDescent="0.15"/>
    <row r="1203" s="73" customFormat="1" ht="11.85" customHeight="1" x14ac:dyDescent="0.15"/>
    <row r="1204" s="73" customFormat="1" ht="11.85" customHeight="1" x14ac:dyDescent="0.15"/>
    <row r="1205" s="73" customFormat="1" ht="11.85" customHeight="1" x14ac:dyDescent="0.15"/>
    <row r="1206" s="73" customFormat="1" ht="11.85" customHeight="1" x14ac:dyDescent="0.15"/>
    <row r="1207" s="73" customFormat="1" ht="11.85" customHeight="1" x14ac:dyDescent="0.15"/>
    <row r="1208" s="73" customFormat="1" ht="11.85" customHeight="1" x14ac:dyDescent="0.15"/>
    <row r="1209" s="73" customFormat="1" ht="11.85" customHeight="1" x14ac:dyDescent="0.15"/>
    <row r="1210" s="73" customFormat="1" ht="11.85" customHeight="1" x14ac:dyDescent="0.15"/>
    <row r="1211" s="73" customFormat="1" ht="11.85" customHeight="1" x14ac:dyDescent="0.15"/>
    <row r="1212" s="73" customFormat="1" ht="11.85" customHeight="1" x14ac:dyDescent="0.15"/>
    <row r="1213" s="73" customFormat="1" ht="11.85" customHeight="1" x14ac:dyDescent="0.15"/>
    <row r="1214" s="73" customFormat="1" ht="11.85" customHeight="1" x14ac:dyDescent="0.15"/>
    <row r="1215" s="73" customFormat="1" ht="11.85" customHeight="1" x14ac:dyDescent="0.15"/>
    <row r="1216" s="73" customFormat="1" ht="11.85" customHeight="1" x14ac:dyDescent="0.15"/>
    <row r="1217" s="73" customFormat="1" ht="11.85" customHeight="1" x14ac:dyDescent="0.15"/>
    <row r="1218" s="73" customFormat="1" ht="11.85" customHeight="1" x14ac:dyDescent="0.15"/>
    <row r="1219" s="73" customFormat="1" ht="11.85" customHeight="1" x14ac:dyDescent="0.15"/>
    <row r="1220" s="73" customFormat="1" ht="11.85" customHeight="1" x14ac:dyDescent="0.15"/>
    <row r="1221" s="73" customFormat="1" ht="11.85" customHeight="1" x14ac:dyDescent="0.15"/>
    <row r="1222" s="73" customFormat="1" ht="11.85" customHeight="1" x14ac:dyDescent="0.15"/>
    <row r="1223" s="73" customFormat="1" ht="11.85" customHeight="1" x14ac:dyDescent="0.15"/>
    <row r="1224" s="73" customFormat="1" ht="11.85" customHeight="1" x14ac:dyDescent="0.15"/>
    <row r="1225" s="73" customFormat="1" ht="11.85" customHeight="1" x14ac:dyDescent="0.15"/>
    <row r="1226" s="73" customFormat="1" ht="11.85" customHeight="1" x14ac:dyDescent="0.15"/>
    <row r="1227" s="73" customFormat="1" ht="11.85" customHeight="1" x14ac:dyDescent="0.15"/>
    <row r="1228" s="73" customFormat="1" ht="11.85" customHeight="1" x14ac:dyDescent="0.15"/>
    <row r="1229" s="73" customFormat="1" ht="11.85" customHeight="1" x14ac:dyDescent="0.15"/>
    <row r="1230" s="73" customFormat="1" ht="11.85" customHeight="1" x14ac:dyDescent="0.15"/>
    <row r="1231" s="73" customFormat="1" ht="11.85" customHeight="1" x14ac:dyDescent="0.15"/>
    <row r="1232" s="73" customFormat="1" ht="11.85" customHeight="1" x14ac:dyDescent="0.15"/>
    <row r="1233" s="73" customFormat="1" ht="11.85" customHeight="1" x14ac:dyDescent="0.15"/>
    <row r="1234" s="73" customFormat="1" ht="11.85" customHeight="1" x14ac:dyDescent="0.15"/>
    <row r="1235" s="73" customFormat="1" ht="11.85" customHeight="1" x14ac:dyDescent="0.15"/>
    <row r="1236" s="73" customFormat="1" ht="11.85" customHeight="1" x14ac:dyDescent="0.15"/>
    <row r="1237" s="73" customFormat="1" ht="11.85" customHeight="1" x14ac:dyDescent="0.15"/>
    <row r="1238" s="73" customFormat="1" ht="11.85" customHeight="1" x14ac:dyDescent="0.15"/>
    <row r="1239" s="73" customFormat="1" ht="11.85" customHeight="1" x14ac:dyDescent="0.15"/>
    <row r="1240" s="73" customFormat="1" ht="11.85" customHeight="1" x14ac:dyDescent="0.15"/>
    <row r="1241" s="73" customFormat="1" ht="11.85" customHeight="1" x14ac:dyDescent="0.15"/>
    <row r="1242" s="73" customFormat="1" ht="11.85" customHeight="1" x14ac:dyDescent="0.15"/>
    <row r="1243" s="73" customFormat="1" ht="11.85" customHeight="1" x14ac:dyDescent="0.15"/>
    <row r="1244" s="73" customFormat="1" ht="11.85" customHeight="1" x14ac:dyDescent="0.15"/>
    <row r="1245" s="73" customFormat="1" ht="11.85" customHeight="1" x14ac:dyDescent="0.15"/>
    <row r="1246" s="73" customFormat="1" ht="11.85" customHeight="1" x14ac:dyDescent="0.15"/>
    <row r="1247" s="73" customFormat="1" ht="11.85" customHeight="1" x14ac:dyDescent="0.15"/>
    <row r="1248" s="73" customFormat="1" ht="11.85" customHeight="1" x14ac:dyDescent="0.15"/>
    <row r="1249" s="73" customFormat="1" ht="11.85" customHeight="1" x14ac:dyDescent="0.15"/>
    <row r="1250" s="73" customFormat="1" ht="11.85" customHeight="1" x14ac:dyDescent="0.15"/>
    <row r="1251" s="73" customFormat="1" ht="11.85" customHeight="1" x14ac:dyDescent="0.15"/>
    <row r="1252" s="73" customFormat="1" ht="11.85" customHeight="1" x14ac:dyDescent="0.15"/>
    <row r="1253" s="73" customFormat="1" ht="11.85" customHeight="1" x14ac:dyDescent="0.15"/>
    <row r="1254" s="73" customFormat="1" ht="11.85" customHeight="1" x14ac:dyDescent="0.15"/>
    <row r="1255" s="73" customFormat="1" ht="11.85" customHeight="1" x14ac:dyDescent="0.15"/>
    <row r="1256" s="73" customFormat="1" ht="11.85" customHeight="1" x14ac:dyDescent="0.15"/>
    <row r="1257" s="73" customFormat="1" ht="11.85" customHeight="1" x14ac:dyDescent="0.15"/>
    <row r="1258" s="73" customFormat="1" ht="11.85" customHeight="1" x14ac:dyDescent="0.15"/>
    <row r="1259" s="73" customFormat="1" ht="11.85" customHeight="1" x14ac:dyDescent="0.15"/>
    <row r="1260" s="73" customFormat="1" ht="11.85" customHeight="1" x14ac:dyDescent="0.15"/>
    <row r="1261" s="73" customFormat="1" ht="11.85" customHeight="1" x14ac:dyDescent="0.15"/>
    <row r="1262" s="73" customFormat="1" ht="11.85" customHeight="1" x14ac:dyDescent="0.15"/>
    <row r="1263" s="73" customFormat="1" ht="11.85" customHeight="1" x14ac:dyDescent="0.15"/>
    <row r="1264" s="73" customFormat="1" ht="11.85" customHeight="1" x14ac:dyDescent="0.15"/>
    <row r="1265" s="73" customFormat="1" ht="11.85" customHeight="1" x14ac:dyDescent="0.15"/>
    <row r="1266" s="73" customFormat="1" ht="11.85" customHeight="1" x14ac:dyDescent="0.15"/>
    <row r="1267" s="73" customFormat="1" ht="11.85" customHeight="1" x14ac:dyDescent="0.15"/>
    <row r="1268" s="73" customFormat="1" ht="11.85" customHeight="1" x14ac:dyDescent="0.15"/>
    <row r="1269" s="73" customFormat="1" ht="11.85" customHeight="1" x14ac:dyDescent="0.15"/>
    <row r="1270" s="73" customFormat="1" ht="11.85" customHeight="1" x14ac:dyDescent="0.15"/>
    <row r="1271" s="73" customFormat="1" ht="11.85" customHeight="1" x14ac:dyDescent="0.15"/>
    <row r="1272" s="73" customFormat="1" ht="11.85" customHeight="1" x14ac:dyDescent="0.15"/>
    <row r="1273" s="73" customFormat="1" ht="11.85" customHeight="1" x14ac:dyDescent="0.15"/>
    <row r="1274" s="73" customFormat="1" ht="11.85" customHeight="1" x14ac:dyDescent="0.15"/>
    <row r="1275" s="73" customFormat="1" ht="11.85" customHeight="1" x14ac:dyDescent="0.15"/>
    <row r="1276" s="73" customFormat="1" ht="11.85" customHeight="1" x14ac:dyDescent="0.15"/>
    <row r="1277" s="73" customFormat="1" ht="11.85" customHeight="1" x14ac:dyDescent="0.15"/>
    <row r="1278" s="73" customFormat="1" ht="11.85" customHeight="1" x14ac:dyDescent="0.15"/>
    <row r="1279" s="73" customFormat="1" ht="11.85" customHeight="1" x14ac:dyDescent="0.15"/>
    <row r="1280" s="73" customFormat="1" ht="11.85" customHeight="1" x14ac:dyDescent="0.15"/>
    <row r="1281" s="73" customFormat="1" ht="11.85" customHeight="1" x14ac:dyDescent="0.15"/>
    <row r="1282" s="73" customFormat="1" ht="11.85" customHeight="1" x14ac:dyDescent="0.15"/>
    <row r="1283" s="73" customFormat="1" ht="11.85" customHeight="1" x14ac:dyDescent="0.15"/>
    <row r="1284" s="73" customFormat="1" ht="11.85" customHeight="1" x14ac:dyDescent="0.15"/>
    <row r="1285" s="73" customFormat="1" ht="11.85" customHeight="1" x14ac:dyDescent="0.15"/>
    <row r="1286" s="73" customFormat="1" ht="11.85" customHeight="1" x14ac:dyDescent="0.15"/>
    <row r="1287" s="73" customFormat="1" ht="11.85" customHeight="1" x14ac:dyDescent="0.15"/>
    <row r="1288" s="73" customFormat="1" ht="11.85" customHeight="1" x14ac:dyDescent="0.15"/>
    <row r="1289" s="73" customFormat="1" ht="11.85" customHeight="1" x14ac:dyDescent="0.15"/>
    <row r="1290" s="73" customFormat="1" ht="11.85" customHeight="1" x14ac:dyDescent="0.15"/>
    <row r="1291" s="73" customFormat="1" ht="11.85" customHeight="1" x14ac:dyDescent="0.15"/>
    <row r="1292" s="73" customFormat="1" ht="11.85" customHeight="1" x14ac:dyDescent="0.15"/>
    <row r="1293" s="73" customFormat="1" ht="11.85" customHeight="1" x14ac:dyDescent="0.15"/>
    <row r="1294" s="73" customFormat="1" ht="11.85" customHeight="1" x14ac:dyDescent="0.15"/>
    <row r="1295" s="73" customFormat="1" ht="11.85" customHeight="1" x14ac:dyDescent="0.15"/>
    <row r="1296" s="73" customFormat="1" ht="11.85" customHeight="1" x14ac:dyDescent="0.15"/>
    <row r="1297" s="73" customFormat="1" ht="11.85" customHeight="1" x14ac:dyDescent="0.15"/>
    <row r="1298" s="73" customFormat="1" ht="11.85" customHeight="1" x14ac:dyDescent="0.15"/>
    <row r="1299" s="73" customFormat="1" ht="11.85" customHeight="1" x14ac:dyDescent="0.15"/>
    <row r="1300" s="73" customFormat="1" ht="11.85" customHeight="1" x14ac:dyDescent="0.15"/>
    <row r="1301" s="73" customFormat="1" ht="11.85" customHeight="1" x14ac:dyDescent="0.15"/>
    <row r="1302" s="73" customFormat="1" ht="11.85" customHeight="1" x14ac:dyDescent="0.15"/>
    <row r="1303" s="73" customFormat="1" ht="11.85" customHeight="1" x14ac:dyDescent="0.15"/>
    <row r="1304" s="73" customFormat="1" ht="11.85" customHeight="1" x14ac:dyDescent="0.15"/>
    <row r="1305" s="73" customFormat="1" ht="11.85" customHeight="1" x14ac:dyDescent="0.15"/>
    <row r="1306" s="73" customFormat="1" ht="11.85" customHeight="1" x14ac:dyDescent="0.15"/>
    <row r="1307" s="73" customFormat="1" ht="11.85" customHeight="1" x14ac:dyDescent="0.15"/>
    <row r="1308" s="73" customFormat="1" ht="11.85" customHeight="1" x14ac:dyDescent="0.15"/>
    <row r="1309" s="73" customFormat="1" ht="11.85" customHeight="1" x14ac:dyDescent="0.15"/>
    <row r="1310" s="73" customFormat="1" ht="11.85" customHeight="1" x14ac:dyDescent="0.15"/>
    <row r="1311" s="73" customFormat="1" ht="11.85" customHeight="1" x14ac:dyDescent="0.15"/>
    <row r="1312" s="73" customFormat="1" ht="11.85" customHeight="1" x14ac:dyDescent="0.15"/>
    <row r="1313" s="73" customFormat="1" ht="11.85" customHeight="1" x14ac:dyDescent="0.15"/>
    <row r="1314" s="73" customFormat="1" ht="11.85" customHeight="1" x14ac:dyDescent="0.15"/>
    <row r="1315" s="73" customFormat="1" ht="11.85" customHeight="1" x14ac:dyDescent="0.15"/>
    <row r="1316" s="73" customFormat="1" ht="11.85" customHeight="1" x14ac:dyDescent="0.15"/>
    <row r="1317" s="73" customFormat="1" ht="11.85" customHeight="1" x14ac:dyDescent="0.15"/>
    <row r="1318" s="73" customFormat="1" ht="11.85" customHeight="1" x14ac:dyDescent="0.15"/>
    <row r="1319" s="73" customFormat="1" ht="11.85" customHeight="1" x14ac:dyDescent="0.15"/>
    <row r="1320" s="73" customFormat="1" ht="11.85" customHeight="1" x14ac:dyDescent="0.15"/>
    <row r="1321" s="73" customFormat="1" ht="11.85" customHeight="1" x14ac:dyDescent="0.15"/>
    <row r="1322" s="73" customFormat="1" ht="11.85" customHeight="1" x14ac:dyDescent="0.15"/>
    <row r="1323" s="73" customFormat="1" ht="11.85" customHeight="1" x14ac:dyDescent="0.15"/>
    <row r="1324" s="73" customFormat="1" ht="11.85" customHeight="1" x14ac:dyDescent="0.15"/>
    <row r="1325" s="73" customFormat="1" ht="11.85" customHeight="1" x14ac:dyDescent="0.15"/>
    <row r="1326" s="73" customFormat="1" ht="11.85" customHeight="1" x14ac:dyDescent="0.15"/>
    <row r="1327" s="73" customFormat="1" ht="11.85" customHeight="1" x14ac:dyDescent="0.15"/>
    <row r="1328" s="73" customFormat="1" ht="11.85" customHeight="1" x14ac:dyDescent="0.15"/>
    <row r="1329" s="73" customFormat="1" ht="11.85" customHeight="1" x14ac:dyDescent="0.15"/>
    <row r="1330" s="73" customFormat="1" ht="11.85" customHeight="1" x14ac:dyDescent="0.15"/>
    <row r="1331" s="73" customFormat="1" ht="11.85" customHeight="1" x14ac:dyDescent="0.15"/>
    <row r="1332" s="73" customFormat="1" ht="11.85" customHeight="1" x14ac:dyDescent="0.15"/>
    <row r="1333" s="73" customFormat="1" ht="11.85" customHeight="1" x14ac:dyDescent="0.15"/>
    <row r="1334" s="73" customFormat="1" ht="11.85" customHeight="1" x14ac:dyDescent="0.15"/>
    <row r="1335" s="73" customFormat="1" ht="11.85" customHeight="1" x14ac:dyDescent="0.15"/>
    <row r="1336" s="73" customFormat="1" ht="11.85" customHeight="1" x14ac:dyDescent="0.15"/>
    <row r="1337" s="73" customFormat="1" ht="11.85" customHeight="1" x14ac:dyDescent="0.15"/>
    <row r="1338" s="73" customFormat="1" ht="11.85" customHeight="1" x14ac:dyDescent="0.15"/>
    <row r="1339" s="73" customFormat="1" ht="11.85" customHeight="1" x14ac:dyDescent="0.15"/>
    <row r="1340" s="73" customFormat="1" ht="11.85" customHeight="1" x14ac:dyDescent="0.15"/>
    <row r="1341" s="73" customFormat="1" ht="11.85" customHeight="1" x14ac:dyDescent="0.15"/>
    <row r="1342" s="73" customFormat="1" ht="11.85" customHeight="1" x14ac:dyDescent="0.15"/>
    <row r="1343" s="73" customFormat="1" ht="11.85" customHeight="1" x14ac:dyDescent="0.15"/>
    <row r="1344" s="73" customFormat="1" ht="11.85" customHeight="1" x14ac:dyDescent="0.15"/>
    <row r="1345" s="73" customFormat="1" ht="11.85" customHeight="1" x14ac:dyDescent="0.15"/>
    <row r="1346" s="73" customFormat="1" ht="11.85" customHeight="1" x14ac:dyDescent="0.15"/>
    <row r="1347" s="73" customFormat="1" ht="11.85" customHeight="1" x14ac:dyDescent="0.15"/>
    <row r="1348" s="73" customFormat="1" ht="11.85" customHeight="1" x14ac:dyDescent="0.15"/>
    <row r="1349" s="73" customFormat="1" ht="11.85" customHeight="1" x14ac:dyDescent="0.15"/>
    <row r="1350" s="73" customFormat="1" ht="11.85" customHeight="1" x14ac:dyDescent="0.15"/>
    <row r="1351" s="73" customFormat="1" ht="11.85" customHeight="1" x14ac:dyDescent="0.15"/>
    <row r="1352" s="73" customFormat="1" ht="11.85" customHeight="1" x14ac:dyDescent="0.15"/>
    <row r="1353" s="73" customFormat="1" ht="11.85" customHeight="1" x14ac:dyDescent="0.15"/>
    <row r="1354" s="73" customFormat="1" ht="11.85" customHeight="1" x14ac:dyDescent="0.15"/>
    <row r="1355" s="73" customFormat="1" ht="11.85" customHeight="1" x14ac:dyDescent="0.15"/>
    <row r="1356" s="73" customFormat="1" ht="11.85" customHeight="1" x14ac:dyDescent="0.15"/>
    <row r="1357" s="73" customFormat="1" ht="11.85" customHeight="1" x14ac:dyDescent="0.15"/>
    <row r="1358" s="73" customFormat="1" ht="11.85" customHeight="1" x14ac:dyDescent="0.15"/>
    <row r="1359" s="73" customFormat="1" ht="11.85" customHeight="1" x14ac:dyDescent="0.15"/>
    <row r="1360" s="73" customFormat="1" ht="11.85" customHeight="1" x14ac:dyDescent="0.15"/>
    <row r="1361" s="73" customFormat="1" ht="11.85" customHeight="1" x14ac:dyDescent="0.15"/>
    <row r="1362" s="73" customFormat="1" ht="11.85" customHeight="1" x14ac:dyDescent="0.15"/>
    <row r="1363" s="73" customFormat="1" ht="11.85" customHeight="1" x14ac:dyDescent="0.15"/>
    <row r="1364" s="73" customFormat="1" ht="11.85" customHeight="1" x14ac:dyDescent="0.15"/>
    <row r="1365" s="73" customFormat="1" ht="11.85" customHeight="1" x14ac:dyDescent="0.15"/>
    <row r="1366" s="73" customFormat="1" ht="11.85" customHeight="1" x14ac:dyDescent="0.15"/>
    <row r="1367" s="73" customFormat="1" ht="11.85" customHeight="1" x14ac:dyDescent="0.15"/>
    <row r="1368" s="73" customFormat="1" ht="11.85" customHeight="1" x14ac:dyDescent="0.15"/>
    <row r="1369" s="73" customFormat="1" ht="11.85" customHeight="1" x14ac:dyDescent="0.15"/>
    <row r="1370" s="73" customFormat="1" ht="11.85" customHeight="1" x14ac:dyDescent="0.15"/>
    <row r="1371" s="73" customFormat="1" ht="11.85" customHeight="1" x14ac:dyDescent="0.15"/>
    <row r="1372" s="73" customFormat="1" ht="11.85" customHeight="1" x14ac:dyDescent="0.15"/>
    <row r="1373" s="73" customFormat="1" ht="11.85" customHeight="1" x14ac:dyDescent="0.15"/>
    <row r="1374" s="73" customFormat="1" ht="11.85" customHeight="1" x14ac:dyDescent="0.15"/>
    <row r="1375" s="73" customFormat="1" ht="11.85" customHeight="1" x14ac:dyDescent="0.15"/>
    <row r="1376" s="73" customFormat="1" ht="11.85" customHeight="1" x14ac:dyDescent="0.15"/>
    <row r="1377" s="73" customFormat="1" ht="11.85" customHeight="1" x14ac:dyDescent="0.15"/>
    <row r="1378" s="73" customFormat="1" ht="11.85" customHeight="1" x14ac:dyDescent="0.15"/>
    <row r="1379" s="73" customFormat="1" ht="11.85" customHeight="1" x14ac:dyDescent="0.15"/>
    <row r="1380" s="73" customFormat="1" ht="11.85" customHeight="1" x14ac:dyDescent="0.15"/>
    <row r="1381" s="73" customFormat="1" ht="11.85" customHeight="1" x14ac:dyDescent="0.15"/>
    <row r="1382" s="73" customFormat="1" ht="11.85" customHeight="1" x14ac:dyDescent="0.15"/>
    <row r="1383" s="73" customFormat="1" ht="11.85" customHeight="1" x14ac:dyDescent="0.15"/>
    <row r="1384" s="73" customFormat="1" ht="11.85" customHeight="1" x14ac:dyDescent="0.15"/>
    <row r="1385" s="73" customFormat="1" ht="11.85" customHeight="1" x14ac:dyDescent="0.15"/>
    <row r="1386" s="73" customFormat="1" ht="11.85" customHeight="1" x14ac:dyDescent="0.15"/>
    <row r="1387" s="73" customFormat="1" ht="11.85" customHeight="1" x14ac:dyDescent="0.15"/>
    <row r="1388" s="73" customFormat="1" ht="11.85" customHeight="1" x14ac:dyDescent="0.15"/>
    <row r="1389" s="73" customFormat="1" ht="11.85" customHeight="1" x14ac:dyDescent="0.15"/>
    <row r="1390" s="73" customFormat="1" ht="11.85" customHeight="1" x14ac:dyDescent="0.15"/>
    <row r="1391" s="73" customFormat="1" ht="11.85" customHeight="1" x14ac:dyDescent="0.15"/>
    <row r="1392" s="73" customFormat="1" ht="11.85" customHeight="1" x14ac:dyDescent="0.15"/>
    <row r="1393" s="73" customFormat="1" ht="11.85" customHeight="1" x14ac:dyDescent="0.15"/>
    <row r="1394" s="73" customFormat="1" ht="11.85" customHeight="1" x14ac:dyDescent="0.15"/>
    <row r="1395" s="73" customFormat="1" ht="11.85" customHeight="1" x14ac:dyDescent="0.15"/>
    <row r="1396" s="73" customFormat="1" ht="11.85" customHeight="1" x14ac:dyDescent="0.15"/>
    <row r="1397" s="73" customFormat="1" ht="11.85" customHeight="1" x14ac:dyDescent="0.15"/>
    <row r="1398" s="73" customFormat="1" ht="11.85" customHeight="1" x14ac:dyDescent="0.15"/>
    <row r="1399" s="73" customFormat="1" ht="11.85" customHeight="1" x14ac:dyDescent="0.15"/>
    <row r="1400" s="73" customFormat="1" ht="11.85" customHeight="1" x14ac:dyDescent="0.15"/>
    <row r="1401" s="73" customFormat="1" ht="11.85" customHeight="1" x14ac:dyDescent="0.15"/>
    <row r="1402" s="73" customFormat="1" ht="11.85" customHeight="1" x14ac:dyDescent="0.15"/>
    <row r="1403" s="73" customFormat="1" ht="11.85" customHeight="1" x14ac:dyDescent="0.15"/>
    <row r="1404" s="73" customFormat="1" ht="11.85" customHeight="1" x14ac:dyDescent="0.15"/>
    <row r="1405" s="73" customFormat="1" ht="11.85" customHeight="1" x14ac:dyDescent="0.15"/>
    <row r="1406" s="73" customFormat="1" ht="11.85" customHeight="1" x14ac:dyDescent="0.15"/>
    <row r="1407" s="73" customFormat="1" ht="11.85" customHeight="1" x14ac:dyDescent="0.15"/>
    <row r="1408" s="73" customFormat="1" ht="11.85" customHeight="1" x14ac:dyDescent="0.15"/>
    <row r="1409" s="73" customFormat="1" ht="11.85" customHeight="1" x14ac:dyDescent="0.15"/>
    <row r="1410" s="73" customFormat="1" ht="11.85" customHeight="1" x14ac:dyDescent="0.15"/>
    <row r="1411" s="73" customFormat="1" ht="11.85" customHeight="1" x14ac:dyDescent="0.15"/>
    <row r="1412" s="73" customFormat="1" ht="11.85" customHeight="1" x14ac:dyDescent="0.15"/>
    <row r="1413" s="73" customFormat="1" ht="11.85" customHeight="1" x14ac:dyDescent="0.15"/>
    <row r="1414" s="73" customFormat="1" ht="11.85" customHeight="1" x14ac:dyDescent="0.15"/>
    <row r="1415" s="73" customFormat="1" ht="11.85" customHeight="1" x14ac:dyDescent="0.15"/>
    <row r="1416" s="73" customFormat="1" ht="11.85" customHeight="1" x14ac:dyDescent="0.15"/>
    <row r="1417" s="73" customFormat="1" ht="11.85" customHeight="1" x14ac:dyDescent="0.15"/>
    <row r="1418" s="73" customFormat="1" ht="11.85" customHeight="1" x14ac:dyDescent="0.15"/>
    <row r="1419" s="73" customFormat="1" ht="11.85" customHeight="1" x14ac:dyDescent="0.15"/>
    <row r="1420" s="73" customFormat="1" ht="11.85" customHeight="1" x14ac:dyDescent="0.15"/>
    <row r="1421" s="73" customFormat="1" ht="11.85" customHeight="1" x14ac:dyDescent="0.15"/>
    <row r="1422" s="73" customFormat="1" ht="11.85" customHeight="1" x14ac:dyDescent="0.15"/>
    <row r="1423" s="73" customFormat="1" ht="11.85" customHeight="1" x14ac:dyDescent="0.15"/>
    <row r="1424" s="73" customFormat="1" ht="11.85" customHeight="1" x14ac:dyDescent="0.15"/>
    <row r="1425" s="73" customFormat="1" ht="11.85" customHeight="1" x14ac:dyDescent="0.15"/>
    <row r="1426" s="73" customFormat="1" ht="11.85" customHeight="1" x14ac:dyDescent="0.15"/>
    <row r="1427" s="73" customFormat="1" ht="11.85" customHeight="1" x14ac:dyDescent="0.15"/>
    <row r="1428" s="73" customFormat="1" ht="11.85" customHeight="1" x14ac:dyDescent="0.15"/>
    <row r="1429" s="73" customFormat="1" ht="11.85" customHeight="1" x14ac:dyDescent="0.15"/>
    <row r="1430" s="73" customFormat="1" ht="11.85" customHeight="1" x14ac:dyDescent="0.15"/>
    <row r="1431" s="73" customFormat="1" ht="11.85" customHeight="1" x14ac:dyDescent="0.15"/>
    <row r="1432" s="73" customFormat="1" ht="11.85" customHeight="1" x14ac:dyDescent="0.15"/>
    <row r="1433" s="73" customFormat="1" ht="11.85" customHeight="1" x14ac:dyDescent="0.15"/>
    <row r="1434" s="73" customFormat="1" ht="11.85" customHeight="1" x14ac:dyDescent="0.15"/>
    <row r="1435" s="73" customFormat="1" ht="11.85" customHeight="1" x14ac:dyDescent="0.15"/>
    <row r="1436" s="73" customFormat="1" ht="11.85" customHeight="1" x14ac:dyDescent="0.15"/>
    <row r="1437" s="73" customFormat="1" ht="11.85" customHeight="1" x14ac:dyDescent="0.15"/>
    <row r="1438" s="73" customFormat="1" ht="11.85" customHeight="1" x14ac:dyDescent="0.15"/>
    <row r="1439" s="73" customFormat="1" ht="11.85" customHeight="1" x14ac:dyDescent="0.15"/>
    <row r="1440" s="73" customFormat="1" ht="11.85" customHeight="1" x14ac:dyDescent="0.15"/>
    <row r="1441" s="73" customFormat="1" ht="11.85" customHeight="1" x14ac:dyDescent="0.15"/>
    <row r="1442" s="73" customFormat="1" ht="11.85" customHeight="1" x14ac:dyDescent="0.15"/>
    <row r="1443" s="73" customFormat="1" ht="11.85" customHeight="1" x14ac:dyDescent="0.15"/>
    <row r="1444" s="73" customFormat="1" ht="11.85" customHeight="1" x14ac:dyDescent="0.15"/>
    <row r="1445" s="73" customFormat="1" ht="11.85" customHeight="1" x14ac:dyDescent="0.15"/>
    <row r="1446" s="73" customFormat="1" ht="11.85" customHeight="1" x14ac:dyDescent="0.15"/>
    <row r="1447" s="73" customFormat="1" ht="11.85" customHeight="1" x14ac:dyDescent="0.15"/>
    <row r="1448" s="73" customFormat="1" ht="11.85" customHeight="1" x14ac:dyDescent="0.15"/>
    <row r="1449" s="73" customFormat="1" ht="11.85" customHeight="1" x14ac:dyDescent="0.15"/>
    <row r="1450" s="73" customFormat="1" ht="11.85" customHeight="1" x14ac:dyDescent="0.15"/>
    <row r="1451" s="73" customFormat="1" ht="11.85" customHeight="1" x14ac:dyDescent="0.15"/>
    <row r="1452" s="73" customFormat="1" ht="11.85" customHeight="1" x14ac:dyDescent="0.15"/>
    <row r="1453" s="73" customFormat="1" ht="11.85" customHeight="1" x14ac:dyDescent="0.15"/>
    <row r="1454" s="73" customFormat="1" ht="11.85" customHeight="1" x14ac:dyDescent="0.15"/>
    <row r="1455" s="73" customFormat="1" ht="11.85" customHeight="1" x14ac:dyDescent="0.15"/>
    <row r="1456" s="73" customFormat="1" ht="11.85" customHeight="1" x14ac:dyDescent="0.15"/>
    <row r="1457" s="73" customFormat="1" ht="11.85" customHeight="1" x14ac:dyDescent="0.15"/>
    <row r="1458" s="73" customFormat="1" ht="11.85" customHeight="1" x14ac:dyDescent="0.15"/>
    <row r="1459" s="73" customFormat="1" ht="11.85" customHeight="1" x14ac:dyDescent="0.15"/>
    <row r="1460" s="73" customFormat="1" ht="11.85" customHeight="1" x14ac:dyDescent="0.15"/>
    <row r="1461" s="73" customFormat="1" ht="11.85" customHeight="1" x14ac:dyDescent="0.15"/>
    <row r="1462" s="73" customFormat="1" ht="11.85" customHeight="1" x14ac:dyDescent="0.15"/>
    <row r="1463" s="73" customFormat="1" ht="11.85" customHeight="1" x14ac:dyDescent="0.15"/>
    <row r="1464" s="73" customFormat="1" ht="11.85" customHeight="1" x14ac:dyDescent="0.15"/>
    <row r="1465" s="73" customFormat="1" ht="11.85" customHeight="1" x14ac:dyDescent="0.15"/>
    <row r="1466" s="73" customFormat="1" ht="11.85" customHeight="1" x14ac:dyDescent="0.15"/>
    <row r="1467" s="73" customFormat="1" ht="11.85" customHeight="1" x14ac:dyDescent="0.15"/>
    <row r="1468" s="73" customFormat="1" ht="11.85" customHeight="1" x14ac:dyDescent="0.15"/>
    <row r="1469" s="73" customFormat="1" ht="11.85" customHeight="1" x14ac:dyDescent="0.15"/>
    <row r="1470" s="73" customFormat="1" ht="11.85" customHeight="1" x14ac:dyDescent="0.15"/>
    <row r="1471" s="73" customFormat="1" ht="11.85" customHeight="1" x14ac:dyDescent="0.15"/>
    <row r="1472" s="73" customFormat="1" ht="11.85" customHeight="1" x14ac:dyDescent="0.15"/>
    <row r="1473" s="73" customFormat="1" ht="11.85" customHeight="1" x14ac:dyDescent="0.15"/>
    <row r="1474" s="73" customFormat="1" ht="11.85" customHeight="1" x14ac:dyDescent="0.15"/>
    <row r="1475" s="73" customFormat="1" ht="11.85" customHeight="1" x14ac:dyDescent="0.15"/>
    <row r="1476" s="73" customFormat="1" ht="11.85" customHeight="1" x14ac:dyDescent="0.15"/>
    <row r="1477" s="73" customFormat="1" ht="11.85" customHeight="1" x14ac:dyDescent="0.15"/>
    <row r="1478" s="73" customFormat="1" ht="11.85" customHeight="1" x14ac:dyDescent="0.15"/>
    <row r="1479" s="73" customFormat="1" ht="11.85" customHeight="1" x14ac:dyDescent="0.15"/>
    <row r="1480" s="73" customFormat="1" ht="11.85" customHeight="1" x14ac:dyDescent="0.15"/>
    <row r="1481" s="73" customFormat="1" ht="11.85" customHeight="1" x14ac:dyDescent="0.15"/>
    <row r="1482" s="73" customFormat="1" ht="11.85" customHeight="1" x14ac:dyDescent="0.15"/>
    <row r="1483" s="73" customFormat="1" ht="11.85" customHeight="1" x14ac:dyDescent="0.15"/>
    <row r="1484" s="73" customFormat="1" ht="11.85" customHeight="1" x14ac:dyDescent="0.15"/>
    <row r="1485" s="73" customFormat="1" ht="11.85" customHeight="1" x14ac:dyDescent="0.15"/>
    <row r="1486" s="73" customFormat="1" ht="11.85" customHeight="1" x14ac:dyDescent="0.15"/>
    <row r="1487" s="73" customFormat="1" ht="11.85" customHeight="1" x14ac:dyDescent="0.15"/>
    <row r="1488" s="73" customFormat="1" ht="11.85" customHeight="1" x14ac:dyDescent="0.15"/>
    <row r="1489" s="73" customFormat="1" ht="11.85" customHeight="1" x14ac:dyDescent="0.15"/>
    <row r="1490" s="73" customFormat="1" ht="11.85" customHeight="1" x14ac:dyDescent="0.15"/>
    <row r="1491" s="73" customFormat="1" ht="11.85" customHeight="1" x14ac:dyDescent="0.15"/>
    <row r="1492" s="73" customFormat="1" ht="11.85" customHeight="1" x14ac:dyDescent="0.15"/>
    <row r="1493" s="73" customFormat="1" ht="11.85" customHeight="1" x14ac:dyDescent="0.15"/>
    <row r="1494" s="73" customFormat="1" ht="11.85" customHeight="1" x14ac:dyDescent="0.15"/>
    <row r="1495" s="73" customFormat="1" ht="11.85" customHeight="1" x14ac:dyDescent="0.15"/>
    <row r="1496" s="73" customFormat="1" ht="11.85" customHeight="1" x14ac:dyDescent="0.15"/>
    <row r="1497" s="73" customFormat="1" ht="11.85" customHeight="1" x14ac:dyDescent="0.15"/>
    <row r="1498" s="73" customFormat="1" ht="11.85" customHeight="1" x14ac:dyDescent="0.15"/>
    <row r="1499" s="73" customFormat="1" ht="11.85" customHeight="1" x14ac:dyDescent="0.15"/>
    <row r="1500" s="73" customFormat="1" ht="11.85" customHeight="1" x14ac:dyDescent="0.15"/>
    <row r="1501" s="73" customFormat="1" ht="11.85" customHeight="1" x14ac:dyDescent="0.15"/>
    <row r="1502" s="73" customFormat="1" ht="11.85" customHeight="1" x14ac:dyDescent="0.15"/>
    <row r="1503" s="73" customFormat="1" ht="11.85" customHeight="1" x14ac:dyDescent="0.15"/>
    <row r="1504" s="73" customFormat="1" ht="11.85" customHeight="1" x14ac:dyDescent="0.15"/>
    <row r="1505" s="73" customFormat="1" ht="11.85" customHeight="1" x14ac:dyDescent="0.15"/>
    <row r="1506" s="73" customFormat="1" ht="11.85" customHeight="1" x14ac:dyDescent="0.15"/>
    <row r="1507" s="73" customFormat="1" ht="11.85" customHeight="1" x14ac:dyDescent="0.15"/>
    <row r="1508" s="73" customFormat="1" ht="11.85" customHeight="1" x14ac:dyDescent="0.15"/>
    <row r="1509" s="73" customFormat="1" ht="11.85" customHeight="1" x14ac:dyDescent="0.15"/>
    <row r="1510" s="73" customFormat="1" ht="11.85" customHeight="1" x14ac:dyDescent="0.15"/>
    <row r="1511" s="73" customFormat="1" ht="11.85" customHeight="1" x14ac:dyDescent="0.15"/>
    <row r="1512" s="73" customFormat="1" ht="11.85" customHeight="1" x14ac:dyDescent="0.15"/>
    <row r="1513" s="73" customFormat="1" ht="11.85" customHeight="1" x14ac:dyDescent="0.15"/>
    <row r="1514" s="73" customFormat="1" ht="11.85" customHeight="1" x14ac:dyDescent="0.15"/>
    <row r="1515" s="73" customFormat="1" ht="11.85" customHeight="1" x14ac:dyDescent="0.15"/>
    <row r="1516" s="73" customFormat="1" ht="11.85" customHeight="1" x14ac:dyDescent="0.15"/>
    <row r="1517" s="73" customFormat="1" ht="11.85" customHeight="1" x14ac:dyDescent="0.15"/>
    <row r="1518" s="73" customFormat="1" ht="11.85" customHeight="1" x14ac:dyDescent="0.15"/>
    <row r="1519" s="73" customFormat="1" ht="11.85" customHeight="1" x14ac:dyDescent="0.15"/>
    <row r="1520" s="73" customFormat="1" ht="11.85" customHeight="1" x14ac:dyDescent="0.15"/>
    <row r="1521" s="73" customFormat="1" ht="11.85" customHeight="1" x14ac:dyDescent="0.15"/>
    <row r="1522" s="73" customFormat="1" ht="11.85" customHeight="1" x14ac:dyDescent="0.15"/>
    <row r="1523" s="73" customFormat="1" ht="11.85" customHeight="1" x14ac:dyDescent="0.15"/>
    <row r="1524" s="73" customFormat="1" ht="11.85" customHeight="1" x14ac:dyDescent="0.15"/>
    <row r="1525" s="73" customFormat="1" ht="11.85" customHeight="1" x14ac:dyDescent="0.15"/>
    <row r="1526" s="73" customFormat="1" ht="11.85" customHeight="1" x14ac:dyDescent="0.15"/>
    <row r="1527" s="73" customFormat="1" ht="11.85" customHeight="1" x14ac:dyDescent="0.15"/>
    <row r="1528" s="73" customFormat="1" ht="11.85" customHeight="1" x14ac:dyDescent="0.15"/>
    <row r="1529" s="73" customFormat="1" ht="11.85" customHeight="1" x14ac:dyDescent="0.15"/>
    <row r="1530" s="73" customFormat="1" ht="11.85" customHeight="1" x14ac:dyDescent="0.15"/>
    <row r="1531" s="73" customFormat="1" ht="11.85" customHeight="1" x14ac:dyDescent="0.15"/>
    <row r="1532" s="73" customFormat="1" ht="11.85" customHeight="1" x14ac:dyDescent="0.15"/>
    <row r="1533" s="73" customFormat="1" ht="11.85" customHeight="1" x14ac:dyDescent="0.15"/>
    <row r="1534" s="73" customFormat="1" ht="11.85" customHeight="1" x14ac:dyDescent="0.15"/>
    <row r="1535" s="73" customFormat="1" ht="11.85" customHeight="1" x14ac:dyDescent="0.15"/>
    <row r="1536" s="73" customFormat="1" ht="11.85" customHeight="1" x14ac:dyDescent="0.15"/>
    <row r="1537" s="73" customFormat="1" ht="11.85" customHeight="1" x14ac:dyDescent="0.15"/>
    <row r="1538" s="73" customFormat="1" ht="11.85" customHeight="1" x14ac:dyDescent="0.15"/>
    <row r="1539" s="73" customFormat="1" ht="11.85" customHeight="1" x14ac:dyDescent="0.15"/>
    <row r="1540" s="73" customFormat="1" ht="11.85" customHeight="1" x14ac:dyDescent="0.15"/>
    <row r="1541" s="73" customFormat="1" ht="11.85" customHeight="1" x14ac:dyDescent="0.15"/>
    <row r="1542" s="73" customFormat="1" ht="11.85" customHeight="1" x14ac:dyDescent="0.15"/>
    <row r="1543" s="73" customFormat="1" ht="11.85" customHeight="1" x14ac:dyDescent="0.15"/>
    <row r="1544" s="73" customFormat="1" ht="11.85" customHeight="1" x14ac:dyDescent="0.15"/>
    <row r="1545" s="73" customFormat="1" ht="11.85" customHeight="1" x14ac:dyDescent="0.15"/>
    <row r="1546" s="73" customFormat="1" ht="11.85" customHeight="1" x14ac:dyDescent="0.15"/>
    <row r="1547" s="73" customFormat="1" ht="11.85" customHeight="1" x14ac:dyDescent="0.15"/>
    <row r="1548" s="73" customFormat="1" ht="11.85" customHeight="1" x14ac:dyDescent="0.15"/>
    <row r="1549" s="73" customFormat="1" ht="11.85" customHeight="1" x14ac:dyDescent="0.15"/>
    <row r="1550" s="73" customFormat="1" ht="11.85" customHeight="1" x14ac:dyDescent="0.15"/>
    <row r="1551" s="73" customFormat="1" ht="11.85" customHeight="1" x14ac:dyDescent="0.15"/>
    <row r="1552" s="73" customFormat="1" ht="11.85" customHeight="1" x14ac:dyDescent="0.15"/>
    <row r="1553" s="73" customFormat="1" ht="11.85" customHeight="1" x14ac:dyDescent="0.15"/>
    <row r="1554" s="73" customFormat="1" ht="11.85" customHeight="1" x14ac:dyDescent="0.15"/>
    <row r="1555" s="73" customFormat="1" ht="11.85" customHeight="1" x14ac:dyDescent="0.15"/>
    <row r="1556" s="73" customFormat="1" ht="11.85" customHeight="1" x14ac:dyDescent="0.15"/>
    <row r="1557" s="73" customFormat="1" ht="11.85" customHeight="1" x14ac:dyDescent="0.15"/>
    <row r="1558" s="73" customFormat="1" ht="11.85" customHeight="1" x14ac:dyDescent="0.15"/>
    <row r="1559" s="73" customFormat="1" ht="11.85" customHeight="1" x14ac:dyDescent="0.15"/>
    <row r="1560" s="73" customFormat="1" ht="11.85" customHeight="1" x14ac:dyDescent="0.15"/>
    <row r="1561" s="73" customFormat="1" ht="11.85" customHeight="1" x14ac:dyDescent="0.15"/>
    <row r="1562" s="73" customFormat="1" ht="11.85" customHeight="1" x14ac:dyDescent="0.15"/>
    <row r="1563" s="73" customFormat="1" ht="11.85" customHeight="1" x14ac:dyDescent="0.15"/>
    <row r="1564" s="73" customFormat="1" ht="11.85" customHeight="1" x14ac:dyDescent="0.15"/>
    <row r="1565" s="73" customFormat="1" ht="11.85" customHeight="1" x14ac:dyDescent="0.15"/>
    <row r="1566" s="73" customFormat="1" ht="11.85" customHeight="1" x14ac:dyDescent="0.15"/>
    <row r="1567" s="73" customFormat="1" ht="11.85" customHeight="1" x14ac:dyDescent="0.15"/>
    <row r="1568" s="73" customFormat="1" ht="11.85" customHeight="1" x14ac:dyDescent="0.15"/>
    <row r="1569" s="73" customFormat="1" ht="11.85" customHeight="1" x14ac:dyDescent="0.15"/>
    <row r="1570" s="73" customFormat="1" ht="11.85" customHeight="1" x14ac:dyDescent="0.15"/>
    <row r="1571" s="73" customFormat="1" ht="11.85" customHeight="1" x14ac:dyDescent="0.15"/>
    <row r="1572" s="73" customFormat="1" ht="11.85" customHeight="1" x14ac:dyDescent="0.15"/>
    <row r="1573" s="73" customFormat="1" ht="11.85" customHeight="1" x14ac:dyDescent="0.15"/>
    <row r="1574" s="73" customFormat="1" ht="11.85" customHeight="1" x14ac:dyDescent="0.15"/>
    <row r="1575" s="73" customFormat="1" ht="11.85" customHeight="1" x14ac:dyDescent="0.15"/>
    <row r="1576" s="73" customFormat="1" ht="11.85" customHeight="1" x14ac:dyDescent="0.15"/>
    <row r="1577" s="73" customFormat="1" ht="11.85" customHeight="1" x14ac:dyDescent="0.15"/>
    <row r="1578" s="73" customFormat="1" ht="11.85" customHeight="1" x14ac:dyDescent="0.15"/>
    <row r="1579" s="73" customFormat="1" ht="11.85" customHeight="1" x14ac:dyDescent="0.15"/>
    <row r="1580" s="73" customFormat="1" ht="11.85" customHeight="1" x14ac:dyDescent="0.15"/>
    <row r="1581" s="73" customFormat="1" ht="11.85" customHeight="1" x14ac:dyDescent="0.15"/>
    <row r="1582" s="73" customFormat="1" ht="11.85" customHeight="1" x14ac:dyDescent="0.15"/>
    <row r="1583" s="73" customFormat="1" ht="11.85" customHeight="1" x14ac:dyDescent="0.15"/>
    <row r="1584" s="73" customFormat="1" ht="11.85" customHeight="1" x14ac:dyDescent="0.15"/>
    <row r="1585" s="73" customFormat="1" ht="11.85" customHeight="1" x14ac:dyDescent="0.15"/>
    <row r="1586" s="73" customFormat="1" ht="11.85" customHeight="1" x14ac:dyDescent="0.15"/>
    <row r="1587" s="73" customFormat="1" ht="11.85" customHeight="1" x14ac:dyDescent="0.15"/>
    <row r="1588" s="73" customFormat="1" ht="11.85" customHeight="1" x14ac:dyDescent="0.15"/>
    <row r="1589" s="73" customFormat="1" ht="11.85" customHeight="1" x14ac:dyDescent="0.15"/>
    <row r="1590" s="73" customFormat="1" ht="11.85" customHeight="1" x14ac:dyDescent="0.15"/>
    <row r="1591" s="73" customFormat="1" ht="11.85" customHeight="1" x14ac:dyDescent="0.15"/>
    <row r="1592" s="73" customFormat="1" ht="11.85" customHeight="1" x14ac:dyDescent="0.15"/>
    <row r="1593" s="73" customFormat="1" ht="11.85" customHeight="1" x14ac:dyDescent="0.15"/>
    <row r="1594" s="73" customFormat="1" ht="11.85" customHeight="1" x14ac:dyDescent="0.15"/>
    <row r="1595" s="73" customFormat="1" ht="11.85" customHeight="1" x14ac:dyDescent="0.15"/>
    <row r="1596" s="73" customFormat="1" ht="11.85" customHeight="1" x14ac:dyDescent="0.15"/>
    <row r="1597" s="73" customFormat="1" ht="11.85" customHeight="1" x14ac:dyDescent="0.15"/>
    <row r="1598" s="73" customFormat="1" ht="11.85" customHeight="1" x14ac:dyDescent="0.15"/>
    <row r="1599" s="73" customFormat="1" ht="11.85" customHeight="1" x14ac:dyDescent="0.15"/>
    <row r="1600" s="73" customFormat="1" ht="11.85" customHeight="1" x14ac:dyDescent="0.15"/>
    <row r="1601" s="73" customFormat="1" ht="11.85" customHeight="1" x14ac:dyDescent="0.15"/>
    <row r="1602" s="73" customFormat="1" ht="11.85" customHeight="1" x14ac:dyDescent="0.15"/>
    <row r="1603" s="73" customFormat="1" ht="11.85" customHeight="1" x14ac:dyDescent="0.15"/>
    <row r="1604" s="73" customFormat="1" ht="11.85" customHeight="1" x14ac:dyDescent="0.15"/>
    <row r="1605" s="73" customFormat="1" ht="11.85" customHeight="1" x14ac:dyDescent="0.15"/>
    <row r="1606" s="73" customFormat="1" ht="11.85" customHeight="1" x14ac:dyDescent="0.15"/>
    <row r="1607" s="73" customFormat="1" ht="11.85" customHeight="1" x14ac:dyDescent="0.15"/>
    <row r="1608" s="73" customFormat="1" ht="11.85" customHeight="1" x14ac:dyDescent="0.15"/>
    <row r="1609" s="73" customFormat="1" ht="11.85" customHeight="1" x14ac:dyDescent="0.15"/>
    <row r="1610" s="73" customFormat="1" ht="11.85" customHeight="1" x14ac:dyDescent="0.15"/>
    <row r="1611" s="73" customFormat="1" ht="11.85" customHeight="1" x14ac:dyDescent="0.15"/>
    <row r="1612" s="73" customFormat="1" ht="11.85" customHeight="1" x14ac:dyDescent="0.15"/>
    <row r="1613" s="73" customFormat="1" ht="11.85" customHeight="1" x14ac:dyDescent="0.15"/>
    <row r="1614" s="73" customFormat="1" ht="11.85" customHeight="1" x14ac:dyDescent="0.15"/>
    <row r="1615" s="73" customFormat="1" ht="11.85" customHeight="1" x14ac:dyDescent="0.15"/>
    <row r="1616" s="73" customFormat="1" ht="11.85" customHeight="1" x14ac:dyDescent="0.15"/>
    <row r="1617" s="73" customFormat="1" ht="11.85" customHeight="1" x14ac:dyDescent="0.15"/>
    <row r="1618" s="73" customFormat="1" ht="11.85" customHeight="1" x14ac:dyDescent="0.15"/>
    <row r="1619" s="73" customFormat="1" ht="11.85" customHeight="1" x14ac:dyDescent="0.15"/>
    <row r="1620" s="73" customFormat="1" ht="11.85" customHeight="1" x14ac:dyDescent="0.15"/>
    <row r="1621" s="73" customFormat="1" ht="11.85" customHeight="1" x14ac:dyDescent="0.15"/>
    <row r="1622" s="73" customFormat="1" ht="11.85" customHeight="1" x14ac:dyDescent="0.15"/>
    <row r="1623" s="73" customFormat="1" ht="11.85" customHeight="1" x14ac:dyDescent="0.15"/>
    <row r="1624" s="73" customFormat="1" ht="11.85" customHeight="1" x14ac:dyDescent="0.15"/>
    <row r="1625" s="73" customFormat="1" ht="11.85" customHeight="1" x14ac:dyDescent="0.15"/>
    <row r="1626" s="73" customFormat="1" ht="11.85" customHeight="1" x14ac:dyDescent="0.15"/>
    <row r="1627" s="73" customFormat="1" ht="11.85" customHeight="1" x14ac:dyDescent="0.15"/>
    <row r="1628" s="73" customFormat="1" ht="11.85" customHeight="1" x14ac:dyDescent="0.15"/>
    <row r="1629" s="73" customFormat="1" ht="11.85" customHeight="1" x14ac:dyDescent="0.15"/>
    <row r="1630" s="73" customFormat="1" ht="11.85" customHeight="1" x14ac:dyDescent="0.15"/>
    <row r="1631" s="73" customFormat="1" ht="11.85" customHeight="1" x14ac:dyDescent="0.15"/>
    <row r="1632" s="73" customFormat="1" ht="11.85" customHeight="1" x14ac:dyDescent="0.15"/>
    <row r="1633" s="73" customFormat="1" ht="11.85" customHeight="1" x14ac:dyDescent="0.15"/>
    <row r="1634" s="73" customFormat="1" ht="11.85" customHeight="1" x14ac:dyDescent="0.15"/>
    <row r="1635" s="73" customFormat="1" ht="11.85" customHeight="1" x14ac:dyDescent="0.15"/>
    <row r="1636" s="73" customFormat="1" ht="11.85" customHeight="1" x14ac:dyDescent="0.15"/>
    <row r="1637" s="73" customFormat="1" ht="11.85" customHeight="1" x14ac:dyDescent="0.15"/>
    <row r="1638" s="73" customFormat="1" ht="11.85" customHeight="1" x14ac:dyDescent="0.15"/>
    <row r="1639" s="73" customFormat="1" ht="11.85" customHeight="1" x14ac:dyDescent="0.15"/>
    <row r="1640" s="73" customFormat="1" ht="11.85" customHeight="1" x14ac:dyDescent="0.15"/>
    <row r="1641" s="73" customFormat="1" ht="11.85" customHeight="1" x14ac:dyDescent="0.15"/>
    <row r="1642" s="73" customFormat="1" ht="11.85" customHeight="1" x14ac:dyDescent="0.15"/>
    <row r="1643" s="73" customFormat="1" ht="11.85" customHeight="1" x14ac:dyDescent="0.15"/>
    <row r="1644" s="73" customFormat="1" ht="11.85" customHeight="1" x14ac:dyDescent="0.15"/>
    <row r="1645" s="73" customFormat="1" ht="11.85" customHeight="1" x14ac:dyDescent="0.15"/>
    <row r="1646" s="73" customFormat="1" ht="11.85" customHeight="1" x14ac:dyDescent="0.15"/>
    <row r="1647" s="73" customFormat="1" ht="11.85" customHeight="1" x14ac:dyDescent="0.15"/>
    <row r="1648" s="73" customFormat="1" ht="11.85" customHeight="1" x14ac:dyDescent="0.15"/>
    <row r="1649" s="73" customFormat="1" ht="11.85" customHeight="1" x14ac:dyDescent="0.15"/>
    <row r="1650" s="73" customFormat="1" ht="11.85" customHeight="1" x14ac:dyDescent="0.15"/>
    <row r="1651" s="73" customFormat="1" ht="11.85" customHeight="1" x14ac:dyDescent="0.15"/>
    <row r="1652" s="73" customFormat="1" ht="11.85" customHeight="1" x14ac:dyDescent="0.15"/>
    <row r="1653" s="73" customFormat="1" ht="11.85" customHeight="1" x14ac:dyDescent="0.15"/>
    <row r="1654" s="73" customFormat="1" ht="11.85" customHeight="1" x14ac:dyDescent="0.15"/>
    <row r="1655" s="73" customFormat="1" ht="11.85" customHeight="1" x14ac:dyDescent="0.15"/>
    <row r="1656" s="73" customFormat="1" ht="11.85" customHeight="1" x14ac:dyDescent="0.15"/>
    <row r="1657" s="73" customFormat="1" ht="11.85" customHeight="1" x14ac:dyDescent="0.15"/>
    <row r="1658" s="73" customFormat="1" ht="11.85" customHeight="1" x14ac:dyDescent="0.15"/>
    <row r="1659" s="73" customFormat="1" ht="11.85" customHeight="1" x14ac:dyDescent="0.15"/>
    <row r="1660" s="73" customFormat="1" ht="11.85" customHeight="1" x14ac:dyDescent="0.15"/>
    <row r="1661" s="73" customFormat="1" ht="11.85" customHeight="1" x14ac:dyDescent="0.15"/>
    <row r="1662" s="73" customFormat="1" ht="11.85" customHeight="1" x14ac:dyDescent="0.15"/>
    <row r="1663" s="73" customFormat="1" ht="11.85" customHeight="1" x14ac:dyDescent="0.15"/>
    <row r="1664" s="73" customFormat="1" ht="11.85" customHeight="1" x14ac:dyDescent="0.15"/>
    <row r="1665" s="73" customFormat="1" ht="11.85" customHeight="1" x14ac:dyDescent="0.15"/>
    <row r="1666" s="73" customFormat="1" ht="11.85" customHeight="1" x14ac:dyDescent="0.15"/>
    <row r="1667" s="73" customFormat="1" ht="11.85" customHeight="1" x14ac:dyDescent="0.15"/>
    <row r="1668" s="73" customFormat="1" ht="11.85" customHeight="1" x14ac:dyDescent="0.15"/>
    <row r="1669" s="73" customFormat="1" ht="11.85" customHeight="1" x14ac:dyDescent="0.15"/>
    <row r="1670" s="73" customFormat="1" ht="11.85" customHeight="1" x14ac:dyDescent="0.15"/>
    <row r="1671" s="73" customFormat="1" ht="11.85" customHeight="1" x14ac:dyDescent="0.15"/>
    <row r="1672" s="73" customFormat="1" ht="11.85" customHeight="1" x14ac:dyDescent="0.15"/>
    <row r="1673" s="73" customFormat="1" ht="11.85" customHeight="1" x14ac:dyDescent="0.15"/>
    <row r="1674" s="73" customFormat="1" ht="11.85" customHeight="1" x14ac:dyDescent="0.15"/>
    <row r="1675" s="73" customFormat="1" ht="11.85" customHeight="1" x14ac:dyDescent="0.15"/>
    <row r="1676" s="73" customFormat="1" ht="11.85" customHeight="1" x14ac:dyDescent="0.15"/>
    <row r="1677" s="73" customFormat="1" ht="11.85" customHeight="1" x14ac:dyDescent="0.15"/>
    <row r="1678" s="73" customFormat="1" ht="11.85" customHeight="1" x14ac:dyDescent="0.15"/>
    <row r="1679" s="73" customFormat="1" ht="11.85" customHeight="1" x14ac:dyDescent="0.15"/>
    <row r="1680" s="73" customFormat="1" ht="11.85" customHeight="1" x14ac:dyDescent="0.15"/>
    <row r="1681" s="73" customFormat="1" ht="11.85" customHeight="1" x14ac:dyDescent="0.15"/>
    <row r="1682" s="73" customFormat="1" ht="11.85" customHeight="1" x14ac:dyDescent="0.15"/>
    <row r="1683" s="73" customFormat="1" ht="11.85" customHeight="1" x14ac:dyDescent="0.15"/>
    <row r="1684" s="73" customFormat="1" ht="11.85" customHeight="1" x14ac:dyDescent="0.15"/>
    <row r="1685" s="73" customFormat="1" ht="11.85" customHeight="1" x14ac:dyDescent="0.15"/>
    <row r="1686" s="73" customFormat="1" ht="11.85" customHeight="1" x14ac:dyDescent="0.15"/>
    <row r="1687" s="73" customFormat="1" ht="11.85" customHeight="1" x14ac:dyDescent="0.15"/>
    <row r="1688" s="73" customFormat="1" ht="11.85" customHeight="1" x14ac:dyDescent="0.15"/>
    <row r="1689" s="73" customFormat="1" ht="11.85" customHeight="1" x14ac:dyDescent="0.15"/>
    <row r="1690" s="73" customFormat="1" ht="11.85" customHeight="1" x14ac:dyDescent="0.15"/>
    <row r="1691" s="73" customFormat="1" ht="11.85" customHeight="1" x14ac:dyDescent="0.15"/>
    <row r="1692" s="73" customFormat="1" ht="11.85" customHeight="1" x14ac:dyDescent="0.15"/>
    <row r="1693" s="73" customFormat="1" ht="11.85" customHeight="1" x14ac:dyDescent="0.15"/>
    <row r="1694" s="73" customFormat="1" ht="11.85" customHeight="1" x14ac:dyDescent="0.15"/>
    <row r="1695" s="73" customFormat="1" ht="11.85" customHeight="1" x14ac:dyDescent="0.15"/>
    <row r="1696" s="73" customFormat="1" ht="11.85" customHeight="1" x14ac:dyDescent="0.15"/>
    <row r="1697" s="73" customFormat="1" ht="11.85" customHeight="1" x14ac:dyDescent="0.15"/>
    <row r="1698" s="73" customFormat="1" ht="11.85" customHeight="1" x14ac:dyDescent="0.15"/>
    <row r="1699" s="73" customFormat="1" ht="11.85" customHeight="1" x14ac:dyDescent="0.15"/>
    <row r="1700" s="73" customFormat="1" ht="11.85" customHeight="1" x14ac:dyDescent="0.15"/>
    <row r="1701" s="73" customFormat="1" ht="11.85" customHeight="1" x14ac:dyDescent="0.15"/>
    <row r="1702" s="73" customFormat="1" ht="11.85" customHeight="1" x14ac:dyDescent="0.15"/>
    <row r="1703" s="73" customFormat="1" ht="11.85" customHeight="1" x14ac:dyDescent="0.15"/>
    <row r="1704" s="73" customFormat="1" ht="11.85" customHeight="1" x14ac:dyDescent="0.15"/>
    <row r="1705" s="73" customFormat="1" ht="11.85" customHeight="1" x14ac:dyDescent="0.15"/>
    <row r="1706" s="73" customFormat="1" ht="11.85" customHeight="1" x14ac:dyDescent="0.15"/>
    <row r="1707" s="73" customFormat="1" ht="11.85" customHeight="1" x14ac:dyDescent="0.15"/>
    <row r="1708" s="73" customFormat="1" ht="11.85" customHeight="1" x14ac:dyDescent="0.15"/>
    <row r="1709" s="73" customFormat="1" ht="11.85" customHeight="1" x14ac:dyDescent="0.15"/>
    <row r="1710" s="73" customFormat="1" ht="11.85" customHeight="1" x14ac:dyDescent="0.15"/>
    <row r="1711" s="73" customFormat="1" ht="11.85" customHeight="1" x14ac:dyDescent="0.15"/>
    <row r="1712" s="73" customFormat="1" ht="11.85" customHeight="1" x14ac:dyDescent="0.15"/>
    <row r="1713" s="73" customFormat="1" ht="11.85" customHeight="1" x14ac:dyDescent="0.15"/>
    <row r="1714" s="73" customFormat="1" ht="11.85" customHeight="1" x14ac:dyDescent="0.15"/>
    <row r="1715" s="73" customFormat="1" ht="11.85" customHeight="1" x14ac:dyDescent="0.15"/>
    <row r="1716" s="73" customFormat="1" ht="11.85" customHeight="1" x14ac:dyDescent="0.15"/>
    <row r="1717" s="73" customFormat="1" ht="11.85" customHeight="1" x14ac:dyDescent="0.15"/>
    <row r="1718" s="73" customFormat="1" ht="11.85" customHeight="1" x14ac:dyDescent="0.15"/>
    <row r="1719" s="73" customFormat="1" ht="11.85" customHeight="1" x14ac:dyDescent="0.15"/>
    <row r="1720" s="73" customFormat="1" ht="11.85" customHeight="1" x14ac:dyDescent="0.15"/>
    <row r="1721" s="73" customFormat="1" ht="11.85" customHeight="1" x14ac:dyDescent="0.15"/>
    <row r="1722" s="73" customFormat="1" ht="11.85" customHeight="1" x14ac:dyDescent="0.15"/>
    <row r="1723" s="73" customFormat="1" ht="11.85" customHeight="1" x14ac:dyDescent="0.15"/>
    <row r="1724" s="73" customFormat="1" ht="11.85" customHeight="1" x14ac:dyDescent="0.15"/>
    <row r="1725" s="73" customFormat="1" ht="11.85" customHeight="1" x14ac:dyDescent="0.15"/>
    <row r="1726" s="73" customFormat="1" ht="11.85" customHeight="1" x14ac:dyDescent="0.15"/>
    <row r="1727" s="73" customFormat="1" ht="11.85" customHeight="1" x14ac:dyDescent="0.15"/>
    <row r="1728" s="73" customFormat="1" ht="11.85" customHeight="1" x14ac:dyDescent="0.15"/>
    <row r="1729" s="73" customFormat="1" ht="11.85" customHeight="1" x14ac:dyDescent="0.15"/>
    <row r="1730" s="73" customFormat="1" ht="11.85" customHeight="1" x14ac:dyDescent="0.15"/>
    <row r="1731" s="73" customFormat="1" ht="11.85" customHeight="1" x14ac:dyDescent="0.15"/>
    <row r="1732" s="73" customFormat="1" ht="11.85" customHeight="1" x14ac:dyDescent="0.15"/>
    <row r="1733" s="73" customFormat="1" ht="11.85" customHeight="1" x14ac:dyDescent="0.15"/>
    <row r="1734" s="73" customFormat="1" ht="11.85" customHeight="1" x14ac:dyDescent="0.15"/>
    <row r="1735" s="73" customFormat="1" ht="11.85" customHeight="1" x14ac:dyDescent="0.15"/>
    <row r="1736" s="73" customFormat="1" ht="11.85" customHeight="1" x14ac:dyDescent="0.15"/>
    <row r="1737" s="73" customFormat="1" ht="11.85" customHeight="1" x14ac:dyDescent="0.15"/>
    <row r="1738" s="73" customFormat="1" ht="11.85" customHeight="1" x14ac:dyDescent="0.15"/>
    <row r="1739" s="73" customFormat="1" ht="11.85" customHeight="1" x14ac:dyDescent="0.15"/>
    <row r="1740" s="73" customFormat="1" ht="11.85" customHeight="1" x14ac:dyDescent="0.15"/>
    <row r="1741" s="73" customFormat="1" ht="11.85" customHeight="1" x14ac:dyDescent="0.15"/>
    <row r="1742" s="73" customFormat="1" ht="11.85" customHeight="1" x14ac:dyDescent="0.15"/>
    <row r="1743" s="73" customFormat="1" ht="11.85" customHeight="1" x14ac:dyDescent="0.15"/>
    <row r="1744" s="73" customFormat="1" ht="11.85" customHeight="1" x14ac:dyDescent="0.15"/>
    <row r="1745" s="73" customFormat="1" ht="11.85" customHeight="1" x14ac:dyDescent="0.15"/>
    <row r="1746" s="73" customFormat="1" ht="11.85" customHeight="1" x14ac:dyDescent="0.15"/>
    <row r="1747" s="73" customFormat="1" ht="11.85" customHeight="1" x14ac:dyDescent="0.15"/>
    <row r="1748" s="73" customFormat="1" ht="11.85" customHeight="1" x14ac:dyDescent="0.15"/>
    <row r="1749" s="73" customFormat="1" ht="11.85" customHeight="1" x14ac:dyDescent="0.15"/>
    <row r="1750" s="73" customFormat="1" ht="11.85" customHeight="1" x14ac:dyDescent="0.15"/>
    <row r="1751" s="73" customFormat="1" ht="11.85" customHeight="1" x14ac:dyDescent="0.15"/>
    <row r="1752" s="73" customFormat="1" ht="11.85" customHeight="1" x14ac:dyDescent="0.15"/>
    <row r="1753" s="73" customFormat="1" ht="11.85" customHeight="1" x14ac:dyDescent="0.15"/>
    <row r="1754" s="73" customFormat="1" ht="11.85" customHeight="1" x14ac:dyDescent="0.15"/>
    <row r="1755" s="73" customFormat="1" ht="11.85" customHeight="1" x14ac:dyDescent="0.15"/>
    <row r="1756" s="73" customFormat="1" ht="11.85" customHeight="1" x14ac:dyDescent="0.15"/>
    <row r="1757" s="73" customFormat="1" ht="11.85" customHeight="1" x14ac:dyDescent="0.15"/>
    <row r="1758" s="73" customFormat="1" ht="11.85" customHeight="1" x14ac:dyDescent="0.15"/>
    <row r="1759" s="73" customFormat="1" ht="11.85" customHeight="1" x14ac:dyDescent="0.15"/>
    <row r="1760" s="73" customFormat="1" ht="11.85" customHeight="1" x14ac:dyDescent="0.15"/>
    <row r="1761" s="73" customFormat="1" ht="11.85" customHeight="1" x14ac:dyDescent="0.15"/>
    <row r="1762" s="73" customFormat="1" ht="11.85" customHeight="1" x14ac:dyDescent="0.15"/>
    <row r="1763" s="73" customFormat="1" ht="11.85" customHeight="1" x14ac:dyDescent="0.15"/>
    <row r="1764" s="73" customFormat="1" ht="11.85" customHeight="1" x14ac:dyDescent="0.15"/>
    <row r="1765" s="73" customFormat="1" ht="11.85" customHeight="1" x14ac:dyDescent="0.15"/>
    <row r="1766" s="73" customFormat="1" ht="11.85" customHeight="1" x14ac:dyDescent="0.15"/>
    <row r="1767" s="73" customFormat="1" ht="11.85" customHeight="1" x14ac:dyDescent="0.15"/>
    <row r="1768" s="73" customFormat="1" ht="11.85" customHeight="1" x14ac:dyDescent="0.15"/>
    <row r="1769" s="73" customFormat="1" ht="11.85" customHeight="1" x14ac:dyDescent="0.15"/>
    <row r="1770" s="73" customFormat="1" ht="11.85" customHeight="1" x14ac:dyDescent="0.15"/>
    <row r="1771" s="73" customFormat="1" ht="11.85" customHeight="1" x14ac:dyDescent="0.15"/>
    <row r="1772" s="73" customFormat="1" ht="11.85" customHeight="1" x14ac:dyDescent="0.15"/>
    <row r="1773" s="73" customFormat="1" ht="11.85" customHeight="1" x14ac:dyDescent="0.15"/>
    <row r="1774" s="73" customFormat="1" ht="11.85" customHeight="1" x14ac:dyDescent="0.15"/>
    <row r="1775" s="73" customFormat="1" ht="11.85" customHeight="1" x14ac:dyDescent="0.15"/>
    <row r="1776" s="73" customFormat="1" ht="11.85" customHeight="1" x14ac:dyDescent="0.15"/>
    <row r="1777" s="73" customFormat="1" ht="11.85" customHeight="1" x14ac:dyDescent="0.15"/>
    <row r="1778" s="73" customFormat="1" ht="11.85" customHeight="1" x14ac:dyDescent="0.15"/>
    <row r="1779" s="73" customFormat="1" ht="11.85" customHeight="1" x14ac:dyDescent="0.15"/>
    <row r="1780" s="73" customFormat="1" ht="11.85" customHeight="1" x14ac:dyDescent="0.15"/>
    <row r="1781" s="73" customFormat="1" ht="11.85" customHeight="1" x14ac:dyDescent="0.15"/>
    <row r="1782" s="73" customFormat="1" ht="11.85" customHeight="1" x14ac:dyDescent="0.15"/>
    <row r="1783" s="73" customFormat="1" ht="11.85" customHeight="1" x14ac:dyDescent="0.15"/>
    <row r="1784" s="73" customFormat="1" ht="11.85" customHeight="1" x14ac:dyDescent="0.15"/>
    <row r="1785" s="73" customFormat="1" ht="11.85" customHeight="1" x14ac:dyDescent="0.15"/>
    <row r="1786" s="73" customFormat="1" ht="11.85" customHeight="1" x14ac:dyDescent="0.15"/>
    <row r="1787" s="73" customFormat="1" ht="11.85" customHeight="1" x14ac:dyDescent="0.15"/>
    <row r="1788" s="73" customFormat="1" ht="11.85" customHeight="1" x14ac:dyDescent="0.15"/>
    <row r="1789" s="73" customFormat="1" ht="11.85" customHeight="1" x14ac:dyDescent="0.15"/>
    <row r="1790" s="73" customFormat="1" ht="11.85" customHeight="1" x14ac:dyDescent="0.15"/>
    <row r="1791" s="73" customFormat="1" ht="11.85" customHeight="1" x14ac:dyDescent="0.15"/>
    <row r="1792" s="73" customFormat="1" ht="11.85" customHeight="1" x14ac:dyDescent="0.15"/>
    <row r="1793" s="73" customFormat="1" ht="11.85" customHeight="1" x14ac:dyDescent="0.15"/>
    <row r="1794" s="73" customFormat="1" ht="11.85" customHeight="1" x14ac:dyDescent="0.15"/>
    <row r="1795" s="73" customFormat="1" ht="11.85" customHeight="1" x14ac:dyDescent="0.15"/>
    <row r="1796" s="73" customFormat="1" ht="11.85" customHeight="1" x14ac:dyDescent="0.15"/>
    <row r="1797" s="73" customFormat="1" ht="11.85" customHeight="1" x14ac:dyDescent="0.15"/>
    <row r="1798" s="73" customFormat="1" ht="11.85" customHeight="1" x14ac:dyDescent="0.15"/>
    <row r="1799" s="73" customFormat="1" ht="11.85" customHeight="1" x14ac:dyDescent="0.15"/>
    <row r="1800" s="73" customFormat="1" ht="11.85" customHeight="1" x14ac:dyDescent="0.15"/>
    <row r="1801" s="73" customFormat="1" ht="11.85" customHeight="1" x14ac:dyDescent="0.15"/>
    <row r="1802" s="73" customFormat="1" ht="11.85" customHeight="1" x14ac:dyDescent="0.15"/>
    <row r="1803" s="73" customFormat="1" ht="11.85" customHeight="1" x14ac:dyDescent="0.15"/>
    <row r="1804" s="73" customFormat="1" ht="11.85" customHeight="1" x14ac:dyDescent="0.15"/>
    <row r="1805" s="73" customFormat="1" ht="11.85" customHeight="1" x14ac:dyDescent="0.15"/>
    <row r="1806" s="73" customFormat="1" ht="11.85" customHeight="1" x14ac:dyDescent="0.15"/>
    <row r="1807" s="73" customFormat="1" ht="11.85" customHeight="1" x14ac:dyDescent="0.15"/>
    <row r="1808" s="73" customFormat="1" ht="11.85" customHeight="1" x14ac:dyDescent="0.15"/>
    <row r="1809" s="73" customFormat="1" ht="11.85" customHeight="1" x14ac:dyDescent="0.15"/>
    <row r="1810" s="73" customFormat="1" ht="11.85" customHeight="1" x14ac:dyDescent="0.15"/>
    <row r="1811" s="73" customFormat="1" ht="11.85" customHeight="1" x14ac:dyDescent="0.15"/>
    <row r="1812" s="73" customFormat="1" ht="11.85" customHeight="1" x14ac:dyDescent="0.15"/>
    <row r="1813" s="73" customFormat="1" ht="11.85" customHeight="1" x14ac:dyDescent="0.15"/>
    <row r="1814" s="73" customFormat="1" ht="11.85" customHeight="1" x14ac:dyDescent="0.15"/>
    <row r="1815" s="73" customFormat="1" ht="11.85" customHeight="1" x14ac:dyDescent="0.15"/>
    <row r="1816" s="73" customFormat="1" ht="11.85" customHeight="1" x14ac:dyDescent="0.15"/>
    <row r="1817" s="73" customFormat="1" ht="11.85" customHeight="1" x14ac:dyDescent="0.15"/>
    <row r="1818" s="73" customFormat="1" ht="11.85" customHeight="1" x14ac:dyDescent="0.15"/>
    <row r="1819" s="73" customFormat="1" ht="11.85" customHeight="1" x14ac:dyDescent="0.15"/>
    <row r="1820" s="73" customFormat="1" ht="11.85" customHeight="1" x14ac:dyDescent="0.15"/>
    <row r="1821" s="73" customFormat="1" ht="11.85" customHeight="1" x14ac:dyDescent="0.15"/>
    <row r="1822" s="73" customFormat="1" ht="11.85" customHeight="1" x14ac:dyDescent="0.15"/>
    <row r="1823" s="73" customFormat="1" ht="11.85" customHeight="1" x14ac:dyDescent="0.15"/>
    <row r="1824" s="73" customFormat="1" ht="11.85" customHeight="1" x14ac:dyDescent="0.15"/>
    <row r="1825" s="73" customFormat="1" ht="11.85" customHeight="1" x14ac:dyDescent="0.15"/>
    <row r="1826" s="73" customFormat="1" ht="11.85" customHeight="1" x14ac:dyDescent="0.15"/>
    <row r="1827" s="73" customFormat="1" ht="11.85" customHeight="1" x14ac:dyDescent="0.15"/>
    <row r="1828" s="73" customFormat="1" ht="11.85" customHeight="1" x14ac:dyDescent="0.15"/>
    <row r="1829" s="73" customFormat="1" ht="11.85" customHeight="1" x14ac:dyDescent="0.15"/>
    <row r="1830" s="73" customFormat="1" ht="11.85" customHeight="1" x14ac:dyDescent="0.15"/>
    <row r="1831" s="73" customFormat="1" ht="11.85" customHeight="1" x14ac:dyDescent="0.15"/>
    <row r="1832" s="73" customFormat="1" ht="11.85" customHeight="1" x14ac:dyDescent="0.15"/>
    <row r="1833" s="73" customFormat="1" ht="11.85" customHeight="1" x14ac:dyDescent="0.15"/>
    <row r="1834" s="73" customFormat="1" ht="11.85" customHeight="1" x14ac:dyDescent="0.15"/>
    <row r="1835" s="73" customFormat="1" ht="11.85" customHeight="1" x14ac:dyDescent="0.15"/>
    <row r="1836" s="73" customFormat="1" ht="11.85" customHeight="1" x14ac:dyDescent="0.15"/>
    <row r="1837" s="73" customFormat="1" ht="11.85" customHeight="1" x14ac:dyDescent="0.15"/>
    <row r="1838" s="73" customFormat="1" ht="11.85" customHeight="1" x14ac:dyDescent="0.15"/>
    <row r="1839" s="73" customFormat="1" ht="11.85" customHeight="1" x14ac:dyDescent="0.15"/>
    <row r="1840" s="73" customFormat="1" ht="11.85" customHeight="1" x14ac:dyDescent="0.15"/>
    <row r="1841" s="73" customFormat="1" ht="11.85" customHeight="1" x14ac:dyDescent="0.15"/>
    <row r="1842" s="73" customFormat="1" ht="11.85" customHeight="1" x14ac:dyDescent="0.15"/>
    <row r="1843" s="73" customFormat="1" ht="11.85" customHeight="1" x14ac:dyDescent="0.15"/>
    <row r="1844" s="73" customFormat="1" ht="11.85" customHeight="1" x14ac:dyDescent="0.15"/>
    <row r="1845" s="73" customFormat="1" ht="11.85" customHeight="1" x14ac:dyDescent="0.15"/>
    <row r="1846" s="73" customFormat="1" ht="11.85" customHeight="1" x14ac:dyDescent="0.15"/>
    <row r="1847" s="73" customFormat="1" ht="11.85" customHeight="1" x14ac:dyDescent="0.15"/>
    <row r="1848" s="73" customFormat="1" ht="11.85" customHeight="1" x14ac:dyDescent="0.15"/>
    <row r="1849" s="73" customFormat="1" ht="11.85" customHeight="1" x14ac:dyDescent="0.15"/>
    <row r="1850" s="73" customFormat="1" ht="11.85" customHeight="1" x14ac:dyDescent="0.15"/>
    <row r="1851" s="73" customFormat="1" ht="11.85" customHeight="1" x14ac:dyDescent="0.15"/>
    <row r="1852" s="73" customFormat="1" ht="11.85" customHeight="1" x14ac:dyDescent="0.15"/>
    <row r="1853" s="73" customFormat="1" ht="11.85" customHeight="1" x14ac:dyDescent="0.15"/>
    <row r="1854" s="73" customFormat="1" ht="11.85" customHeight="1" x14ac:dyDescent="0.15"/>
    <row r="1855" s="73" customFormat="1" ht="11.85" customHeight="1" x14ac:dyDescent="0.15"/>
    <row r="1856" s="73" customFormat="1" ht="11.85" customHeight="1" x14ac:dyDescent="0.15"/>
    <row r="1857" s="73" customFormat="1" ht="11.85" customHeight="1" x14ac:dyDescent="0.15"/>
    <row r="1858" s="73" customFormat="1" ht="11.85" customHeight="1" x14ac:dyDescent="0.15"/>
    <row r="1859" s="73" customFormat="1" ht="11.85" customHeight="1" x14ac:dyDescent="0.15"/>
    <row r="1860" s="73" customFormat="1" ht="11.85" customHeight="1" x14ac:dyDescent="0.15"/>
    <row r="1861" s="73" customFormat="1" ht="11.85" customHeight="1" x14ac:dyDescent="0.15"/>
    <row r="1862" s="73" customFormat="1" ht="11.85" customHeight="1" x14ac:dyDescent="0.15"/>
    <row r="1863" s="73" customFormat="1" ht="11.85" customHeight="1" x14ac:dyDescent="0.15"/>
    <row r="1864" s="73" customFormat="1" ht="11.85" customHeight="1" x14ac:dyDescent="0.15"/>
    <row r="1865" s="73" customFormat="1" ht="11.85" customHeight="1" x14ac:dyDescent="0.15"/>
    <row r="1866" s="73" customFormat="1" ht="11.85" customHeight="1" x14ac:dyDescent="0.15"/>
    <row r="1867" s="73" customFormat="1" ht="11.85" customHeight="1" x14ac:dyDescent="0.15"/>
    <row r="1868" s="73" customFormat="1" ht="11.85" customHeight="1" x14ac:dyDescent="0.15"/>
    <row r="1869" s="73" customFormat="1" ht="11.85" customHeight="1" x14ac:dyDescent="0.15"/>
    <row r="1870" s="73" customFormat="1" ht="11.85" customHeight="1" x14ac:dyDescent="0.15"/>
    <row r="1871" s="73" customFormat="1" ht="11.85" customHeight="1" x14ac:dyDescent="0.15"/>
    <row r="1872" s="73" customFormat="1" ht="11.85" customHeight="1" x14ac:dyDescent="0.15"/>
    <row r="1873" s="73" customFormat="1" ht="11.85" customHeight="1" x14ac:dyDescent="0.15"/>
    <row r="1874" s="73" customFormat="1" ht="11.85" customHeight="1" x14ac:dyDescent="0.15"/>
    <row r="1875" s="73" customFormat="1" ht="11.85" customHeight="1" x14ac:dyDescent="0.15"/>
    <row r="1876" s="73" customFormat="1" ht="11.85" customHeight="1" x14ac:dyDescent="0.15"/>
    <row r="1877" s="73" customFormat="1" ht="11.85" customHeight="1" x14ac:dyDescent="0.15"/>
    <row r="1878" s="73" customFormat="1" ht="11.85" customHeight="1" x14ac:dyDescent="0.15"/>
    <row r="1879" s="73" customFormat="1" ht="11.85" customHeight="1" x14ac:dyDescent="0.15"/>
    <row r="1880" s="73" customFormat="1" ht="11.85" customHeight="1" x14ac:dyDescent="0.15"/>
    <row r="1881" s="73" customFormat="1" ht="11.85" customHeight="1" x14ac:dyDescent="0.15"/>
    <row r="1882" s="73" customFormat="1" ht="11.85" customHeight="1" x14ac:dyDescent="0.15"/>
    <row r="1883" s="73" customFormat="1" ht="11.85" customHeight="1" x14ac:dyDescent="0.15"/>
    <row r="1884" s="73" customFormat="1" ht="11.85" customHeight="1" x14ac:dyDescent="0.15"/>
    <row r="1885" s="73" customFormat="1" ht="11.85" customHeight="1" x14ac:dyDescent="0.15"/>
    <row r="1886" s="73" customFormat="1" ht="11.85" customHeight="1" x14ac:dyDescent="0.15"/>
    <row r="1887" s="73" customFormat="1" ht="11.85" customHeight="1" x14ac:dyDescent="0.15"/>
    <row r="1888" s="73" customFormat="1" ht="11.85" customHeight="1" x14ac:dyDescent="0.15"/>
    <row r="1889" s="73" customFormat="1" ht="11.85" customHeight="1" x14ac:dyDescent="0.15"/>
    <row r="1890" s="73" customFormat="1" ht="11.85" customHeight="1" x14ac:dyDescent="0.15"/>
    <row r="1891" s="73" customFormat="1" ht="11.85" customHeight="1" x14ac:dyDescent="0.15"/>
    <row r="1892" s="73" customFormat="1" ht="11.85" customHeight="1" x14ac:dyDescent="0.15"/>
    <row r="1893" s="73" customFormat="1" ht="11.85" customHeight="1" x14ac:dyDescent="0.15"/>
    <row r="1894" s="73" customFormat="1" ht="11.85" customHeight="1" x14ac:dyDescent="0.15"/>
    <row r="1895" s="73" customFormat="1" ht="11.85" customHeight="1" x14ac:dyDescent="0.15"/>
    <row r="1896" s="73" customFormat="1" ht="11.85" customHeight="1" x14ac:dyDescent="0.15"/>
    <row r="1897" s="73" customFormat="1" ht="11.85" customHeight="1" x14ac:dyDescent="0.15"/>
    <row r="1898" s="73" customFormat="1" ht="11.85" customHeight="1" x14ac:dyDescent="0.15"/>
    <row r="1899" s="73" customFormat="1" ht="11.85" customHeight="1" x14ac:dyDescent="0.15"/>
    <row r="1900" s="73" customFormat="1" ht="11.85" customHeight="1" x14ac:dyDescent="0.15"/>
    <row r="1901" s="73" customFormat="1" ht="11.85" customHeight="1" x14ac:dyDescent="0.15"/>
    <row r="1902" s="73" customFormat="1" ht="11.85" customHeight="1" x14ac:dyDescent="0.15"/>
    <row r="1903" s="73" customFormat="1" ht="11.85" customHeight="1" x14ac:dyDescent="0.15"/>
    <row r="1904" s="73" customFormat="1" ht="11.85" customHeight="1" x14ac:dyDescent="0.15"/>
    <row r="1905" s="73" customFormat="1" ht="11.85" customHeight="1" x14ac:dyDescent="0.15"/>
    <row r="1906" s="73" customFormat="1" ht="11.85" customHeight="1" x14ac:dyDescent="0.15"/>
    <row r="1907" s="73" customFormat="1" ht="11.85" customHeight="1" x14ac:dyDescent="0.15"/>
    <row r="1908" s="73" customFormat="1" ht="11.85" customHeight="1" x14ac:dyDescent="0.15"/>
    <row r="1909" s="73" customFormat="1" ht="11.85" customHeight="1" x14ac:dyDescent="0.15"/>
    <row r="1910" s="73" customFormat="1" ht="11.85" customHeight="1" x14ac:dyDescent="0.15"/>
    <row r="1911" s="73" customFormat="1" ht="11.85" customHeight="1" x14ac:dyDescent="0.15"/>
    <row r="1912" s="73" customFormat="1" ht="11.85" customHeight="1" x14ac:dyDescent="0.15"/>
    <row r="1913" s="73" customFormat="1" ht="11.85" customHeight="1" x14ac:dyDescent="0.15"/>
    <row r="1914" s="73" customFormat="1" ht="11.85" customHeight="1" x14ac:dyDescent="0.15"/>
    <row r="1915" s="73" customFormat="1" ht="11.85" customHeight="1" x14ac:dyDescent="0.15"/>
    <row r="1916" s="73" customFormat="1" ht="11.85" customHeight="1" x14ac:dyDescent="0.15"/>
    <row r="1917" s="73" customFormat="1" ht="11.85" customHeight="1" x14ac:dyDescent="0.15"/>
    <row r="1918" s="73" customFormat="1" ht="11.85" customHeight="1" x14ac:dyDescent="0.15"/>
    <row r="1919" s="73" customFormat="1" ht="11.85" customHeight="1" x14ac:dyDescent="0.15"/>
    <row r="1920" s="73" customFormat="1" ht="11.85" customHeight="1" x14ac:dyDescent="0.15"/>
    <row r="1921" s="73" customFormat="1" ht="11.85" customHeight="1" x14ac:dyDescent="0.15"/>
    <row r="1922" s="73" customFormat="1" ht="11.85" customHeight="1" x14ac:dyDescent="0.15"/>
    <row r="1923" s="73" customFormat="1" ht="11.85" customHeight="1" x14ac:dyDescent="0.15"/>
    <row r="1924" s="73" customFormat="1" ht="11.85" customHeight="1" x14ac:dyDescent="0.15"/>
    <row r="1925" s="73" customFormat="1" ht="11.85" customHeight="1" x14ac:dyDescent="0.15"/>
    <row r="1926" s="73" customFormat="1" ht="11.85" customHeight="1" x14ac:dyDescent="0.15"/>
    <row r="1927" s="73" customFormat="1" ht="11.85" customHeight="1" x14ac:dyDescent="0.15"/>
    <row r="1928" s="73" customFormat="1" ht="11.85" customHeight="1" x14ac:dyDescent="0.15"/>
    <row r="1929" s="73" customFormat="1" ht="11.85" customHeight="1" x14ac:dyDescent="0.15"/>
    <row r="1930" s="73" customFormat="1" ht="11.85" customHeight="1" x14ac:dyDescent="0.15"/>
    <row r="1931" s="73" customFormat="1" ht="11.85" customHeight="1" x14ac:dyDescent="0.15"/>
    <row r="1932" s="73" customFormat="1" ht="11.85" customHeight="1" x14ac:dyDescent="0.15"/>
    <row r="1933" s="73" customFormat="1" ht="11.85" customHeight="1" x14ac:dyDescent="0.15"/>
    <row r="1934" s="73" customFormat="1" ht="11.85" customHeight="1" x14ac:dyDescent="0.15"/>
    <row r="1935" s="73" customFormat="1" ht="11.85" customHeight="1" x14ac:dyDescent="0.15"/>
    <row r="1936" s="73" customFormat="1" ht="11.85" customHeight="1" x14ac:dyDescent="0.15"/>
    <row r="1937" s="73" customFormat="1" ht="11.85" customHeight="1" x14ac:dyDescent="0.15"/>
    <row r="1938" s="73" customFormat="1" ht="11.85" customHeight="1" x14ac:dyDescent="0.15"/>
    <row r="1939" s="73" customFormat="1" ht="11.85" customHeight="1" x14ac:dyDescent="0.15"/>
    <row r="1940" s="73" customFormat="1" ht="11.85" customHeight="1" x14ac:dyDescent="0.15"/>
    <row r="1941" s="73" customFormat="1" ht="11.85" customHeight="1" x14ac:dyDescent="0.15"/>
    <row r="1942" s="73" customFormat="1" ht="11.85" customHeight="1" x14ac:dyDescent="0.15"/>
    <row r="1943" s="73" customFormat="1" ht="11.85" customHeight="1" x14ac:dyDescent="0.15"/>
    <row r="1944" s="73" customFormat="1" ht="11.85" customHeight="1" x14ac:dyDescent="0.15"/>
    <row r="1945" s="73" customFormat="1" ht="11.85" customHeight="1" x14ac:dyDescent="0.15"/>
    <row r="1946" s="73" customFormat="1" ht="11.85" customHeight="1" x14ac:dyDescent="0.15"/>
    <row r="1947" s="73" customFormat="1" ht="11.85" customHeight="1" x14ac:dyDescent="0.15"/>
    <row r="1948" s="73" customFormat="1" ht="11.85" customHeight="1" x14ac:dyDescent="0.15"/>
    <row r="1949" s="73" customFormat="1" ht="11.85" customHeight="1" x14ac:dyDescent="0.15"/>
    <row r="1950" s="73" customFormat="1" ht="11.85" customHeight="1" x14ac:dyDescent="0.15"/>
    <row r="1951" s="73" customFormat="1" ht="11.85" customHeight="1" x14ac:dyDescent="0.15"/>
    <row r="1952" s="73" customFormat="1" ht="11.85" customHeight="1" x14ac:dyDescent="0.15"/>
    <row r="1953" s="73" customFormat="1" ht="11.85" customHeight="1" x14ac:dyDescent="0.15"/>
    <row r="1954" s="73" customFormat="1" ht="11.85" customHeight="1" x14ac:dyDescent="0.15"/>
    <row r="1955" s="73" customFormat="1" ht="11.85" customHeight="1" x14ac:dyDescent="0.15"/>
    <row r="1956" s="73" customFormat="1" ht="11.85" customHeight="1" x14ac:dyDescent="0.15"/>
    <row r="1957" s="73" customFormat="1" ht="11.85" customHeight="1" x14ac:dyDescent="0.15"/>
    <row r="1958" s="73" customFormat="1" ht="11.85" customHeight="1" x14ac:dyDescent="0.15"/>
    <row r="1959" s="73" customFormat="1" ht="11.85" customHeight="1" x14ac:dyDescent="0.15"/>
    <row r="1960" s="73" customFormat="1" ht="11.85" customHeight="1" x14ac:dyDescent="0.15"/>
    <row r="1961" s="73" customFormat="1" ht="11.85" customHeight="1" x14ac:dyDescent="0.15"/>
    <row r="1962" s="73" customFormat="1" ht="11.85" customHeight="1" x14ac:dyDescent="0.15"/>
    <row r="1963" s="73" customFormat="1" ht="11.85" customHeight="1" x14ac:dyDescent="0.15"/>
    <row r="1964" s="73" customFormat="1" ht="11.85" customHeight="1" x14ac:dyDescent="0.15"/>
    <row r="1965" s="73" customFormat="1" ht="11.85" customHeight="1" x14ac:dyDescent="0.15"/>
    <row r="1966" s="73" customFormat="1" ht="11.85" customHeight="1" x14ac:dyDescent="0.15"/>
    <row r="1967" s="73" customFormat="1" ht="11.85" customHeight="1" x14ac:dyDescent="0.15"/>
    <row r="1968" s="73" customFormat="1" ht="11.85" customHeight="1" x14ac:dyDescent="0.15"/>
    <row r="1969" s="73" customFormat="1" ht="11.85" customHeight="1" x14ac:dyDescent="0.15"/>
    <row r="1970" s="73" customFormat="1" ht="11.85" customHeight="1" x14ac:dyDescent="0.15"/>
    <row r="1971" s="73" customFormat="1" ht="11.85" customHeight="1" x14ac:dyDescent="0.15"/>
    <row r="1972" s="73" customFormat="1" ht="11.85" customHeight="1" x14ac:dyDescent="0.15"/>
    <row r="1973" s="73" customFormat="1" ht="11.85" customHeight="1" x14ac:dyDescent="0.15"/>
    <row r="1974" s="73" customFormat="1" ht="11.85" customHeight="1" x14ac:dyDescent="0.15"/>
    <row r="1975" s="73" customFormat="1" ht="11.85" customHeight="1" x14ac:dyDescent="0.15"/>
    <row r="1976" s="73" customFormat="1" ht="11.85" customHeight="1" x14ac:dyDescent="0.15"/>
    <row r="1977" s="73" customFormat="1" ht="11.85" customHeight="1" x14ac:dyDescent="0.15"/>
    <row r="1978" s="73" customFormat="1" ht="11.85" customHeight="1" x14ac:dyDescent="0.15"/>
    <row r="1979" s="73" customFormat="1" ht="11.85" customHeight="1" x14ac:dyDescent="0.15"/>
    <row r="1980" s="73" customFormat="1" ht="11.85" customHeight="1" x14ac:dyDescent="0.15"/>
    <row r="1981" s="73" customFormat="1" ht="11.85" customHeight="1" x14ac:dyDescent="0.15"/>
    <row r="1982" s="73" customFormat="1" ht="11.85" customHeight="1" x14ac:dyDescent="0.15"/>
    <row r="1983" s="73" customFormat="1" ht="11.85" customHeight="1" x14ac:dyDescent="0.15"/>
    <row r="1984" s="73" customFormat="1" ht="11.85" customHeight="1" x14ac:dyDescent="0.15"/>
    <row r="1985" s="73" customFormat="1" ht="11.85" customHeight="1" x14ac:dyDescent="0.15"/>
    <row r="1986" s="73" customFormat="1" ht="11.85" customHeight="1" x14ac:dyDescent="0.15"/>
    <row r="1987" s="73" customFormat="1" ht="11.85" customHeight="1" x14ac:dyDescent="0.15"/>
    <row r="1988" s="73" customFormat="1" ht="11.85" customHeight="1" x14ac:dyDescent="0.15"/>
    <row r="1989" s="73" customFormat="1" ht="11.85" customHeight="1" x14ac:dyDescent="0.15"/>
    <row r="1990" s="73" customFormat="1" ht="11.85" customHeight="1" x14ac:dyDescent="0.15"/>
    <row r="1991" s="73" customFormat="1" ht="11.85" customHeight="1" x14ac:dyDescent="0.15"/>
    <row r="1992" s="73" customFormat="1" ht="11.85" customHeight="1" x14ac:dyDescent="0.15"/>
    <row r="1993" s="73" customFormat="1" ht="11.85" customHeight="1" x14ac:dyDescent="0.15"/>
    <row r="1994" s="73" customFormat="1" ht="11.85" customHeight="1" x14ac:dyDescent="0.15"/>
    <row r="1995" s="73" customFormat="1" ht="11.85" customHeight="1" x14ac:dyDescent="0.15"/>
    <row r="1996" s="73" customFormat="1" ht="11.85" customHeight="1" x14ac:dyDescent="0.15"/>
    <row r="1997" s="73" customFormat="1" ht="11.85" customHeight="1" x14ac:dyDescent="0.15"/>
    <row r="1998" s="73" customFormat="1" ht="11.85" customHeight="1" x14ac:dyDescent="0.15"/>
    <row r="1999" s="73" customFormat="1" ht="11.85" customHeight="1" x14ac:dyDescent="0.15"/>
    <row r="2000" s="73" customFormat="1" ht="11.85" customHeight="1" x14ac:dyDescent="0.15"/>
    <row r="2001" s="73" customFormat="1" ht="11.85" customHeight="1" x14ac:dyDescent="0.15"/>
    <row r="2002" s="73" customFormat="1" ht="11.85" customHeight="1" x14ac:dyDescent="0.15"/>
    <row r="2003" s="73" customFormat="1" ht="11.85" customHeight="1" x14ac:dyDescent="0.15"/>
    <row r="2004" s="73" customFormat="1" ht="11.85" customHeight="1" x14ac:dyDescent="0.15"/>
    <row r="2005" s="73" customFormat="1" ht="11.85" customHeight="1" x14ac:dyDescent="0.15"/>
    <row r="2006" s="73" customFormat="1" ht="11.85" customHeight="1" x14ac:dyDescent="0.15"/>
    <row r="2007" s="73" customFormat="1" ht="11.85" customHeight="1" x14ac:dyDescent="0.15"/>
    <row r="2008" s="73" customFormat="1" ht="11.85" customHeight="1" x14ac:dyDescent="0.15"/>
    <row r="2009" s="73" customFormat="1" ht="11.85" customHeight="1" x14ac:dyDescent="0.15"/>
    <row r="2010" s="73" customFormat="1" ht="11.85" customHeight="1" x14ac:dyDescent="0.15"/>
    <row r="2011" s="73" customFormat="1" ht="11.85" customHeight="1" x14ac:dyDescent="0.15"/>
    <row r="2012" s="73" customFormat="1" ht="11.85" customHeight="1" x14ac:dyDescent="0.15"/>
    <row r="2013" s="73" customFormat="1" ht="11.85" customHeight="1" x14ac:dyDescent="0.15"/>
    <row r="2014" s="73" customFormat="1" ht="11.85" customHeight="1" x14ac:dyDescent="0.15"/>
    <row r="2015" s="73" customFormat="1" ht="11.85" customHeight="1" x14ac:dyDescent="0.15"/>
    <row r="2016" s="73" customFormat="1" ht="11.85" customHeight="1" x14ac:dyDescent="0.15"/>
    <row r="2017" s="73" customFormat="1" ht="11.85" customHeight="1" x14ac:dyDescent="0.15"/>
    <row r="2018" s="73" customFormat="1" ht="11.85" customHeight="1" x14ac:dyDescent="0.15"/>
    <row r="2019" s="73" customFormat="1" ht="11.85" customHeight="1" x14ac:dyDescent="0.15"/>
    <row r="2020" s="73" customFormat="1" ht="11.85" customHeight="1" x14ac:dyDescent="0.15"/>
    <row r="2021" s="73" customFormat="1" ht="11.85" customHeight="1" x14ac:dyDescent="0.15"/>
    <row r="2022" s="73" customFormat="1" ht="11.85" customHeight="1" x14ac:dyDescent="0.15"/>
    <row r="2023" s="73" customFormat="1" ht="11.85" customHeight="1" x14ac:dyDescent="0.15"/>
    <row r="2024" s="73" customFormat="1" ht="11.85" customHeight="1" x14ac:dyDescent="0.15"/>
    <row r="2025" s="73" customFormat="1" ht="11.85" customHeight="1" x14ac:dyDescent="0.15"/>
    <row r="2026" s="73" customFormat="1" ht="11.85" customHeight="1" x14ac:dyDescent="0.15"/>
    <row r="2027" s="73" customFormat="1" ht="11.85" customHeight="1" x14ac:dyDescent="0.15"/>
    <row r="2028" s="73" customFormat="1" ht="11.85" customHeight="1" x14ac:dyDescent="0.15"/>
    <row r="2029" s="73" customFormat="1" ht="11.85" customHeight="1" x14ac:dyDescent="0.15"/>
    <row r="2030" s="73" customFormat="1" ht="11.85" customHeight="1" x14ac:dyDescent="0.15"/>
    <row r="2031" s="73" customFormat="1" ht="11.85" customHeight="1" x14ac:dyDescent="0.15"/>
    <row r="2032" s="73" customFormat="1" ht="11.85" customHeight="1" x14ac:dyDescent="0.15"/>
    <row r="2033" s="73" customFormat="1" ht="11.85" customHeight="1" x14ac:dyDescent="0.15"/>
    <row r="2034" s="73" customFormat="1" ht="11.85" customHeight="1" x14ac:dyDescent="0.15"/>
    <row r="2035" s="73" customFormat="1" ht="11.85" customHeight="1" x14ac:dyDescent="0.15"/>
    <row r="2036" s="73" customFormat="1" ht="11.85" customHeight="1" x14ac:dyDescent="0.15"/>
    <row r="2037" s="73" customFormat="1" ht="11.85" customHeight="1" x14ac:dyDescent="0.15"/>
    <row r="2038" s="73" customFormat="1" ht="11.85" customHeight="1" x14ac:dyDescent="0.15"/>
    <row r="2039" s="73" customFormat="1" ht="11.85" customHeight="1" x14ac:dyDescent="0.15"/>
    <row r="2040" s="73" customFormat="1" ht="11.85" customHeight="1" x14ac:dyDescent="0.15"/>
    <row r="2041" s="73" customFormat="1" ht="11.85" customHeight="1" x14ac:dyDescent="0.15"/>
    <row r="2042" s="73" customFormat="1" ht="11.85" customHeight="1" x14ac:dyDescent="0.15"/>
    <row r="2043" s="73" customFormat="1" ht="11.85" customHeight="1" x14ac:dyDescent="0.15"/>
    <row r="2044" s="73" customFormat="1" ht="11.85" customHeight="1" x14ac:dyDescent="0.15"/>
    <row r="2045" s="73" customFormat="1" ht="11.85" customHeight="1" x14ac:dyDescent="0.15"/>
    <row r="2046" s="73" customFormat="1" ht="11.85" customHeight="1" x14ac:dyDescent="0.15"/>
    <row r="2047" s="73" customFormat="1" ht="11.85" customHeight="1" x14ac:dyDescent="0.15"/>
    <row r="2048" s="73" customFormat="1" ht="11.85" customHeight="1" x14ac:dyDescent="0.15"/>
    <row r="2049" s="73" customFormat="1" ht="11.85" customHeight="1" x14ac:dyDescent="0.15"/>
    <row r="2050" s="73" customFormat="1" ht="11.85" customHeight="1" x14ac:dyDescent="0.15"/>
    <row r="2051" s="73" customFormat="1" ht="11.85" customHeight="1" x14ac:dyDescent="0.15"/>
    <row r="2052" s="73" customFormat="1" ht="11.85" customHeight="1" x14ac:dyDescent="0.15"/>
    <row r="2053" s="73" customFormat="1" ht="11.85" customHeight="1" x14ac:dyDescent="0.15"/>
    <row r="2054" s="73" customFormat="1" ht="11.85" customHeight="1" x14ac:dyDescent="0.15"/>
    <row r="2055" s="73" customFormat="1" ht="11.85" customHeight="1" x14ac:dyDescent="0.15"/>
    <row r="2056" s="73" customFormat="1" ht="11.85" customHeight="1" x14ac:dyDescent="0.15"/>
    <row r="2057" s="73" customFormat="1" ht="11.85" customHeight="1" x14ac:dyDescent="0.15"/>
    <row r="2058" s="73" customFormat="1" ht="11.85" customHeight="1" x14ac:dyDescent="0.15"/>
    <row r="2059" s="73" customFormat="1" ht="11.85" customHeight="1" x14ac:dyDescent="0.15"/>
    <row r="2060" s="73" customFormat="1" ht="11.85" customHeight="1" x14ac:dyDescent="0.15"/>
    <row r="2061" s="73" customFormat="1" ht="11.85" customHeight="1" x14ac:dyDescent="0.15"/>
    <row r="2062" s="73" customFormat="1" ht="11.85" customHeight="1" x14ac:dyDescent="0.15"/>
    <row r="2063" s="73" customFormat="1" ht="11.85" customHeight="1" x14ac:dyDescent="0.15"/>
    <row r="2064" s="73" customFormat="1" ht="11.85" customHeight="1" x14ac:dyDescent="0.15"/>
    <row r="2065" s="73" customFormat="1" ht="11.85" customHeight="1" x14ac:dyDescent="0.15"/>
    <row r="2066" s="73" customFormat="1" ht="11.85" customHeight="1" x14ac:dyDescent="0.15"/>
    <row r="2067" s="73" customFormat="1" ht="11.85" customHeight="1" x14ac:dyDescent="0.15"/>
    <row r="2068" s="73" customFormat="1" ht="11.85" customHeight="1" x14ac:dyDescent="0.15"/>
    <row r="2069" s="73" customFormat="1" ht="11.85" customHeight="1" x14ac:dyDescent="0.15"/>
    <row r="2070" s="73" customFormat="1" ht="11.85" customHeight="1" x14ac:dyDescent="0.15"/>
    <row r="2071" s="73" customFormat="1" ht="11.85" customHeight="1" x14ac:dyDescent="0.15"/>
    <row r="2072" s="73" customFormat="1" ht="11.85" customHeight="1" x14ac:dyDescent="0.15"/>
    <row r="2073" s="73" customFormat="1" ht="11.85" customHeight="1" x14ac:dyDescent="0.15"/>
    <row r="2074" s="73" customFormat="1" ht="11.85" customHeight="1" x14ac:dyDescent="0.15"/>
    <row r="2075" s="73" customFormat="1" ht="11.85" customHeight="1" x14ac:dyDescent="0.15"/>
    <row r="2076" s="73" customFormat="1" ht="11.85" customHeight="1" x14ac:dyDescent="0.15"/>
    <row r="2077" s="73" customFormat="1" ht="11.85" customHeight="1" x14ac:dyDescent="0.15"/>
    <row r="2078" s="73" customFormat="1" ht="11.85" customHeight="1" x14ac:dyDescent="0.15"/>
    <row r="2079" s="73" customFormat="1" ht="11.85" customHeight="1" x14ac:dyDescent="0.15"/>
    <row r="2080" s="73" customFormat="1" ht="11.85" customHeight="1" x14ac:dyDescent="0.15"/>
    <row r="2081" s="73" customFormat="1" ht="11.85" customHeight="1" x14ac:dyDescent="0.15"/>
    <row r="2082" s="73" customFormat="1" ht="11.85" customHeight="1" x14ac:dyDescent="0.15"/>
    <row r="2083" s="73" customFormat="1" ht="11.85" customHeight="1" x14ac:dyDescent="0.15"/>
    <row r="2084" s="73" customFormat="1" ht="11.85" customHeight="1" x14ac:dyDescent="0.15"/>
    <row r="2085" s="73" customFormat="1" ht="11.85" customHeight="1" x14ac:dyDescent="0.15"/>
    <row r="2086" s="73" customFormat="1" ht="11.85" customHeight="1" x14ac:dyDescent="0.15"/>
    <row r="2087" s="73" customFormat="1" ht="11.85" customHeight="1" x14ac:dyDescent="0.15"/>
    <row r="2088" s="73" customFormat="1" ht="11.85" customHeight="1" x14ac:dyDescent="0.15"/>
    <row r="2089" s="73" customFormat="1" ht="11.85" customHeight="1" x14ac:dyDescent="0.15"/>
    <row r="2090" s="73" customFormat="1" ht="11.85" customHeight="1" x14ac:dyDescent="0.15"/>
    <row r="2091" s="73" customFormat="1" ht="11.85" customHeight="1" x14ac:dyDescent="0.15"/>
    <row r="2092" s="73" customFormat="1" ht="11.85" customHeight="1" x14ac:dyDescent="0.15"/>
    <row r="2093" s="73" customFormat="1" ht="11.85" customHeight="1" x14ac:dyDescent="0.15"/>
    <row r="2094" s="73" customFormat="1" ht="11.85" customHeight="1" x14ac:dyDescent="0.15"/>
    <row r="2095" s="73" customFormat="1" ht="11.85" customHeight="1" x14ac:dyDescent="0.15"/>
    <row r="2096" s="73" customFormat="1" ht="11.85" customHeight="1" x14ac:dyDescent="0.15"/>
    <row r="2097" s="73" customFormat="1" ht="11.85" customHeight="1" x14ac:dyDescent="0.15"/>
    <row r="2098" s="73" customFormat="1" ht="11.85" customHeight="1" x14ac:dyDescent="0.15"/>
    <row r="2099" s="73" customFormat="1" ht="11.85" customHeight="1" x14ac:dyDescent="0.15"/>
    <row r="2100" s="73" customFormat="1" ht="11.85" customHeight="1" x14ac:dyDescent="0.15"/>
    <row r="2101" s="73" customFormat="1" ht="11.85" customHeight="1" x14ac:dyDescent="0.15"/>
    <row r="2102" s="73" customFormat="1" ht="11.85" customHeight="1" x14ac:dyDescent="0.15"/>
    <row r="2103" s="73" customFormat="1" ht="11.85" customHeight="1" x14ac:dyDescent="0.15"/>
    <row r="2104" s="73" customFormat="1" ht="11.85" customHeight="1" x14ac:dyDescent="0.15"/>
    <row r="2105" s="73" customFormat="1" ht="11.85" customHeight="1" x14ac:dyDescent="0.15"/>
    <row r="2106" s="73" customFormat="1" ht="11.85" customHeight="1" x14ac:dyDescent="0.15"/>
    <row r="2107" s="73" customFormat="1" ht="11.85" customHeight="1" x14ac:dyDescent="0.15"/>
    <row r="2108" s="73" customFormat="1" ht="11.85" customHeight="1" x14ac:dyDescent="0.15"/>
    <row r="2109" s="73" customFormat="1" ht="11.85" customHeight="1" x14ac:dyDescent="0.15"/>
    <row r="2110" s="73" customFormat="1" ht="11.85" customHeight="1" x14ac:dyDescent="0.15"/>
    <row r="2111" s="73" customFormat="1" ht="11.85" customHeight="1" x14ac:dyDescent="0.15"/>
    <row r="2112" s="73" customFormat="1" ht="11.85" customHeight="1" x14ac:dyDescent="0.15"/>
    <row r="2113" s="73" customFormat="1" ht="11.85" customHeight="1" x14ac:dyDescent="0.15"/>
    <row r="2114" s="73" customFormat="1" ht="11.85" customHeight="1" x14ac:dyDescent="0.15"/>
    <row r="2115" s="73" customFormat="1" ht="11.85" customHeight="1" x14ac:dyDescent="0.15"/>
    <row r="2116" s="73" customFormat="1" ht="11.85" customHeight="1" x14ac:dyDescent="0.15"/>
    <row r="2117" s="73" customFormat="1" ht="11.85" customHeight="1" x14ac:dyDescent="0.15"/>
    <row r="2118" s="73" customFormat="1" ht="11.85" customHeight="1" x14ac:dyDescent="0.15"/>
    <row r="2119" s="73" customFormat="1" ht="11.85" customHeight="1" x14ac:dyDescent="0.15"/>
    <row r="2120" s="73" customFormat="1" ht="11.85" customHeight="1" x14ac:dyDescent="0.15"/>
    <row r="2121" s="73" customFormat="1" ht="11.85" customHeight="1" x14ac:dyDescent="0.15"/>
    <row r="2122" s="73" customFormat="1" ht="11.85" customHeight="1" x14ac:dyDescent="0.15"/>
    <row r="2123" s="73" customFormat="1" ht="11.85" customHeight="1" x14ac:dyDescent="0.15"/>
    <row r="2124" s="73" customFormat="1" ht="11.85" customHeight="1" x14ac:dyDescent="0.15"/>
    <row r="2125" s="73" customFormat="1" ht="11.85" customHeight="1" x14ac:dyDescent="0.15"/>
    <row r="2126" s="73" customFormat="1" ht="11.85" customHeight="1" x14ac:dyDescent="0.15"/>
    <row r="2127" s="73" customFormat="1" ht="11.85" customHeight="1" x14ac:dyDescent="0.15"/>
    <row r="2128" s="73" customFormat="1" ht="11.85" customHeight="1" x14ac:dyDescent="0.15"/>
    <row r="2129" s="73" customFormat="1" ht="11.85" customHeight="1" x14ac:dyDescent="0.15"/>
    <row r="2130" s="73" customFormat="1" ht="11.85" customHeight="1" x14ac:dyDescent="0.15"/>
    <row r="2131" s="73" customFormat="1" ht="11.85" customHeight="1" x14ac:dyDescent="0.15"/>
    <row r="2132" s="73" customFormat="1" ht="11.85" customHeight="1" x14ac:dyDescent="0.15"/>
    <row r="2133" s="73" customFormat="1" ht="11.85" customHeight="1" x14ac:dyDescent="0.15"/>
    <row r="2134" s="73" customFormat="1" ht="11.85" customHeight="1" x14ac:dyDescent="0.15"/>
    <row r="2135" s="73" customFormat="1" ht="11.85" customHeight="1" x14ac:dyDescent="0.15"/>
    <row r="2136" s="73" customFormat="1" ht="11.85" customHeight="1" x14ac:dyDescent="0.15"/>
    <row r="2137" s="73" customFormat="1" ht="11.85" customHeight="1" x14ac:dyDescent="0.15"/>
    <row r="2138" s="73" customFormat="1" ht="11.85" customHeight="1" x14ac:dyDescent="0.15"/>
    <row r="2139" s="73" customFormat="1" ht="11.85" customHeight="1" x14ac:dyDescent="0.15"/>
    <row r="2140" s="73" customFormat="1" ht="11.85" customHeight="1" x14ac:dyDescent="0.15"/>
    <row r="2141" s="73" customFormat="1" ht="11.85" customHeight="1" x14ac:dyDescent="0.15"/>
    <row r="2142" s="73" customFormat="1" ht="11.85" customHeight="1" x14ac:dyDescent="0.15"/>
    <row r="2143" s="73" customFormat="1" ht="11.85" customHeight="1" x14ac:dyDescent="0.15"/>
    <row r="2144" s="73" customFormat="1" ht="11.85" customHeight="1" x14ac:dyDescent="0.15"/>
    <row r="2145" s="73" customFormat="1" ht="11.85" customHeight="1" x14ac:dyDescent="0.15"/>
    <row r="2146" s="73" customFormat="1" ht="11.85" customHeight="1" x14ac:dyDescent="0.15"/>
    <row r="2147" s="73" customFormat="1" ht="11.85" customHeight="1" x14ac:dyDescent="0.15"/>
    <row r="2148" s="73" customFormat="1" ht="11.85" customHeight="1" x14ac:dyDescent="0.15"/>
    <row r="2149" s="73" customFormat="1" ht="11.85" customHeight="1" x14ac:dyDescent="0.15"/>
    <row r="2150" s="73" customFormat="1" ht="11.85" customHeight="1" x14ac:dyDescent="0.15"/>
    <row r="2151" s="73" customFormat="1" ht="11.85" customHeight="1" x14ac:dyDescent="0.15"/>
    <row r="2152" s="73" customFormat="1" ht="11.85" customHeight="1" x14ac:dyDescent="0.15"/>
    <row r="2153" s="73" customFormat="1" ht="11.85" customHeight="1" x14ac:dyDescent="0.15"/>
    <row r="2154" s="73" customFormat="1" ht="11.85" customHeight="1" x14ac:dyDescent="0.15"/>
    <row r="2155" s="73" customFormat="1" ht="11.85" customHeight="1" x14ac:dyDescent="0.15"/>
    <row r="2156" s="73" customFormat="1" ht="11.85" customHeight="1" x14ac:dyDescent="0.15"/>
    <row r="2157" s="73" customFormat="1" ht="11.85" customHeight="1" x14ac:dyDescent="0.15"/>
    <row r="2158" s="73" customFormat="1" ht="11.85" customHeight="1" x14ac:dyDescent="0.15"/>
    <row r="2159" s="73" customFormat="1" ht="11.85" customHeight="1" x14ac:dyDescent="0.15"/>
    <row r="2160" s="73" customFormat="1" ht="11.85" customHeight="1" x14ac:dyDescent="0.15"/>
    <row r="2161" s="73" customFormat="1" ht="11.85" customHeight="1" x14ac:dyDescent="0.15"/>
    <row r="2162" s="73" customFormat="1" ht="11.85" customHeight="1" x14ac:dyDescent="0.15"/>
    <row r="2163" s="73" customFormat="1" ht="11.85" customHeight="1" x14ac:dyDescent="0.15"/>
    <row r="2164" s="73" customFormat="1" ht="11.85" customHeight="1" x14ac:dyDescent="0.15"/>
    <row r="2165" s="73" customFormat="1" ht="11.85" customHeight="1" x14ac:dyDescent="0.15"/>
    <row r="2166" s="73" customFormat="1" ht="11.85" customHeight="1" x14ac:dyDescent="0.15"/>
    <row r="2167" s="73" customFormat="1" ht="11.85" customHeight="1" x14ac:dyDescent="0.15"/>
    <row r="2168" s="73" customFormat="1" ht="11.85" customHeight="1" x14ac:dyDescent="0.15"/>
    <row r="2169" s="73" customFormat="1" ht="11.85" customHeight="1" x14ac:dyDescent="0.15"/>
    <row r="2170" s="73" customFormat="1" ht="11.85" customHeight="1" x14ac:dyDescent="0.15"/>
    <row r="2171" s="73" customFormat="1" ht="11.85" customHeight="1" x14ac:dyDescent="0.15"/>
    <row r="2172" s="73" customFormat="1" ht="11.85" customHeight="1" x14ac:dyDescent="0.15"/>
    <row r="2173" s="73" customFormat="1" ht="11.85" customHeight="1" x14ac:dyDescent="0.15"/>
    <row r="2174" s="73" customFormat="1" ht="11.85" customHeight="1" x14ac:dyDescent="0.15"/>
    <row r="2175" s="73" customFormat="1" ht="11.85" customHeight="1" x14ac:dyDescent="0.15"/>
    <row r="2176" s="73" customFormat="1" ht="11.85" customHeight="1" x14ac:dyDescent="0.15"/>
    <row r="2177" s="73" customFormat="1" ht="11.85" customHeight="1" x14ac:dyDescent="0.15"/>
    <row r="2178" s="73" customFormat="1" ht="11.85" customHeight="1" x14ac:dyDescent="0.15"/>
    <row r="2179" s="73" customFormat="1" ht="11.85" customHeight="1" x14ac:dyDescent="0.15"/>
    <row r="2180" s="73" customFormat="1" ht="11.85" customHeight="1" x14ac:dyDescent="0.15"/>
    <row r="2181" s="73" customFormat="1" ht="11.85" customHeight="1" x14ac:dyDescent="0.15"/>
    <row r="2182" s="73" customFormat="1" ht="11.85" customHeight="1" x14ac:dyDescent="0.15"/>
    <row r="2183" s="73" customFormat="1" ht="11.85" customHeight="1" x14ac:dyDescent="0.15"/>
    <row r="2184" s="73" customFormat="1" ht="11.85" customHeight="1" x14ac:dyDescent="0.15"/>
    <row r="2185" s="73" customFormat="1" ht="11.85" customHeight="1" x14ac:dyDescent="0.15"/>
    <row r="2186" s="73" customFormat="1" ht="11.85" customHeight="1" x14ac:dyDescent="0.15"/>
    <row r="2187" s="73" customFormat="1" ht="11.85" customHeight="1" x14ac:dyDescent="0.15"/>
    <row r="2188" s="73" customFormat="1" ht="11.85" customHeight="1" x14ac:dyDescent="0.15"/>
    <row r="2189" s="73" customFormat="1" ht="11.85" customHeight="1" x14ac:dyDescent="0.15"/>
    <row r="2190" s="73" customFormat="1" ht="11.85" customHeight="1" x14ac:dyDescent="0.15"/>
    <row r="2191" s="73" customFormat="1" ht="11.85" customHeight="1" x14ac:dyDescent="0.15"/>
    <row r="2192" s="73" customFormat="1" ht="11.85" customHeight="1" x14ac:dyDescent="0.15"/>
    <row r="2193" s="73" customFormat="1" ht="11.85" customHeight="1" x14ac:dyDescent="0.15"/>
    <row r="2194" s="73" customFormat="1" ht="11.85" customHeight="1" x14ac:dyDescent="0.15"/>
    <row r="2195" s="73" customFormat="1" ht="11.85" customHeight="1" x14ac:dyDescent="0.15"/>
    <row r="2196" s="73" customFormat="1" ht="11.85" customHeight="1" x14ac:dyDescent="0.15"/>
    <row r="2197" s="73" customFormat="1" ht="11.85" customHeight="1" x14ac:dyDescent="0.15"/>
    <row r="2198" s="73" customFormat="1" ht="11.85" customHeight="1" x14ac:dyDescent="0.15"/>
    <row r="2199" s="73" customFormat="1" ht="11.85" customHeight="1" x14ac:dyDescent="0.15"/>
    <row r="2200" s="73" customFormat="1" ht="11.85" customHeight="1" x14ac:dyDescent="0.15"/>
    <row r="2201" s="73" customFormat="1" ht="11.85" customHeight="1" x14ac:dyDescent="0.15"/>
    <row r="2202" s="73" customFormat="1" ht="11.85" customHeight="1" x14ac:dyDescent="0.15"/>
    <row r="2203" s="73" customFormat="1" ht="11.85" customHeight="1" x14ac:dyDescent="0.15"/>
    <row r="2204" s="73" customFormat="1" ht="11.85" customHeight="1" x14ac:dyDescent="0.15"/>
    <row r="2205" s="73" customFormat="1" ht="11.85" customHeight="1" x14ac:dyDescent="0.15"/>
    <row r="2206" s="73" customFormat="1" ht="11.85" customHeight="1" x14ac:dyDescent="0.15"/>
    <row r="2207" s="73" customFormat="1" ht="11.85" customHeight="1" x14ac:dyDescent="0.15"/>
    <row r="2208" s="73" customFormat="1" ht="11.85" customHeight="1" x14ac:dyDescent="0.15"/>
    <row r="2209" s="73" customFormat="1" ht="11.85" customHeight="1" x14ac:dyDescent="0.15"/>
    <row r="2210" s="73" customFormat="1" ht="11.85" customHeight="1" x14ac:dyDescent="0.15"/>
    <row r="2211" s="73" customFormat="1" ht="11.85" customHeight="1" x14ac:dyDescent="0.15"/>
    <row r="2212" s="73" customFormat="1" ht="11.85" customHeight="1" x14ac:dyDescent="0.15"/>
    <row r="2213" s="73" customFormat="1" ht="11.85" customHeight="1" x14ac:dyDescent="0.15"/>
    <row r="2214" s="73" customFormat="1" ht="11.85" customHeight="1" x14ac:dyDescent="0.15"/>
    <row r="2215" s="73" customFormat="1" ht="11.85" customHeight="1" x14ac:dyDescent="0.15"/>
    <row r="2216" s="73" customFormat="1" ht="11.85" customHeight="1" x14ac:dyDescent="0.15"/>
    <row r="2217" s="73" customFormat="1" ht="11.85" customHeight="1" x14ac:dyDescent="0.15"/>
    <row r="2218" s="73" customFormat="1" ht="11.85" customHeight="1" x14ac:dyDescent="0.15"/>
    <row r="2219" s="73" customFormat="1" ht="11.85" customHeight="1" x14ac:dyDescent="0.15"/>
    <row r="2220" s="73" customFormat="1" ht="11.85" customHeight="1" x14ac:dyDescent="0.15"/>
    <row r="2221" s="73" customFormat="1" ht="11.85" customHeight="1" x14ac:dyDescent="0.15"/>
    <row r="2222" s="73" customFormat="1" ht="11.85" customHeight="1" x14ac:dyDescent="0.15"/>
    <row r="2223" s="73" customFormat="1" ht="11.85" customHeight="1" x14ac:dyDescent="0.15"/>
    <row r="2224" s="73" customFormat="1" ht="11.85" customHeight="1" x14ac:dyDescent="0.15"/>
    <row r="2225" s="73" customFormat="1" ht="11.85" customHeight="1" x14ac:dyDescent="0.15"/>
    <row r="2226" s="73" customFormat="1" ht="11.85" customHeight="1" x14ac:dyDescent="0.15"/>
    <row r="2227" s="73" customFormat="1" ht="11.85" customHeight="1" x14ac:dyDescent="0.15"/>
    <row r="2228" s="73" customFormat="1" ht="11.85" customHeight="1" x14ac:dyDescent="0.15"/>
    <row r="2229" s="73" customFormat="1" ht="11.85" customHeight="1" x14ac:dyDescent="0.15"/>
    <row r="2230" s="73" customFormat="1" ht="11.85" customHeight="1" x14ac:dyDescent="0.15"/>
    <row r="2231" s="73" customFormat="1" ht="11.85" customHeight="1" x14ac:dyDescent="0.15"/>
    <row r="2232" s="73" customFormat="1" ht="11.85" customHeight="1" x14ac:dyDescent="0.15"/>
    <row r="2233" s="73" customFormat="1" ht="11.85" customHeight="1" x14ac:dyDescent="0.15"/>
    <row r="2234" s="73" customFormat="1" ht="11.85" customHeight="1" x14ac:dyDescent="0.15"/>
    <row r="2235" s="73" customFormat="1" ht="11.85" customHeight="1" x14ac:dyDescent="0.15"/>
    <row r="2236" s="73" customFormat="1" ht="11.85" customHeight="1" x14ac:dyDescent="0.15"/>
    <row r="2237" s="73" customFormat="1" ht="11.85" customHeight="1" x14ac:dyDescent="0.15"/>
    <row r="2238" s="73" customFormat="1" ht="11.85" customHeight="1" x14ac:dyDescent="0.15"/>
    <row r="2239" s="73" customFormat="1" ht="11.85" customHeight="1" x14ac:dyDescent="0.15"/>
    <row r="2240" s="73" customFormat="1" ht="11.85" customHeight="1" x14ac:dyDescent="0.15"/>
    <row r="2241" s="73" customFormat="1" ht="11.85" customHeight="1" x14ac:dyDescent="0.15"/>
    <row r="2242" s="73" customFormat="1" ht="11.85" customHeight="1" x14ac:dyDescent="0.15"/>
    <row r="2243" s="73" customFormat="1" ht="11.85" customHeight="1" x14ac:dyDescent="0.15"/>
    <row r="2244" s="73" customFormat="1" ht="11.85" customHeight="1" x14ac:dyDescent="0.15"/>
    <row r="2245" s="73" customFormat="1" ht="11.85" customHeight="1" x14ac:dyDescent="0.15"/>
    <row r="2246" s="73" customFormat="1" ht="11.85" customHeight="1" x14ac:dyDescent="0.15"/>
    <row r="2247" s="73" customFormat="1" ht="11.85" customHeight="1" x14ac:dyDescent="0.15"/>
    <row r="2248" s="73" customFormat="1" ht="11.85" customHeight="1" x14ac:dyDescent="0.15"/>
    <row r="2249" s="73" customFormat="1" ht="11.85" customHeight="1" x14ac:dyDescent="0.15"/>
    <row r="2250" s="73" customFormat="1" ht="11.85" customHeight="1" x14ac:dyDescent="0.15"/>
    <row r="2251" s="73" customFormat="1" ht="11.85" customHeight="1" x14ac:dyDescent="0.15"/>
    <row r="2252" s="73" customFormat="1" ht="11.85" customHeight="1" x14ac:dyDescent="0.15"/>
    <row r="2253" s="73" customFormat="1" ht="11.85" customHeight="1" x14ac:dyDescent="0.15"/>
    <row r="2254" s="73" customFormat="1" ht="11.85" customHeight="1" x14ac:dyDescent="0.15"/>
    <row r="2255" s="73" customFormat="1" ht="11.85" customHeight="1" x14ac:dyDescent="0.15"/>
    <row r="2256" s="73" customFormat="1" ht="11.85" customHeight="1" x14ac:dyDescent="0.15"/>
    <row r="2257" s="73" customFormat="1" ht="11.85" customHeight="1" x14ac:dyDescent="0.15"/>
    <row r="2258" s="73" customFormat="1" ht="11.85" customHeight="1" x14ac:dyDescent="0.15"/>
    <row r="2259" s="73" customFormat="1" ht="11.85" customHeight="1" x14ac:dyDescent="0.15"/>
    <row r="2260" s="73" customFormat="1" ht="11.85" customHeight="1" x14ac:dyDescent="0.15"/>
    <row r="2261" s="73" customFormat="1" ht="11.85" customHeight="1" x14ac:dyDescent="0.15"/>
    <row r="2262" s="73" customFormat="1" ht="11.85" customHeight="1" x14ac:dyDescent="0.15"/>
    <row r="2263" s="73" customFormat="1" ht="11.85" customHeight="1" x14ac:dyDescent="0.15"/>
    <row r="2264" s="73" customFormat="1" ht="11.85" customHeight="1" x14ac:dyDescent="0.15"/>
    <row r="2265" s="73" customFormat="1" ht="11.85" customHeight="1" x14ac:dyDescent="0.15"/>
    <row r="2266" s="73" customFormat="1" ht="11.85" customHeight="1" x14ac:dyDescent="0.15"/>
    <row r="2267" s="73" customFormat="1" ht="11.85" customHeight="1" x14ac:dyDescent="0.15"/>
    <row r="2268" s="73" customFormat="1" ht="11.85" customHeight="1" x14ac:dyDescent="0.15"/>
    <row r="2269" s="73" customFormat="1" ht="11.85" customHeight="1" x14ac:dyDescent="0.15"/>
    <row r="2270" s="73" customFormat="1" ht="11.85" customHeight="1" x14ac:dyDescent="0.15"/>
    <row r="2271" s="73" customFormat="1" ht="11.85" customHeight="1" x14ac:dyDescent="0.15"/>
    <row r="2272" s="73" customFormat="1" ht="11.85" customHeight="1" x14ac:dyDescent="0.15"/>
    <row r="2273" s="73" customFormat="1" ht="11.85" customHeight="1" x14ac:dyDescent="0.15"/>
    <row r="2274" s="73" customFormat="1" ht="11.85" customHeight="1" x14ac:dyDescent="0.15"/>
    <row r="2275" s="73" customFormat="1" ht="11.85" customHeight="1" x14ac:dyDescent="0.15"/>
    <row r="2276" s="73" customFormat="1" ht="11.85" customHeight="1" x14ac:dyDescent="0.15"/>
    <row r="2277" s="73" customFormat="1" ht="11.85" customHeight="1" x14ac:dyDescent="0.15"/>
    <row r="2278" s="73" customFormat="1" ht="11.85" customHeight="1" x14ac:dyDescent="0.15"/>
    <row r="2279" s="73" customFormat="1" ht="11.85" customHeight="1" x14ac:dyDescent="0.15"/>
    <row r="2280" s="73" customFormat="1" ht="11.85" customHeight="1" x14ac:dyDescent="0.15"/>
    <row r="2281" s="73" customFormat="1" ht="11.85" customHeight="1" x14ac:dyDescent="0.15"/>
    <row r="2282" s="73" customFormat="1" ht="11.85" customHeight="1" x14ac:dyDescent="0.15"/>
    <row r="2283" s="73" customFormat="1" ht="11.85" customHeight="1" x14ac:dyDescent="0.15"/>
    <row r="2284" s="73" customFormat="1" ht="11.85" customHeight="1" x14ac:dyDescent="0.15"/>
    <row r="2285" s="73" customFormat="1" ht="11.85" customHeight="1" x14ac:dyDescent="0.15"/>
    <row r="2286" s="73" customFormat="1" ht="11.85" customHeight="1" x14ac:dyDescent="0.15"/>
    <row r="2287" s="73" customFormat="1" ht="11.85" customHeight="1" x14ac:dyDescent="0.15"/>
    <row r="2288" s="73" customFormat="1" ht="11.85" customHeight="1" x14ac:dyDescent="0.15"/>
    <row r="2289" s="73" customFormat="1" ht="11.85" customHeight="1" x14ac:dyDescent="0.15"/>
    <row r="2290" s="73" customFormat="1" ht="11.85" customHeight="1" x14ac:dyDescent="0.15"/>
    <row r="2291" s="73" customFormat="1" ht="11.85" customHeight="1" x14ac:dyDescent="0.15"/>
    <row r="2292" s="73" customFormat="1" ht="11.85" customHeight="1" x14ac:dyDescent="0.15"/>
    <row r="2293" s="73" customFormat="1" ht="11.85" customHeight="1" x14ac:dyDescent="0.15"/>
    <row r="2294" s="73" customFormat="1" ht="11.85" customHeight="1" x14ac:dyDescent="0.15"/>
    <row r="2295" s="73" customFormat="1" ht="11.85" customHeight="1" x14ac:dyDescent="0.15"/>
    <row r="2296" s="73" customFormat="1" ht="11.85" customHeight="1" x14ac:dyDescent="0.15"/>
    <row r="2297" s="73" customFormat="1" ht="11.85" customHeight="1" x14ac:dyDescent="0.15"/>
    <row r="2298" s="73" customFormat="1" ht="11.85" customHeight="1" x14ac:dyDescent="0.15"/>
    <row r="2299" s="73" customFormat="1" ht="11.85" customHeight="1" x14ac:dyDescent="0.15"/>
    <row r="2300" s="73" customFormat="1" ht="11.85" customHeight="1" x14ac:dyDescent="0.15"/>
    <row r="2301" s="73" customFormat="1" ht="11.85" customHeight="1" x14ac:dyDescent="0.15"/>
    <row r="2302" s="73" customFormat="1" ht="11.85" customHeight="1" x14ac:dyDescent="0.15"/>
    <row r="2303" s="73" customFormat="1" ht="11.85" customHeight="1" x14ac:dyDescent="0.15"/>
    <row r="2304" s="73" customFormat="1" ht="11.85" customHeight="1" x14ac:dyDescent="0.15"/>
    <row r="2305" s="73" customFormat="1" ht="11.85" customHeight="1" x14ac:dyDescent="0.15"/>
    <row r="2306" s="73" customFormat="1" ht="11.85" customHeight="1" x14ac:dyDescent="0.15"/>
    <row r="2307" s="73" customFormat="1" ht="11.85" customHeight="1" x14ac:dyDescent="0.15"/>
    <row r="2308" s="73" customFormat="1" ht="11.85" customHeight="1" x14ac:dyDescent="0.15"/>
    <row r="2309" s="73" customFormat="1" ht="11.85" customHeight="1" x14ac:dyDescent="0.15"/>
    <row r="2310" s="73" customFormat="1" ht="11.85" customHeight="1" x14ac:dyDescent="0.15"/>
    <row r="2311" s="73" customFormat="1" ht="11.85" customHeight="1" x14ac:dyDescent="0.15"/>
    <row r="2312" s="73" customFormat="1" ht="11.85" customHeight="1" x14ac:dyDescent="0.15"/>
    <row r="2313" s="73" customFormat="1" ht="11.85" customHeight="1" x14ac:dyDescent="0.15"/>
    <row r="2314" s="73" customFormat="1" ht="11.85" customHeight="1" x14ac:dyDescent="0.15"/>
    <row r="2315" s="73" customFormat="1" ht="11.85" customHeight="1" x14ac:dyDescent="0.15"/>
    <row r="2316" s="73" customFormat="1" ht="11.85" customHeight="1" x14ac:dyDescent="0.15"/>
    <row r="2317" s="73" customFormat="1" ht="11.85" customHeight="1" x14ac:dyDescent="0.15"/>
    <row r="2318" s="73" customFormat="1" ht="11.85" customHeight="1" x14ac:dyDescent="0.15"/>
    <row r="2319" s="73" customFormat="1" ht="11.85" customHeight="1" x14ac:dyDescent="0.15"/>
    <row r="2320" s="73" customFormat="1" ht="11.85" customHeight="1" x14ac:dyDescent="0.15"/>
    <row r="2321" s="73" customFormat="1" ht="11.85" customHeight="1" x14ac:dyDescent="0.15"/>
    <row r="2322" s="73" customFormat="1" ht="11.85" customHeight="1" x14ac:dyDescent="0.15"/>
    <row r="2323" s="73" customFormat="1" ht="11.85" customHeight="1" x14ac:dyDescent="0.15"/>
    <row r="2324" s="73" customFormat="1" ht="11.85" customHeight="1" x14ac:dyDescent="0.15"/>
    <row r="2325" s="73" customFormat="1" ht="11.85" customHeight="1" x14ac:dyDescent="0.15"/>
    <row r="2326" s="73" customFormat="1" ht="11.85" customHeight="1" x14ac:dyDescent="0.15"/>
    <row r="2327" s="73" customFormat="1" ht="11.85" customHeight="1" x14ac:dyDescent="0.15"/>
    <row r="2328" s="73" customFormat="1" ht="11.85" customHeight="1" x14ac:dyDescent="0.15"/>
    <row r="2329" s="73" customFormat="1" ht="11.85" customHeight="1" x14ac:dyDescent="0.15"/>
    <row r="2330" s="73" customFormat="1" ht="11.85" customHeight="1" x14ac:dyDescent="0.15"/>
    <row r="2331" s="73" customFormat="1" ht="11.85" customHeight="1" x14ac:dyDescent="0.15"/>
    <row r="2332" s="73" customFormat="1" ht="11.85" customHeight="1" x14ac:dyDescent="0.15"/>
    <row r="2333" s="73" customFormat="1" ht="11.85" customHeight="1" x14ac:dyDescent="0.15"/>
    <row r="2334" s="73" customFormat="1" ht="11.85" customHeight="1" x14ac:dyDescent="0.15"/>
    <row r="2335" s="73" customFormat="1" ht="11.85" customHeight="1" x14ac:dyDescent="0.15"/>
    <row r="2336" s="73" customFormat="1" ht="11.85" customHeight="1" x14ac:dyDescent="0.15"/>
    <row r="2337" s="73" customFormat="1" ht="11.85" customHeight="1" x14ac:dyDescent="0.15"/>
    <row r="2338" s="73" customFormat="1" ht="11.85" customHeight="1" x14ac:dyDescent="0.15"/>
    <row r="2339" s="73" customFormat="1" ht="11.85" customHeight="1" x14ac:dyDescent="0.15"/>
    <row r="2340" s="73" customFormat="1" ht="11.85" customHeight="1" x14ac:dyDescent="0.15"/>
    <row r="2341" s="73" customFormat="1" ht="11.85" customHeight="1" x14ac:dyDescent="0.15"/>
    <row r="2342" s="73" customFormat="1" ht="11.85" customHeight="1" x14ac:dyDescent="0.15"/>
    <row r="2343" s="73" customFormat="1" ht="11.85" customHeight="1" x14ac:dyDescent="0.15"/>
    <row r="2344" s="73" customFormat="1" ht="11.85" customHeight="1" x14ac:dyDescent="0.15"/>
    <row r="2345" s="73" customFormat="1" ht="11.85" customHeight="1" x14ac:dyDescent="0.15"/>
    <row r="2346" s="73" customFormat="1" ht="11.85" customHeight="1" x14ac:dyDescent="0.15"/>
    <row r="2347" s="73" customFormat="1" ht="11.85" customHeight="1" x14ac:dyDescent="0.15"/>
    <row r="2348" s="73" customFormat="1" ht="11.85" customHeight="1" x14ac:dyDescent="0.15"/>
    <row r="2349" s="73" customFormat="1" ht="11.85" customHeight="1" x14ac:dyDescent="0.15"/>
    <row r="2350" s="73" customFormat="1" ht="11.85" customHeight="1" x14ac:dyDescent="0.15"/>
    <row r="2351" s="73" customFormat="1" ht="11.85" customHeight="1" x14ac:dyDescent="0.15"/>
    <row r="2352" s="73" customFormat="1" ht="11.85" customHeight="1" x14ac:dyDescent="0.15"/>
    <row r="2353" s="73" customFormat="1" ht="11.85" customHeight="1" x14ac:dyDescent="0.15"/>
    <row r="2354" s="73" customFormat="1" ht="11.85" customHeight="1" x14ac:dyDescent="0.15"/>
    <row r="2355" s="73" customFormat="1" ht="11.85" customHeight="1" x14ac:dyDescent="0.15"/>
    <row r="2356" s="73" customFormat="1" ht="11.85" customHeight="1" x14ac:dyDescent="0.15"/>
    <row r="2357" s="73" customFormat="1" ht="11.85" customHeight="1" x14ac:dyDescent="0.15"/>
    <row r="2358" s="73" customFormat="1" ht="11.85" customHeight="1" x14ac:dyDescent="0.15"/>
    <row r="2359" s="73" customFormat="1" ht="11.85" customHeight="1" x14ac:dyDescent="0.15"/>
    <row r="2360" s="73" customFormat="1" ht="11.85" customHeight="1" x14ac:dyDescent="0.15"/>
    <row r="2361" s="73" customFormat="1" ht="11.85" customHeight="1" x14ac:dyDescent="0.15"/>
    <row r="2362" s="73" customFormat="1" ht="11.85" customHeight="1" x14ac:dyDescent="0.15"/>
    <row r="2363" s="73" customFormat="1" ht="11.85" customHeight="1" x14ac:dyDescent="0.15"/>
    <row r="2364" s="73" customFormat="1" ht="11.85" customHeight="1" x14ac:dyDescent="0.15"/>
    <row r="2365" s="73" customFormat="1" ht="11.85" customHeight="1" x14ac:dyDescent="0.15"/>
    <row r="2366" s="73" customFormat="1" ht="11.85" customHeight="1" x14ac:dyDescent="0.15"/>
    <row r="2367" s="73" customFormat="1" ht="11.85" customHeight="1" x14ac:dyDescent="0.15"/>
    <row r="2368" s="73" customFormat="1" ht="11.85" customHeight="1" x14ac:dyDescent="0.15"/>
    <row r="2369" s="73" customFormat="1" ht="11.85" customHeight="1" x14ac:dyDescent="0.15"/>
    <row r="2370" s="73" customFormat="1" ht="11.85" customHeight="1" x14ac:dyDescent="0.15"/>
    <row r="2371" s="73" customFormat="1" ht="11.85" customHeight="1" x14ac:dyDescent="0.15"/>
    <row r="2372" s="73" customFormat="1" ht="11.85" customHeight="1" x14ac:dyDescent="0.15"/>
    <row r="2373" s="73" customFormat="1" ht="11.85" customHeight="1" x14ac:dyDescent="0.15"/>
    <row r="2374" s="73" customFormat="1" ht="11.85" customHeight="1" x14ac:dyDescent="0.15"/>
    <row r="2375" s="73" customFormat="1" ht="11.85" customHeight="1" x14ac:dyDescent="0.15"/>
    <row r="2376" s="73" customFormat="1" ht="11.85" customHeight="1" x14ac:dyDescent="0.15"/>
    <row r="2377" s="73" customFormat="1" ht="11.85" customHeight="1" x14ac:dyDescent="0.15"/>
    <row r="2378" s="73" customFormat="1" ht="11.85" customHeight="1" x14ac:dyDescent="0.15"/>
    <row r="2379" s="73" customFormat="1" ht="11.85" customHeight="1" x14ac:dyDescent="0.15"/>
    <row r="2380" s="73" customFormat="1" ht="11.85" customHeight="1" x14ac:dyDescent="0.15"/>
    <row r="2381" s="73" customFormat="1" ht="11.85" customHeight="1" x14ac:dyDescent="0.15"/>
    <row r="2382" s="73" customFormat="1" ht="11.85" customHeight="1" x14ac:dyDescent="0.15"/>
    <row r="2383" s="73" customFormat="1" ht="11.85" customHeight="1" x14ac:dyDescent="0.15"/>
    <row r="2384" s="73" customFormat="1" ht="11.85" customHeight="1" x14ac:dyDescent="0.15"/>
    <row r="2385" s="73" customFormat="1" ht="11.85" customHeight="1" x14ac:dyDescent="0.15"/>
    <row r="2386" s="73" customFormat="1" ht="11.85" customHeight="1" x14ac:dyDescent="0.15"/>
    <row r="2387" s="73" customFormat="1" ht="11.85" customHeight="1" x14ac:dyDescent="0.15"/>
    <row r="2388" s="73" customFormat="1" ht="11.85" customHeight="1" x14ac:dyDescent="0.15"/>
    <row r="2389" s="73" customFormat="1" ht="11.85" customHeight="1" x14ac:dyDescent="0.15"/>
    <row r="2390" s="73" customFormat="1" ht="11.85" customHeight="1" x14ac:dyDescent="0.15"/>
    <row r="2391" s="73" customFormat="1" ht="11.85" customHeight="1" x14ac:dyDescent="0.15"/>
    <row r="2392" s="73" customFormat="1" ht="11.85" customHeight="1" x14ac:dyDescent="0.15"/>
    <row r="2393" s="73" customFormat="1" ht="11.85" customHeight="1" x14ac:dyDescent="0.15"/>
    <row r="2394" s="73" customFormat="1" ht="11.85" customHeight="1" x14ac:dyDescent="0.15"/>
    <row r="2395" s="73" customFormat="1" ht="11.85" customHeight="1" x14ac:dyDescent="0.15"/>
    <row r="2396" s="73" customFormat="1" ht="11.85" customHeight="1" x14ac:dyDescent="0.15"/>
    <row r="2397" s="73" customFormat="1" ht="11.85" customHeight="1" x14ac:dyDescent="0.15"/>
    <row r="2398" s="73" customFormat="1" ht="11.85" customHeight="1" x14ac:dyDescent="0.15"/>
    <row r="2399" s="73" customFormat="1" ht="11.85" customHeight="1" x14ac:dyDescent="0.15"/>
    <row r="2400" s="73" customFormat="1" ht="11.85" customHeight="1" x14ac:dyDescent="0.15"/>
    <row r="2401" s="73" customFormat="1" ht="11.85" customHeight="1" x14ac:dyDescent="0.15"/>
    <row r="2402" s="73" customFormat="1" ht="11.85" customHeight="1" x14ac:dyDescent="0.15"/>
    <row r="2403" s="73" customFormat="1" ht="11.85" customHeight="1" x14ac:dyDescent="0.15"/>
    <row r="2404" s="73" customFormat="1" ht="11.85" customHeight="1" x14ac:dyDescent="0.15"/>
    <row r="2405" s="73" customFormat="1" ht="11.85" customHeight="1" x14ac:dyDescent="0.15"/>
    <row r="2406" s="73" customFormat="1" ht="11.85" customHeight="1" x14ac:dyDescent="0.15"/>
    <row r="2407" s="73" customFormat="1" ht="11.85" customHeight="1" x14ac:dyDescent="0.15"/>
    <row r="2408" s="73" customFormat="1" ht="11.85" customHeight="1" x14ac:dyDescent="0.15"/>
    <row r="2409" s="73" customFormat="1" ht="11.85" customHeight="1" x14ac:dyDescent="0.15"/>
    <row r="2410" s="73" customFormat="1" ht="11.85" customHeight="1" x14ac:dyDescent="0.15"/>
    <row r="2411" s="73" customFormat="1" ht="11.85" customHeight="1" x14ac:dyDescent="0.15"/>
    <row r="2412" s="73" customFormat="1" ht="11.85" customHeight="1" x14ac:dyDescent="0.15"/>
    <row r="2413" s="73" customFormat="1" ht="11.85" customHeight="1" x14ac:dyDescent="0.15"/>
    <row r="2414" s="73" customFormat="1" ht="11.85" customHeight="1" x14ac:dyDescent="0.15"/>
    <row r="2415" s="73" customFormat="1" ht="11.85" customHeight="1" x14ac:dyDescent="0.15"/>
    <row r="2416" s="73" customFormat="1" ht="11.85" customHeight="1" x14ac:dyDescent="0.15"/>
    <row r="2417" s="73" customFormat="1" ht="11.85" customHeight="1" x14ac:dyDescent="0.15"/>
    <row r="2418" s="73" customFormat="1" ht="11.85" customHeight="1" x14ac:dyDescent="0.15"/>
    <row r="2419" s="73" customFormat="1" ht="11.85" customHeight="1" x14ac:dyDescent="0.15"/>
    <row r="2420" s="73" customFormat="1" ht="11.85" customHeight="1" x14ac:dyDescent="0.15"/>
    <row r="2421" s="73" customFormat="1" ht="11.85" customHeight="1" x14ac:dyDescent="0.15"/>
    <row r="2422" s="73" customFormat="1" ht="11.85" customHeight="1" x14ac:dyDescent="0.15"/>
    <row r="2423" s="73" customFormat="1" ht="11.85" customHeight="1" x14ac:dyDescent="0.15"/>
    <row r="2424" s="73" customFormat="1" ht="11.85" customHeight="1" x14ac:dyDescent="0.15"/>
    <row r="2425" s="73" customFormat="1" ht="11.85" customHeight="1" x14ac:dyDescent="0.15"/>
    <row r="2426" s="73" customFormat="1" ht="11.85" customHeight="1" x14ac:dyDescent="0.15"/>
    <row r="2427" s="73" customFormat="1" ht="11.85" customHeight="1" x14ac:dyDescent="0.15"/>
    <row r="2428" s="73" customFormat="1" ht="11.85" customHeight="1" x14ac:dyDescent="0.15"/>
    <row r="2429" s="73" customFormat="1" ht="11.85" customHeight="1" x14ac:dyDescent="0.15"/>
    <row r="2430" s="73" customFormat="1" ht="11.85" customHeight="1" x14ac:dyDescent="0.15"/>
    <row r="2431" s="73" customFormat="1" ht="11.85" customHeight="1" x14ac:dyDescent="0.15"/>
    <row r="2432" s="73" customFormat="1" ht="11.85" customHeight="1" x14ac:dyDescent="0.15"/>
    <row r="2433" s="73" customFormat="1" ht="11.85" customHeight="1" x14ac:dyDescent="0.15"/>
    <row r="2434" s="73" customFormat="1" ht="11.85" customHeight="1" x14ac:dyDescent="0.15"/>
    <row r="2435" s="73" customFormat="1" ht="11.85" customHeight="1" x14ac:dyDescent="0.15"/>
    <row r="2436" s="73" customFormat="1" ht="11.85" customHeight="1" x14ac:dyDescent="0.15"/>
    <row r="2437" s="73" customFormat="1" ht="11.85" customHeight="1" x14ac:dyDescent="0.15"/>
    <row r="2438" s="73" customFormat="1" ht="11.85" customHeight="1" x14ac:dyDescent="0.15"/>
    <row r="2439" s="73" customFormat="1" ht="11.85" customHeight="1" x14ac:dyDescent="0.15"/>
    <row r="2440" s="73" customFormat="1" ht="11.85" customHeight="1" x14ac:dyDescent="0.15"/>
    <row r="2441" s="73" customFormat="1" ht="11.85" customHeight="1" x14ac:dyDescent="0.15"/>
    <row r="2442" s="73" customFormat="1" ht="11.85" customHeight="1" x14ac:dyDescent="0.15"/>
    <row r="2443" s="73" customFormat="1" ht="11.85" customHeight="1" x14ac:dyDescent="0.15"/>
    <row r="2444" s="73" customFormat="1" ht="11.85" customHeight="1" x14ac:dyDescent="0.15"/>
    <row r="2445" s="73" customFormat="1" ht="11.85" customHeight="1" x14ac:dyDescent="0.15"/>
    <row r="2446" s="73" customFormat="1" ht="11.85" customHeight="1" x14ac:dyDescent="0.15"/>
    <row r="2447" s="73" customFormat="1" ht="11.85" customHeight="1" x14ac:dyDescent="0.15"/>
    <row r="2448" s="73" customFormat="1" ht="11.85" customHeight="1" x14ac:dyDescent="0.15"/>
    <row r="2449" s="73" customFormat="1" ht="11.85" customHeight="1" x14ac:dyDescent="0.15"/>
    <row r="2450" s="73" customFormat="1" ht="11.85" customHeight="1" x14ac:dyDescent="0.15"/>
    <row r="2451" s="73" customFormat="1" ht="11.85" customHeight="1" x14ac:dyDescent="0.15"/>
    <row r="2452" s="73" customFormat="1" ht="11.85" customHeight="1" x14ac:dyDescent="0.15"/>
    <row r="2453" s="73" customFormat="1" ht="11.85" customHeight="1" x14ac:dyDescent="0.15"/>
    <row r="2454" s="73" customFormat="1" ht="11.85" customHeight="1" x14ac:dyDescent="0.15"/>
    <row r="2455" s="73" customFormat="1" ht="11.85" customHeight="1" x14ac:dyDescent="0.15"/>
    <row r="2456" s="73" customFormat="1" ht="11.85" customHeight="1" x14ac:dyDescent="0.15"/>
    <row r="2457" s="73" customFormat="1" ht="11.85" customHeight="1" x14ac:dyDescent="0.15"/>
    <row r="2458" s="73" customFormat="1" ht="11.85" customHeight="1" x14ac:dyDescent="0.15"/>
    <row r="2459" s="73" customFormat="1" ht="11.85" customHeight="1" x14ac:dyDescent="0.15"/>
    <row r="2460" s="73" customFormat="1" ht="11.85" customHeight="1" x14ac:dyDescent="0.15"/>
    <row r="2461" s="73" customFormat="1" ht="11.85" customHeight="1" x14ac:dyDescent="0.15"/>
    <row r="2462" s="73" customFormat="1" ht="11.85" customHeight="1" x14ac:dyDescent="0.15"/>
    <row r="2463" s="73" customFormat="1" ht="11.85" customHeight="1" x14ac:dyDescent="0.15"/>
    <row r="2464" s="73" customFormat="1" ht="11.85" customHeight="1" x14ac:dyDescent="0.15"/>
    <row r="2465" s="73" customFormat="1" ht="11.85" customHeight="1" x14ac:dyDescent="0.15"/>
    <row r="2466" s="73" customFormat="1" ht="11.85" customHeight="1" x14ac:dyDescent="0.15"/>
    <row r="2467" s="73" customFormat="1" ht="11.85" customHeight="1" x14ac:dyDescent="0.15"/>
    <row r="2468" s="73" customFormat="1" ht="11.85" customHeight="1" x14ac:dyDescent="0.15"/>
    <row r="2469" s="73" customFormat="1" ht="11.85" customHeight="1" x14ac:dyDescent="0.15"/>
    <row r="2470" s="73" customFormat="1" ht="11.85" customHeight="1" x14ac:dyDescent="0.15"/>
    <row r="2471" s="73" customFormat="1" ht="11.85" customHeight="1" x14ac:dyDescent="0.15"/>
    <row r="2472" s="73" customFormat="1" ht="11.85" customHeight="1" x14ac:dyDescent="0.15"/>
    <row r="2473" s="73" customFormat="1" ht="11.85" customHeight="1" x14ac:dyDescent="0.15"/>
    <row r="2474" s="73" customFormat="1" ht="11.85" customHeight="1" x14ac:dyDescent="0.15"/>
    <row r="2475" s="73" customFormat="1" ht="11.85" customHeight="1" x14ac:dyDescent="0.15"/>
    <row r="2476" s="73" customFormat="1" ht="11.85" customHeight="1" x14ac:dyDescent="0.15"/>
    <row r="2477" s="73" customFormat="1" ht="11.85" customHeight="1" x14ac:dyDescent="0.15"/>
    <row r="2478" s="73" customFormat="1" ht="11.85" customHeight="1" x14ac:dyDescent="0.15"/>
    <row r="2479" s="73" customFormat="1" ht="11.85" customHeight="1" x14ac:dyDescent="0.15"/>
    <row r="2480" s="73" customFormat="1" ht="11.85" customHeight="1" x14ac:dyDescent="0.15"/>
    <row r="2481" s="73" customFormat="1" ht="11.85" customHeight="1" x14ac:dyDescent="0.15"/>
    <row r="2482" s="73" customFormat="1" ht="11.85" customHeight="1" x14ac:dyDescent="0.15"/>
    <row r="2483" s="73" customFormat="1" ht="11.85" customHeight="1" x14ac:dyDescent="0.15"/>
    <row r="2484" s="73" customFormat="1" ht="11.85" customHeight="1" x14ac:dyDescent="0.15"/>
    <row r="2485" s="73" customFormat="1" ht="11.85" customHeight="1" x14ac:dyDescent="0.15"/>
    <row r="2486" s="73" customFormat="1" ht="11.85" customHeight="1" x14ac:dyDescent="0.15"/>
    <row r="2487" s="73" customFormat="1" ht="11.85" customHeight="1" x14ac:dyDescent="0.15"/>
    <row r="2488" s="73" customFormat="1" ht="11.85" customHeight="1" x14ac:dyDescent="0.15"/>
    <row r="2489" s="73" customFormat="1" ht="11.85" customHeight="1" x14ac:dyDescent="0.15"/>
    <row r="2490" s="73" customFormat="1" ht="11.85" customHeight="1" x14ac:dyDescent="0.15"/>
    <row r="2491" s="73" customFormat="1" ht="11.85" customHeight="1" x14ac:dyDescent="0.15"/>
    <row r="2492" s="73" customFormat="1" ht="11.85" customHeight="1" x14ac:dyDescent="0.15"/>
    <row r="2493" s="73" customFormat="1" ht="11.85" customHeight="1" x14ac:dyDescent="0.15"/>
    <row r="2494" s="73" customFormat="1" ht="11.85" customHeight="1" x14ac:dyDescent="0.15"/>
    <row r="2495" s="73" customFormat="1" ht="11.85" customHeight="1" x14ac:dyDescent="0.15"/>
    <row r="2496" s="73" customFormat="1" ht="11.85" customHeight="1" x14ac:dyDescent="0.15"/>
    <row r="2497" s="73" customFormat="1" ht="11.85" customHeight="1" x14ac:dyDescent="0.15"/>
    <row r="2498" s="73" customFormat="1" ht="11.85" customHeight="1" x14ac:dyDescent="0.15"/>
    <row r="2499" s="73" customFormat="1" ht="11.85" customHeight="1" x14ac:dyDescent="0.15"/>
    <row r="2500" s="73" customFormat="1" ht="11.85" customHeight="1" x14ac:dyDescent="0.15"/>
    <row r="2501" s="73" customFormat="1" ht="11.85" customHeight="1" x14ac:dyDescent="0.15"/>
    <row r="2502" s="73" customFormat="1" ht="11.85" customHeight="1" x14ac:dyDescent="0.15"/>
    <row r="2503" s="73" customFormat="1" ht="11.85" customHeight="1" x14ac:dyDescent="0.15"/>
    <row r="2504" s="73" customFormat="1" ht="11.85" customHeight="1" x14ac:dyDescent="0.15"/>
    <row r="2505" s="73" customFormat="1" ht="11.85" customHeight="1" x14ac:dyDescent="0.15"/>
    <row r="2506" s="73" customFormat="1" ht="11.85" customHeight="1" x14ac:dyDescent="0.15"/>
    <row r="2507" s="73" customFormat="1" ht="11.85" customHeight="1" x14ac:dyDescent="0.15"/>
    <row r="2508" s="73" customFormat="1" ht="11.85" customHeight="1" x14ac:dyDescent="0.15"/>
    <row r="2509" s="73" customFormat="1" ht="11.85" customHeight="1" x14ac:dyDescent="0.15"/>
    <row r="2510" s="73" customFormat="1" ht="11.85" customHeight="1" x14ac:dyDescent="0.15"/>
    <row r="2511" s="73" customFormat="1" ht="11.85" customHeight="1" x14ac:dyDescent="0.15"/>
    <row r="2512" s="73" customFormat="1" ht="11.85" customHeight="1" x14ac:dyDescent="0.15"/>
    <row r="2513" s="73" customFormat="1" ht="11.85" customHeight="1" x14ac:dyDescent="0.15"/>
    <row r="2514" s="73" customFormat="1" ht="11.85" customHeight="1" x14ac:dyDescent="0.15"/>
    <row r="2515" s="73" customFormat="1" ht="11.85" customHeight="1" x14ac:dyDescent="0.15"/>
    <row r="2516" s="73" customFormat="1" ht="11.85" customHeight="1" x14ac:dyDescent="0.15"/>
    <row r="2517" s="73" customFormat="1" ht="11.85" customHeight="1" x14ac:dyDescent="0.15"/>
    <row r="2518" s="73" customFormat="1" ht="11.85" customHeight="1" x14ac:dyDescent="0.15"/>
    <row r="2519" s="73" customFormat="1" ht="11.85" customHeight="1" x14ac:dyDescent="0.15"/>
    <row r="2520" s="73" customFormat="1" ht="11.85" customHeight="1" x14ac:dyDescent="0.15"/>
    <row r="2521" s="73" customFormat="1" ht="11.85" customHeight="1" x14ac:dyDescent="0.15"/>
    <row r="2522" s="73" customFormat="1" ht="11.85" customHeight="1" x14ac:dyDescent="0.15"/>
    <row r="2523" s="73" customFormat="1" ht="11.85" customHeight="1" x14ac:dyDescent="0.15"/>
    <row r="2524" s="73" customFormat="1" ht="11.85" customHeight="1" x14ac:dyDescent="0.15"/>
    <row r="2525" s="73" customFormat="1" ht="11.85" customHeight="1" x14ac:dyDescent="0.15"/>
    <row r="2526" s="73" customFormat="1" ht="11.85" customHeight="1" x14ac:dyDescent="0.15"/>
    <row r="2527" s="73" customFormat="1" ht="11.85" customHeight="1" x14ac:dyDescent="0.15"/>
    <row r="2528" s="73" customFormat="1" ht="11.85" customHeight="1" x14ac:dyDescent="0.15"/>
    <row r="2529" s="73" customFormat="1" ht="11.85" customHeight="1" x14ac:dyDescent="0.15"/>
    <row r="2530" s="73" customFormat="1" ht="11.85" customHeight="1" x14ac:dyDescent="0.15"/>
    <row r="2531" s="73" customFormat="1" ht="11.85" customHeight="1" x14ac:dyDescent="0.15"/>
    <row r="2532" s="73" customFormat="1" ht="11.85" customHeight="1" x14ac:dyDescent="0.15"/>
    <row r="2533" s="73" customFormat="1" ht="11.85" customHeight="1" x14ac:dyDescent="0.15"/>
    <row r="2534" s="73" customFormat="1" ht="11.85" customHeight="1" x14ac:dyDescent="0.15"/>
    <row r="2535" s="73" customFormat="1" ht="11.85" customHeight="1" x14ac:dyDescent="0.15"/>
    <row r="2536" s="73" customFormat="1" ht="11.85" customHeight="1" x14ac:dyDescent="0.15"/>
    <row r="2537" s="73" customFormat="1" ht="11.85" customHeight="1" x14ac:dyDescent="0.15"/>
    <row r="2538" s="73" customFormat="1" ht="11.85" customHeight="1" x14ac:dyDescent="0.15"/>
    <row r="2539" s="73" customFormat="1" ht="11.85" customHeight="1" x14ac:dyDescent="0.15"/>
    <row r="2540" s="73" customFormat="1" ht="11.85" customHeight="1" x14ac:dyDescent="0.15"/>
    <row r="2541" s="73" customFormat="1" ht="11.85" customHeight="1" x14ac:dyDescent="0.15"/>
    <row r="2542" s="73" customFormat="1" ht="11.85" customHeight="1" x14ac:dyDescent="0.15"/>
    <row r="2543" s="73" customFormat="1" ht="11.85" customHeight="1" x14ac:dyDescent="0.15"/>
    <row r="2544" s="73" customFormat="1" ht="11.85" customHeight="1" x14ac:dyDescent="0.15"/>
    <row r="2545" s="73" customFormat="1" ht="11.85" customHeight="1" x14ac:dyDescent="0.15"/>
    <row r="2546" s="73" customFormat="1" ht="11.85" customHeight="1" x14ac:dyDescent="0.15"/>
    <row r="2547" s="73" customFormat="1" ht="11.85" customHeight="1" x14ac:dyDescent="0.15"/>
    <row r="2548" s="73" customFormat="1" ht="11.85" customHeight="1" x14ac:dyDescent="0.15"/>
    <row r="2549" s="73" customFormat="1" ht="11.85" customHeight="1" x14ac:dyDescent="0.15"/>
    <row r="2550" s="73" customFormat="1" ht="11.85" customHeight="1" x14ac:dyDescent="0.15"/>
    <row r="2551" s="73" customFormat="1" ht="11.85" customHeight="1" x14ac:dyDescent="0.15"/>
    <row r="2552" s="73" customFormat="1" ht="11.85" customHeight="1" x14ac:dyDescent="0.15"/>
    <row r="2553" s="73" customFormat="1" ht="11.85" customHeight="1" x14ac:dyDescent="0.15"/>
    <row r="2554" s="73" customFormat="1" ht="11.85" customHeight="1" x14ac:dyDescent="0.15"/>
    <row r="2555" s="73" customFormat="1" ht="11.85" customHeight="1" x14ac:dyDescent="0.15"/>
    <row r="2556" s="73" customFormat="1" ht="11.85" customHeight="1" x14ac:dyDescent="0.15"/>
    <row r="2557" s="73" customFormat="1" ht="11.85" customHeight="1" x14ac:dyDescent="0.15"/>
    <row r="2558" s="73" customFormat="1" ht="11.85" customHeight="1" x14ac:dyDescent="0.15"/>
    <row r="2559" s="73" customFormat="1" ht="11.85" customHeight="1" x14ac:dyDescent="0.15"/>
    <row r="2560" s="73" customFormat="1" ht="11.85" customHeight="1" x14ac:dyDescent="0.15"/>
    <row r="2561" s="73" customFormat="1" ht="11.85" customHeight="1" x14ac:dyDescent="0.15"/>
    <row r="2562" s="73" customFormat="1" ht="11.85" customHeight="1" x14ac:dyDescent="0.15"/>
    <row r="2563" s="73" customFormat="1" ht="11.85" customHeight="1" x14ac:dyDescent="0.15"/>
    <row r="2564" s="73" customFormat="1" ht="11.85" customHeight="1" x14ac:dyDescent="0.15"/>
    <row r="2565" s="73" customFormat="1" ht="11.85" customHeight="1" x14ac:dyDescent="0.15"/>
    <row r="2566" s="73" customFormat="1" ht="11.85" customHeight="1" x14ac:dyDescent="0.15"/>
    <row r="2567" s="73" customFormat="1" ht="11.85" customHeight="1" x14ac:dyDescent="0.15"/>
    <row r="2568" s="73" customFormat="1" ht="11.85" customHeight="1" x14ac:dyDescent="0.15"/>
    <row r="2569" s="73" customFormat="1" ht="11.85" customHeight="1" x14ac:dyDescent="0.15"/>
    <row r="2570" s="73" customFormat="1" ht="11.85" customHeight="1" x14ac:dyDescent="0.15"/>
    <row r="2571" s="73" customFormat="1" ht="11.85" customHeight="1" x14ac:dyDescent="0.15"/>
    <row r="2572" s="73" customFormat="1" ht="11.85" customHeight="1" x14ac:dyDescent="0.15"/>
    <row r="2573" s="73" customFormat="1" ht="11.85" customHeight="1" x14ac:dyDescent="0.15"/>
    <row r="2574" s="73" customFormat="1" ht="11.85" customHeight="1" x14ac:dyDescent="0.15"/>
    <row r="2575" s="73" customFormat="1" ht="11.85" customHeight="1" x14ac:dyDescent="0.15"/>
    <row r="2576" s="73" customFormat="1" ht="11.85" customHeight="1" x14ac:dyDescent="0.15"/>
    <row r="2577" s="73" customFormat="1" ht="11.85" customHeight="1" x14ac:dyDescent="0.15"/>
    <row r="2578" s="73" customFormat="1" ht="11.85" customHeight="1" x14ac:dyDescent="0.15"/>
    <row r="2579" s="73" customFormat="1" ht="11.85" customHeight="1" x14ac:dyDescent="0.15"/>
    <row r="2580" s="73" customFormat="1" ht="11.85" customHeight="1" x14ac:dyDescent="0.15"/>
    <row r="2581" s="73" customFormat="1" ht="11.85" customHeight="1" x14ac:dyDescent="0.15"/>
    <row r="2582" s="73" customFormat="1" ht="11.85" customHeight="1" x14ac:dyDescent="0.15"/>
    <row r="2583" s="73" customFormat="1" ht="11.85" customHeight="1" x14ac:dyDescent="0.15"/>
    <row r="2584" s="73" customFormat="1" ht="11.85" customHeight="1" x14ac:dyDescent="0.15"/>
    <row r="2585" s="73" customFormat="1" ht="11.85" customHeight="1" x14ac:dyDescent="0.15"/>
    <row r="2586" s="73" customFormat="1" ht="11.85" customHeight="1" x14ac:dyDescent="0.15"/>
    <row r="2587" s="73" customFormat="1" ht="11.85" customHeight="1" x14ac:dyDescent="0.15"/>
    <row r="2588" s="73" customFormat="1" ht="11.85" customHeight="1" x14ac:dyDescent="0.15"/>
    <row r="2589" s="73" customFormat="1" ht="11.85" customHeight="1" x14ac:dyDescent="0.15"/>
    <row r="2590" s="73" customFormat="1" ht="11.85" customHeight="1" x14ac:dyDescent="0.15"/>
    <row r="2591" s="73" customFormat="1" ht="11.85" customHeight="1" x14ac:dyDescent="0.15"/>
    <row r="2592" s="73" customFormat="1" ht="11.85" customHeight="1" x14ac:dyDescent="0.15"/>
    <row r="2593" s="73" customFormat="1" ht="11.85" customHeight="1" x14ac:dyDescent="0.15"/>
    <row r="2594" s="73" customFormat="1" ht="11.85" customHeight="1" x14ac:dyDescent="0.15"/>
    <row r="2595" s="73" customFormat="1" ht="11.85" customHeight="1" x14ac:dyDescent="0.15"/>
    <row r="2596" s="73" customFormat="1" ht="11.85" customHeight="1" x14ac:dyDescent="0.15"/>
    <row r="2597" s="73" customFormat="1" ht="11.85" customHeight="1" x14ac:dyDescent="0.15"/>
    <row r="2598" s="73" customFormat="1" ht="11.85" customHeight="1" x14ac:dyDescent="0.15"/>
    <row r="2599" s="73" customFormat="1" ht="11.85" customHeight="1" x14ac:dyDescent="0.15"/>
    <row r="2600" s="73" customFormat="1" ht="11.85" customHeight="1" x14ac:dyDescent="0.15"/>
    <row r="2601" s="73" customFormat="1" ht="11.85" customHeight="1" x14ac:dyDescent="0.15"/>
    <row r="2602" s="73" customFormat="1" ht="11.85" customHeight="1" x14ac:dyDescent="0.15"/>
    <row r="2603" s="73" customFormat="1" ht="11.85" customHeight="1" x14ac:dyDescent="0.15"/>
    <row r="2604" s="73" customFormat="1" ht="11.85" customHeight="1" x14ac:dyDescent="0.15"/>
    <row r="2605" s="73" customFormat="1" ht="11.85" customHeight="1" x14ac:dyDescent="0.15"/>
    <row r="2606" s="73" customFormat="1" ht="11.85" customHeight="1" x14ac:dyDescent="0.15"/>
    <row r="2607" s="73" customFormat="1" ht="11.85" customHeight="1" x14ac:dyDescent="0.15"/>
    <row r="2608" s="73" customFormat="1" ht="11.85" customHeight="1" x14ac:dyDescent="0.15"/>
    <row r="2609" s="73" customFormat="1" ht="11.85" customHeight="1" x14ac:dyDescent="0.15"/>
    <row r="2610" s="73" customFormat="1" ht="11.85" customHeight="1" x14ac:dyDescent="0.15"/>
    <row r="2611" s="73" customFormat="1" ht="11.85" customHeight="1" x14ac:dyDescent="0.15"/>
    <row r="2612" s="73" customFormat="1" ht="11.85" customHeight="1" x14ac:dyDescent="0.15"/>
    <row r="2613" s="73" customFormat="1" ht="11.85" customHeight="1" x14ac:dyDescent="0.15"/>
    <row r="2614" s="73" customFormat="1" ht="11.85" customHeight="1" x14ac:dyDescent="0.15"/>
    <row r="2615" s="73" customFormat="1" ht="11.85" customHeight="1" x14ac:dyDescent="0.15"/>
    <row r="2616" s="73" customFormat="1" ht="11.85" customHeight="1" x14ac:dyDescent="0.15"/>
    <row r="2617" s="73" customFormat="1" ht="11.85" customHeight="1" x14ac:dyDescent="0.15"/>
    <row r="2618" s="73" customFormat="1" ht="11.85" customHeight="1" x14ac:dyDescent="0.15"/>
    <row r="2619" s="73" customFormat="1" ht="11.85" customHeight="1" x14ac:dyDescent="0.15"/>
    <row r="2620" s="73" customFormat="1" ht="11.85" customHeight="1" x14ac:dyDescent="0.15"/>
    <row r="2621" s="73" customFormat="1" ht="11.85" customHeight="1" x14ac:dyDescent="0.15"/>
    <row r="2622" s="73" customFormat="1" ht="11.85" customHeight="1" x14ac:dyDescent="0.15"/>
    <row r="2623" s="73" customFormat="1" ht="11.85" customHeight="1" x14ac:dyDescent="0.15"/>
    <row r="2624" s="73" customFormat="1" ht="11.85" customHeight="1" x14ac:dyDescent="0.15"/>
    <row r="2625" s="73" customFormat="1" ht="11.85" customHeight="1" x14ac:dyDescent="0.15"/>
    <row r="2626" s="73" customFormat="1" ht="11.85" customHeight="1" x14ac:dyDescent="0.15"/>
    <row r="2627" s="73" customFormat="1" ht="11.85" customHeight="1" x14ac:dyDescent="0.15"/>
    <row r="2628" s="73" customFormat="1" ht="11.85" customHeight="1" x14ac:dyDescent="0.15"/>
    <row r="2629" s="73" customFormat="1" ht="11.85" customHeight="1" x14ac:dyDescent="0.15"/>
    <row r="2630" s="73" customFormat="1" ht="11.85" customHeight="1" x14ac:dyDescent="0.15"/>
    <row r="2631" s="73" customFormat="1" ht="11.85" customHeight="1" x14ac:dyDescent="0.15"/>
    <row r="2632" s="73" customFormat="1" ht="11.85" customHeight="1" x14ac:dyDescent="0.15"/>
    <row r="2633" s="73" customFormat="1" ht="11.85" customHeight="1" x14ac:dyDescent="0.15"/>
    <row r="2634" s="73" customFormat="1" ht="11.85" customHeight="1" x14ac:dyDescent="0.15"/>
    <row r="2635" s="73" customFormat="1" ht="11.85" customHeight="1" x14ac:dyDescent="0.15"/>
    <row r="2636" s="73" customFormat="1" ht="11.85" customHeight="1" x14ac:dyDescent="0.15"/>
    <row r="2637" s="73" customFormat="1" ht="11.85" customHeight="1" x14ac:dyDescent="0.15"/>
    <row r="2638" s="73" customFormat="1" ht="11.85" customHeight="1" x14ac:dyDescent="0.15"/>
    <row r="2639" s="73" customFormat="1" ht="11.85" customHeight="1" x14ac:dyDescent="0.15"/>
    <row r="2640" s="73" customFormat="1" ht="11.85" customHeight="1" x14ac:dyDescent="0.15"/>
    <row r="2641" s="73" customFormat="1" ht="11.85" customHeight="1" x14ac:dyDescent="0.15"/>
    <row r="2642" s="73" customFormat="1" ht="11.85" customHeight="1" x14ac:dyDescent="0.15"/>
    <row r="2643" s="73" customFormat="1" ht="11.85" customHeight="1" x14ac:dyDescent="0.15"/>
    <row r="2644" s="73" customFormat="1" ht="11.85" customHeight="1" x14ac:dyDescent="0.15"/>
    <row r="2645" s="73" customFormat="1" ht="11.85" customHeight="1" x14ac:dyDescent="0.15"/>
    <row r="2646" s="73" customFormat="1" ht="11.85" customHeight="1" x14ac:dyDescent="0.15"/>
    <row r="2647" s="73" customFormat="1" ht="11.85" customHeight="1" x14ac:dyDescent="0.15"/>
    <row r="2648" s="73" customFormat="1" ht="11.85" customHeight="1" x14ac:dyDescent="0.15"/>
    <row r="2649" s="73" customFormat="1" ht="11.85" customHeight="1" x14ac:dyDescent="0.15"/>
    <row r="2650" s="73" customFormat="1" ht="11.85" customHeight="1" x14ac:dyDescent="0.15"/>
    <row r="2651" s="73" customFormat="1" ht="11.85" customHeight="1" x14ac:dyDescent="0.15"/>
    <row r="2652" s="73" customFormat="1" ht="11.85" customHeight="1" x14ac:dyDescent="0.15"/>
    <row r="2653" s="73" customFormat="1" ht="11.85" customHeight="1" x14ac:dyDescent="0.15"/>
    <row r="2654" s="73" customFormat="1" ht="11.85" customHeight="1" x14ac:dyDescent="0.15"/>
    <row r="2655" s="73" customFormat="1" ht="11.85" customHeight="1" x14ac:dyDescent="0.15"/>
    <row r="2656" s="73" customFormat="1" ht="11.85" customHeight="1" x14ac:dyDescent="0.15"/>
    <row r="2657" s="73" customFormat="1" ht="11.85" customHeight="1" x14ac:dyDescent="0.15"/>
    <row r="2658" s="73" customFormat="1" ht="11.85" customHeight="1" x14ac:dyDescent="0.15"/>
    <row r="2659" s="73" customFormat="1" ht="11.85" customHeight="1" x14ac:dyDescent="0.15"/>
    <row r="2660" s="73" customFormat="1" ht="11.85" customHeight="1" x14ac:dyDescent="0.15"/>
    <row r="2661" s="73" customFormat="1" ht="11.85" customHeight="1" x14ac:dyDescent="0.15"/>
    <row r="2662" s="73" customFormat="1" ht="11.85" customHeight="1" x14ac:dyDescent="0.15"/>
    <row r="2663" s="73" customFormat="1" ht="11.85" customHeight="1" x14ac:dyDescent="0.15"/>
    <row r="2664" s="73" customFormat="1" ht="11.85" customHeight="1" x14ac:dyDescent="0.15"/>
    <row r="2665" s="73" customFormat="1" ht="11.85" customHeight="1" x14ac:dyDescent="0.15"/>
    <row r="2666" s="73" customFormat="1" ht="11.85" customHeight="1" x14ac:dyDescent="0.15"/>
    <row r="2667" s="73" customFormat="1" ht="11.85" customHeight="1" x14ac:dyDescent="0.15"/>
    <row r="2668" s="73" customFormat="1" ht="11.85" customHeight="1" x14ac:dyDescent="0.15"/>
    <row r="2669" s="73" customFormat="1" ht="11.85" customHeight="1" x14ac:dyDescent="0.15"/>
    <row r="2670" s="73" customFormat="1" ht="11.85" customHeight="1" x14ac:dyDescent="0.15"/>
    <row r="2671" s="73" customFormat="1" ht="11.85" customHeight="1" x14ac:dyDescent="0.15"/>
    <row r="2672" s="73" customFormat="1" ht="11.85" customHeight="1" x14ac:dyDescent="0.15"/>
    <row r="2673" s="73" customFormat="1" ht="11.85" customHeight="1" x14ac:dyDescent="0.15"/>
    <row r="2674" s="73" customFormat="1" ht="11.85" customHeight="1" x14ac:dyDescent="0.15"/>
    <row r="2675" s="73" customFormat="1" ht="11.85" customHeight="1" x14ac:dyDescent="0.15"/>
    <row r="2676" s="73" customFormat="1" ht="11.85" customHeight="1" x14ac:dyDescent="0.15"/>
    <row r="2677" s="73" customFormat="1" ht="11.85" customHeight="1" x14ac:dyDescent="0.15"/>
    <row r="2678" s="73" customFormat="1" ht="11.85" customHeight="1" x14ac:dyDescent="0.15"/>
    <row r="2679" s="73" customFormat="1" ht="11.85" customHeight="1" x14ac:dyDescent="0.15"/>
    <row r="2680" s="73" customFormat="1" ht="11.85" customHeight="1" x14ac:dyDescent="0.15"/>
    <row r="2681" s="73" customFormat="1" ht="11.85" customHeight="1" x14ac:dyDescent="0.15"/>
    <row r="2682" s="73" customFormat="1" ht="11.85" customHeight="1" x14ac:dyDescent="0.15"/>
    <row r="2683" s="73" customFormat="1" ht="11.85" customHeight="1" x14ac:dyDescent="0.15"/>
    <row r="2684" s="73" customFormat="1" ht="11.85" customHeight="1" x14ac:dyDescent="0.15"/>
    <row r="2685" s="73" customFormat="1" ht="11.85" customHeight="1" x14ac:dyDescent="0.15"/>
    <row r="2686" s="73" customFormat="1" ht="11.85" customHeight="1" x14ac:dyDescent="0.15"/>
    <row r="2687" s="73" customFormat="1" ht="11.85" customHeight="1" x14ac:dyDescent="0.15"/>
    <row r="2688" s="73" customFormat="1" ht="11.85" customHeight="1" x14ac:dyDescent="0.15"/>
    <row r="2689" s="73" customFormat="1" ht="11.85" customHeight="1" x14ac:dyDescent="0.15"/>
    <row r="2690" s="73" customFormat="1" ht="11.85" customHeight="1" x14ac:dyDescent="0.15"/>
    <row r="2691" s="73" customFormat="1" ht="11.85" customHeight="1" x14ac:dyDescent="0.15"/>
    <row r="2692" s="73" customFormat="1" ht="11.85" customHeight="1" x14ac:dyDescent="0.15"/>
    <row r="2693" s="73" customFormat="1" ht="11.85" customHeight="1" x14ac:dyDescent="0.15"/>
    <row r="2694" s="73" customFormat="1" ht="11.85" customHeight="1" x14ac:dyDescent="0.15"/>
    <row r="2695" s="73" customFormat="1" ht="11.85" customHeight="1" x14ac:dyDescent="0.15"/>
    <row r="2696" s="73" customFormat="1" ht="11.85" customHeight="1" x14ac:dyDescent="0.15"/>
    <row r="2697" s="73" customFormat="1" ht="11.85" customHeight="1" x14ac:dyDescent="0.15"/>
    <row r="2698" s="73" customFormat="1" ht="11.85" customHeight="1" x14ac:dyDescent="0.15"/>
    <row r="2699" s="73" customFormat="1" ht="11.85" customHeight="1" x14ac:dyDescent="0.15"/>
    <row r="2700" s="73" customFormat="1" ht="11.85" customHeight="1" x14ac:dyDescent="0.15"/>
    <row r="2701" s="73" customFormat="1" ht="11.85" customHeight="1" x14ac:dyDescent="0.15"/>
    <row r="2702" s="73" customFormat="1" ht="11.85" customHeight="1" x14ac:dyDescent="0.15"/>
    <row r="2703" s="73" customFormat="1" ht="11.85" customHeight="1" x14ac:dyDescent="0.15"/>
    <row r="2704" s="73" customFormat="1" ht="11.85" customHeight="1" x14ac:dyDescent="0.15"/>
    <row r="2705" s="73" customFormat="1" ht="11.85" customHeight="1" x14ac:dyDescent="0.15"/>
    <row r="2706" s="73" customFormat="1" ht="11.85" customHeight="1" x14ac:dyDescent="0.15"/>
    <row r="2707" s="73" customFormat="1" ht="11.85" customHeight="1" x14ac:dyDescent="0.15"/>
    <row r="2708" s="73" customFormat="1" ht="11.85" customHeight="1" x14ac:dyDescent="0.15"/>
    <row r="2709" s="73" customFormat="1" ht="11.85" customHeight="1" x14ac:dyDescent="0.15"/>
    <row r="2710" s="73" customFormat="1" ht="11.85" customHeight="1" x14ac:dyDescent="0.15"/>
    <row r="2711" s="73" customFormat="1" ht="11.85" customHeight="1" x14ac:dyDescent="0.15"/>
    <row r="2712" s="73" customFormat="1" ht="11.85" customHeight="1" x14ac:dyDescent="0.15"/>
    <row r="2713" s="73" customFormat="1" ht="11.85" customHeight="1" x14ac:dyDescent="0.15"/>
    <row r="2714" s="73" customFormat="1" ht="11.85" customHeight="1" x14ac:dyDescent="0.15"/>
    <row r="2715" s="73" customFormat="1" ht="11.85" customHeight="1" x14ac:dyDescent="0.15"/>
    <row r="2716" s="73" customFormat="1" ht="11.85" customHeight="1" x14ac:dyDescent="0.15"/>
    <row r="2717" s="73" customFormat="1" ht="11.85" customHeight="1" x14ac:dyDescent="0.15"/>
    <row r="2718" s="73" customFormat="1" ht="11.85" customHeight="1" x14ac:dyDescent="0.15"/>
    <row r="2719" s="73" customFormat="1" ht="11.85" customHeight="1" x14ac:dyDescent="0.15"/>
    <row r="2720" s="73" customFormat="1" ht="11.85" customHeight="1" x14ac:dyDescent="0.15"/>
    <row r="2721" s="73" customFormat="1" ht="11.85" customHeight="1" x14ac:dyDescent="0.15"/>
    <row r="2722" s="73" customFormat="1" ht="11.85" customHeight="1" x14ac:dyDescent="0.15"/>
    <row r="2723" s="73" customFormat="1" ht="11.85" customHeight="1" x14ac:dyDescent="0.15"/>
    <row r="2724" s="73" customFormat="1" ht="11.85" customHeight="1" x14ac:dyDescent="0.15"/>
    <row r="2725" s="73" customFormat="1" ht="11.85" customHeight="1" x14ac:dyDescent="0.15"/>
    <row r="2726" s="73" customFormat="1" ht="11.85" customHeight="1" x14ac:dyDescent="0.15"/>
    <row r="2727" s="73" customFormat="1" ht="11.85" customHeight="1" x14ac:dyDescent="0.15"/>
    <row r="2728" s="73" customFormat="1" ht="11.85" customHeight="1" x14ac:dyDescent="0.15"/>
    <row r="2729" s="73" customFormat="1" ht="11.85" customHeight="1" x14ac:dyDescent="0.15"/>
    <row r="2730" s="73" customFormat="1" ht="11.85" customHeight="1" x14ac:dyDescent="0.15"/>
    <row r="2731" s="73" customFormat="1" ht="11.85" customHeight="1" x14ac:dyDescent="0.15"/>
    <row r="2732" s="73" customFormat="1" ht="11.85" customHeight="1" x14ac:dyDescent="0.15"/>
    <row r="2733" s="73" customFormat="1" ht="11.85" customHeight="1" x14ac:dyDescent="0.15"/>
    <row r="2734" s="73" customFormat="1" ht="11.85" customHeight="1" x14ac:dyDescent="0.15"/>
    <row r="2735" s="73" customFormat="1" ht="11.85" customHeight="1" x14ac:dyDescent="0.15"/>
    <row r="2736" s="73" customFormat="1" ht="11.85" customHeight="1" x14ac:dyDescent="0.15"/>
    <row r="2737" s="73" customFormat="1" ht="11.85" customHeight="1" x14ac:dyDescent="0.15"/>
    <row r="2738" s="73" customFormat="1" ht="11.85" customHeight="1" x14ac:dyDescent="0.15"/>
    <row r="2739" s="73" customFormat="1" ht="11.85" customHeight="1" x14ac:dyDescent="0.15"/>
    <row r="2740" s="73" customFormat="1" ht="11.85" customHeight="1" x14ac:dyDescent="0.15"/>
    <row r="2741" s="73" customFormat="1" ht="11.85" customHeight="1" x14ac:dyDescent="0.15"/>
    <row r="2742" s="73" customFormat="1" ht="11.85" customHeight="1" x14ac:dyDescent="0.15"/>
    <row r="2743" s="73" customFormat="1" ht="11.85" customHeight="1" x14ac:dyDescent="0.15"/>
    <row r="2744" s="73" customFormat="1" ht="11.85" customHeight="1" x14ac:dyDescent="0.15"/>
    <row r="2745" s="73" customFormat="1" ht="11.85" customHeight="1" x14ac:dyDescent="0.15"/>
    <row r="2746" s="73" customFormat="1" ht="11.85" customHeight="1" x14ac:dyDescent="0.15"/>
    <row r="2747" s="73" customFormat="1" ht="11.85" customHeight="1" x14ac:dyDescent="0.15"/>
    <row r="2748" s="73" customFormat="1" ht="11.85" customHeight="1" x14ac:dyDescent="0.15"/>
    <row r="2749" s="73" customFormat="1" ht="11.85" customHeight="1" x14ac:dyDescent="0.15"/>
    <row r="2750" s="73" customFormat="1" ht="11.85" customHeight="1" x14ac:dyDescent="0.15"/>
    <row r="2751" s="73" customFormat="1" ht="11.85" customHeight="1" x14ac:dyDescent="0.15"/>
    <row r="2752" s="73" customFormat="1" ht="11.85" customHeight="1" x14ac:dyDescent="0.15"/>
    <row r="2753" s="73" customFormat="1" ht="11.85" customHeight="1" x14ac:dyDescent="0.15"/>
    <row r="2754" s="73" customFormat="1" ht="11.85" customHeight="1" x14ac:dyDescent="0.15"/>
    <row r="2755" s="73" customFormat="1" ht="11.85" customHeight="1" x14ac:dyDescent="0.15"/>
    <row r="2756" s="73" customFormat="1" ht="11.85" customHeight="1" x14ac:dyDescent="0.15"/>
    <row r="2757" s="73" customFormat="1" ht="11.85" customHeight="1" x14ac:dyDescent="0.15"/>
    <row r="2758" s="73" customFormat="1" ht="11.85" customHeight="1" x14ac:dyDescent="0.15"/>
    <row r="2759" s="73" customFormat="1" ht="11.85" customHeight="1" x14ac:dyDescent="0.15"/>
    <row r="2760" s="73" customFormat="1" ht="11.85" customHeight="1" x14ac:dyDescent="0.15"/>
    <row r="2761" s="73" customFormat="1" ht="11.85" customHeight="1" x14ac:dyDescent="0.15"/>
    <row r="2762" s="73" customFormat="1" ht="11.85" customHeight="1" x14ac:dyDescent="0.15"/>
    <row r="2763" s="73" customFormat="1" ht="11.85" customHeight="1" x14ac:dyDescent="0.15"/>
    <row r="2764" s="73" customFormat="1" ht="11.85" customHeight="1" x14ac:dyDescent="0.15"/>
    <row r="2765" s="73" customFormat="1" ht="11.85" customHeight="1" x14ac:dyDescent="0.15"/>
    <row r="2766" s="73" customFormat="1" ht="11.85" customHeight="1" x14ac:dyDescent="0.15"/>
    <row r="2767" s="73" customFormat="1" ht="11.85" customHeight="1" x14ac:dyDescent="0.15"/>
    <row r="2768" s="73" customFormat="1" ht="11.85" customHeight="1" x14ac:dyDescent="0.15"/>
    <row r="2769" s="73" customFormat="1" ht="11.85" customHeight="1" x14ac:dyDescent="0.15"/>
    <row r="2770" s="73" customFormat="1" ht="11.85" customHeight="1" x14ac:dyDescent="0.15"/>
    <row r="2771" s="73" customFormat="1" ht="11.85" customHeight="1" x14ac:dyDescent="0.15"/>
    <row r="2772" s="73" customFormat="1" ht="11.85" customHeight="1" x14ac:dyDescent="0.15"/>
    <row r="2773" s="73" customFormat="1" ht="11.85" customHeight="1" x14ac:dyDescent="0.15"/>
    <row r="2774" s="73" customFormat="1" ht="11.85" customHeight="1" x14ac:dyDescent="0.15"/>
    <row r="2775" s="73" customFormat="1" ht="11.85" customHeight="1" x14ac:dyDescent="0.15"/>
    <row r="2776" s="73" customFormat="1" ht="11.85" customHeight="1" x14ac:dyDescent="0.15"/>
    <row r="2777" s="73" customFormat="1" ht="11.85" customHeight="1" x14ac:dyDescent="0.15"/>
    <row r="2778" s="73" customFormat="1" ht="11.85" customHeight="1" x14ac:dyDescent="0.15"/>
    <row r="2779" s="73" customFormat="1" ht="11.85" customHeight="1" x14ac:dyDescent="0.15"/>
    <row r="2780" s="73" customFormat="1" ht="11.85" customHeight="1" x14ac:dyDescent="0.15"/>
    <row r="2781" s="73" customFormat="1" ht="11.85" customHeight="1" x14ac:dyDescent="0.15"/>
    <row r="2782" s="73" customFormat="1" ht="11.85" customHeight="1" x14ac:dyDescent="0.15"/>
    <row r="2783" s="73" customFormat="1" ht="11.85" customHeight="1" x14ac:dyDescent="0.15"/>
    <row r="2784" s="73" customFormat="1" ht="11.85" customHeight="1" x14ac:dyDescent="0.15"/>
    <row r="2785" s="73" customFormat="1" ht="11.85" customHeight="1" x14ac:dyDescent="0.15"/>
    <row r="2786" s="73" customFormat="1" ht="11.85" customHeight="1" x14ac:dyDescent="0.15"/>
    <row r="2787" s="73" customFormat="1" ht="11.85" customHeight="1" x14ac:dyDescent="0.15"/>
    <row r="2788" s="73" customFormat="1" ht="11.85" customHeight="1" x14ac:dyDescent="0.15"/>
    <row r="2789" s="73" customFormat="1" ht="11.85" customHeight="1" x14ac:dyDescent="0.15"/>
    <row r="2790" s="73" customFormat="1" ht="11.85" customHeight="1" x14ac:dyDescent="0.15"/>
    <row r="2791" s="73" customFormat="1" ht="11.85" customHeight="1" x14ac:dyDescent="0.15"/>
    <row r="2792" s="73" customFormat="1" ht="11.85" customHeight="1" x14ac:dyDescent="0.15"/>
    <row r="2793" s="73" customFormat="1" ht="11.85" customHeight="1" x14ac:dyDescent="0.15"/>
    <row r="2794" s="73" customFormat="1" ht="11.85" customHeight="1" x14ac:dyDescent="0.15"/>
    <row r="2795" s="73" customFormat="1" ht="11.85" customHeight="1" x14ac:dyDescent="0.15"/>
    <row r="2796" s="73" customFormat="1" ht="11.85" customHeight="1" x14ac:dyDescent="0.15"/>
    <row r="2797" s="73" customFormat="1" ht="11.85" customHeight="1" x14ac:dyDescent="0.15"/>
    <row r="2798" s="73" customFormat="1" ht="11.85" customHeight="1" x14ac:dyDescent="0.15"/>
    <row r="2799" s="73" customFormat="1" ht="11.85" customHeight="1" x14ac:dyDescent="0.15"/>
    <row r="2800" s="73" customFormat="1" ht="11.85" customHeight="1" x14ac:dyDescent="0.15"/>
    <row r="2801" s="73" customFormat="1" ht="11.85" customHeight="1" x14ac:dyDescent="0.15"/>
    <row r="2802" s="73" customFormat="1" ht="11.85" customHeight="1" x14ac:dyDescent="0.15"/>
    <row r="2803" s="73" customFormat="1" ht="11.85" customHeight="1" x14ac:dyDescent="0.15"/>
    <row r="2804" s="73" customFormat="1" ht="11.85" customHeight="1" x14ac:dyDescent="0.15"/>
    <row r="2805" s="73" customFormat="1" ht="11.85" customHeight="1" x14ac:dyDescent="0.15"/>
    <row r="2806" s="73" customFormat="1" ht="11.85" customHeight="1" x14ac:dyDescent="0.15"/>
    <row r="2807" s="73" customFormat="1" ht="11.85" customHeight="1" x14ac:dyDescent="0.15"/>
    <row r="2808" s="73" customFormat="1" ht="11.85" customHeight="1" x14ac:dyDescent="0.15"/>
    <row r="2809" s="73" customFormat="1" ht="11.85" customHeight="1" x14ac:dyDescent="0.15"/>
    <row r="2810" s="73" customFormat="1" ht="11.85" customHeight="1" x14ac:dyDescent="0.15"/>
    <row r="2811" s="73" customFormat="1" ht="11.85" customHeight="1" x14ac:dyDescent="0.15"/>
    <row r="2812" s="73" customFormat="1" ht="11.85" customHeight="1" x14ac:dyDescent="0.15"/>
    <row r="2813" s="73" customFormat="1" ht="11.85" customHeight="1" x14ac:dyDescent="0.15"/>
    <row r="2814" s="73" customFormat="1" ht="11.85" customHeight="1" x14ac:dyDescent="0.15"/>
    <row r="2815" s="73" customFormat="1" ht="11.85" customHeight="1" x14ac:dyDescent="0.15"/>
    <row r="2816" s="73" customFormat="1" ht="11.85" customHeight="1" x14ac:dyDescent="0.15"/>
    <row r="2817" s="73" customFormat="1" ht="11.85" customHeight="1" x14ac:dyDescent="0.15"/>
    <row r="2818" s="73" customFormat="1" ht="11.85" customHeight="1" x14ac:dyDescent="0.15"/>
    <row r="2819" s="73" customFormat="1" ht="11.85" customHeight="1" x14ac:dyDescent="0.15"/>
    <row r="2820" s="73" customFormat="1" ht="11.85" customHeight="1" x14ac:dyDescent="0.15"/>
    <row r="2821" s="73" customFormat="1" ht="11.85" customHeight="1" x14ac:dyDescent="0.15"/>
    <row r="2822" s="73" customFormat="1" ht="11.85" customHeight="1" x14ac:dyDescent="0.15"/>
    <row r="2823" s="73" customFormat="1" ht="11.85" customHeight="1" x14ac:dyDescent="0.15"/>
    <row r="2824" s="73" customFormat="1" ht="11.85" customHeight="1" x14ac:dyDescent="0.15"/>
    <row r="2825" s="73" customFormat="1" ht="11.85" customHeight="1" x14ac:dyDescent="0.15"/>
    <row r="2826" s="73" customFormat="1" ht="11.85" customHeight="1" x14ac:dyDescent="0.15"/>
    <row r="2827" s="73" customFormat="1" ht="11.85" customHeight="1" x14ac:dyDescent="0.15"/>
    <row r="2828" s="73" customFormat="1" ht="11.85" customHeight="1" x14ac:dyDescent="0.15"/>
    <row r="2829" s="73" customFormat="1" ht="11.85" customHeight="1" x14ac:dyDescent="0.15"/>
    <row r="2830" s="73" customFormat="1" ht="11.85" customHeight="1" x14ac:dyDescent="0.15"/>
    <row r="2831" s="73" customFormat="1" ht="11.85" customHeight="1" x14ac:dyDescent="0.15"/>
    <row r="2832" s="73" customFormat="1" ht="11.85" customHeight="1" x14ac:dyDescent="0.15"/>
    <row r="2833" s="73" customFormat="1" ht="11.85" customHeight="1" x14ac:dyDescent="0.15"/>
    <row r="2834" s="73" customFormat="1" ht="11.85" customHeight="1" x14ac:dyDescent="0.15"/>
    <row r="2835" s="73" customFormat="1" ht="11.85" customHeight="1" x14ac:dyDescent="0.15"/>
    <row r="2836" s="73" customFormat="1" ht="11.85" customHeight="1" x14ac:dyDescent="0.15"/>
    <row r="2837" s="73" customFormat="1" ht="11.85" customHeight="1" x14ac:dyDescent="0.15"/>
    <row r="2838" s="73" customFormat="1" ht="11.85" customHeight="1" x14ac:dyDescent="0.15"/>
    <row r="2839" s="73" customFormat="1" ht="11.85" customHeight="1" x14ac:dyDescent="0.15"/>
    <row r="2840" s="73" customFormat="1" ht="11.85" customHeight="1" x14ac:dyDescent="0.15"/>
    <row r="2841" s="73" customFormat="1" ht="11.85" customHeight="1" x14ac:dyDescent="0.15"/>
    <row r="2842" s="73" customFormat="1" ht="11.85" customHeight="1" x14ac:dyDescent="0.15"/>
    <row r="2843" s="73" customFormat="1" ht="11.85" customHeight="1" x14ac:dyDescent="0.15"/>
    <row r="2844" s="73" customFormat="1" ht="11.85" customHeight="1" x14ac:dyDescent="0.15"/>
    <row r="2845" s="73" customFormat="1" ht="11.85" customHeight="1" x14ac:dyDescent="0.15"/>
    <row r="2846" s="73" customFormat="1" ht="11.85" customHeight="1" x14ac:dyDescent="0.15"/>
    <row r="2847" s="73" customFormat="1" ht="11.85" customHeight="1" x14ac:dyDescent="0.15"/>
    <row r="2848" s="73" customFormat="1" ht="11.85" customHeight="1" x14ac:dyDescent="0.15"/>
    <row r="2849" s="73" customFormat="1" ht="11.85" customHeight="1" x14ac:dyDescent="0.15"/>
    <row r="2850" s="73" customFormat="1" ht="11.85" customHeight="1" x14ac:dyDescent="0.15"/>
    <row r="2851" s="73" customFormat="1" ht="11.85" customHeight="1" x14ac:dyDescent="0.15"/>
    <row r="2852" s="73" customFormat="1" ht="11.85" customHeight="1" x14ac:dyDescent="0.15"/>
    <row r="2853" s="73" customFormat="1" ht="11.85" customHeight="1" x14ac:dyDescent="0.15"/>
    <row r="2854" s="73" customFormat="1" ht="11.85" customHeight="1" x14ac:dyDescent="0.15"/>
    <row r="2855" s="73" customFormat="1" ht="11.85" customHeight="1" x14ac:dyDescent="0.15"/>
    <row r="2856" s="73" customFormat="1" ht="11.85" customHeight="1" x14ac:dyDescent="0.15"/>
    <row r="2857" s="73" customFormat="1" ht="11.85" customHeight="1" x14ac:dyDescent="0.15"/>
    <row r="2858" s="73" customFormat="1" ht="11.85" customHeight="1" x14ac:dyDescent="0.15"/>
    <row r="2859" s="73" customFormat="1" ht="11.85" customHeight="1" x14ac:dyDescent="0.15"/>
    <row r="2860" s="73" customFormat="1" ht="11.85" customHeight="1" x14ac:dyDescent="0.15"/>
    <row r="2861" s="73" customFormat="1" ht="11.85" customHeight="1" x14ac:dyDescent="0.15"/>
    <row r="2862" s="73" customFormat="1" ht="11.85" customHeight="1" x14ac:dyDescent="0.15"/>
    <row r="2863" s="73" customFormat="1" ht="11.85" customHeight="1" x14ac:dyDescent="0.15"/>
    <row r="2864" s="73" customFormat="1" ht="11.85" customHeight="1" x14ac:dyDescent="0.15"/>
    <row r="2865" s="73" customFormat="1" ht="11.85" customHeight="1" x14ac:dyDescent="0.15"/>
    <row r="2866" s="73" customFormat="1" ht="11.85" customHeight="1" x14ac:dyDescent="0.15"/>
    <row r="2867" s="73" customFormat="1" ht="11.85" customHeight="1" x14ac:dyDescent="0.15"/>
    <row r="2868" s="73" customFormat="1" ht="11.85" customHeight="1" x14ac:dyDescent="0.15"/>
    <row r="2869" s="73" customFormat="1" ht="11.85" customHeight="1" x14ac:dyDescent="0.15"/>
    <row r="2870" s="73" customFormat="1" ht="11.85" customHeight="1" x14ac:dyDescent="0.15"/>
    <row r="2871" s="73" customFormat="1" ht="11.85" customHeight="1" x14ac:dyDescent="0.15"/>
    <row r="2872" s="73" customFormat="1" ht="11.85" customHeight="1" x14ac:dyDescent="0.15"/>
    <row r="2873" s="73" customFormat="1" ht="11.85" customHeight="1" x14ac:dyDescent="0.15"/>
    <row r="2874" s="73" customFormat="1" ht="11.85" customHeight="1" x14ac:dyDescent="0.15"/>
    <row r="2875" s="73" customFormat="1" ht="11.85" customHeight="1" x14ac:dyDescent="0.15"/>
    <row r="2876" s="73" customFormat="1" ht="11.85" customHeight="1" x14ac:dyDescent="0.15"/>
    <row r="2877" s="73" customFormat="1" ht="11.85" customHeight="1" x14ac:dyDescent="0.15"/>
    <row r="2878" s="73" customFormat="1" ht="11.85" customHeight="1" x14ac:dyDescent="0.15"/>
    <row r="2879" s="73" customFormat="1" ht="11.85" customHeight="1" x14ac:dyDescent="0.15"/>
    <row r="2880" s="73" customFormat="1" ht="11.85" customHeight="1" x14ac:dyDescent="0.15"/>
    <row r="2881" s="73" customFormat="1" ht="11.85" customHeight="1" x14ac:dyDescent="0.15"/>
    <row r="2882" s="73" customFormat="1" ht="11.85" customHeight="1" x14ac:dyDescent="0.15"/>
    <row r="2883" s="73" customFormat="1" ht="11.85" customHeight="1" x14ac:dyDescent="0.15"/>
    <row r="2884" s="73" customFormat="1" ht="11.85" customHeight="1" x14ac:dyDescent="0.15"/>
    <row r="2885" s="73" customFormat="1" ht="11.85" customHeight="1" x14ac:dyDescent="0.15"/>
    <row r="2886" s="73" customFormat="1" ht="11.85" customHeight="1" x14ac:dyDescent="0.15"/>
    <row r="2887" s="73" customFormat="1" ht="11.85" customHeight="1" x14ac:dyDescent="0.15"/>
    <row r="2888" s="73" customFormat="1" ht="11.85" customHeight="1" x14ac:dyDescent="0.15"/>
    <row r="2889" s="73" customFormat="1" ht="11.85" customHeight="1" x14ac:dyDescent="0.15"/>
    <row r="2890" s="73" customFormat="1" ht="11.85" customHeight="1" x14ac:dyDescent="0.15"/>
    <row r="2891" s="73" customFormat="1" ht="11.85" customHeight="1" x14ac:dyDescent="0.15"/>
    <row r="2892" s="73" customFormat="1" ht="11.85" customHeight="1" x14ac:dyDescent="0.15"/>
    <row r="2893" s="73" customFormat="1" ht="11.85" customHeight="1" x14ac:dyDescent="0.15"/>
    <row r="2894" s="73" customFormat="1" ht="11.85" customHeight="1" x14ac:dyDescent="0.15"/>
    <row r="2895" s="73" customFormat="1" ht="11.85" customHeight="1" x14ac:dyDescent="0.15"/>
    <row r="2896" s="73" customFormat="1" ht="11.85" customHeight="1" x14ac:dyDescent="0.15"/>
    <row r="2897" s="73" customFormat="1" ht="11.85" customHeight="1" x14ac:dyDescent="0.15"/>
    <row r="2898" s="73" customFormat="1" ht="11.85" customHeight="1" x14ac:dyDescent="0.15"/>
    <row r="2899" s="73" customFormat="1" ht="11.85" customHeight="1" x14ac:dyDescent="0.15"/>
    <row r="2900" s="73" customFormat="1" ht="11.85" customHeight="1" x14ac:dyDescent="0.15"/>
    <row r="2901" s="73" customFormat="1" ht="11.85" customHeight="1" x14ac:dyDescent="0.15"/>
    <row r="2902" s="73" customFormat="1" ht="11.85" customHeight="1" x14ac:dyDescent="0.15"/>
    <row r="2903" s="73" customFormat="1" ht="11.85" customHeight="1" x14ac:dyDescent="0.15"/>
    <row r="2904" s="73" customFormat="1" ht="11.85" customHeight="1" x14ac:dyDescent="0.15"/>
    <row r="2905" s="73" customFormat="1" ht="11.85" customHeight="1" x14ac:dyDescent="0.15"/>
    <row r="2906" s="73" customFormat="1" ht="11.85" customHeight="1" x14ac:dyDescent="0.15"/>
    <row r="2907" s="73" customFormat="1" ht="11.85" customHeight="1" x14ac:dyDescent="0.15"/>
    <row r="2908" s="73" customFormat="1" ht="11.85" customHeight="1" x14ac:dyDescent="0.15"/>
    <row r="2909" s="73" customFormat="1" ht="11.85" customHeight="1" x14ac:dyDescent="0.15"/>
    <row r="2910" s="73" customFormat="1" ht="11.85" customHeight="1" x14ac:dyDescent="0.15"/>
    <row r="2911" s="73" customFormat="1" ht="11.85" customHeight="1" x14ac:dyDescent="0.15"/>
    <row r="2912" s="73" customFormat="1" ht="11.85" customHeight="1" x14ac:dyDescent="0.15"/>
    <row r="2913" s="73" customFormat="1" ht="11.85" customHeight="1" x14ac:dyDescent="0.15"/>
    <row r="2914" s="73" customFormat="1" ht="11.85" customHeight="1" x14ac:dyDescent="0.15"/>
    <row r="2915" s="73" customFormat="1" ht="11.85" customHeight="1" x14ac:dyDescent="0.15"/>
    <row r="2916" s="73" customFormat="1" ht="11.85" customHeight="1" x14ac:dyDescent="0.15"/>
    <row r="2917" s="73" customFormat="1" ht="11.85" customHeight="1" x14ac:dyDescent="0.15"/>
    <row r="2918" s="73" customFormat="1" ht="11.85" customHeight="1" x14ac:dyDescent="0.15"/>
    <row r="2919" s="73" customFormat="1" ht="11.85" customHeight="1" x14ac:dyDescent="0.15"/>
    <row r="2920" s="73" customFormat="1" ht="11.85" customHeight="1" x14ac:dyDescent="0.15"/>
    <row r="2921" s="73" customFormat="1" ht="11.85" customHeight="1" x14ac:dyDescent="0.15"/>
    <row r="2922" s="73" customFormat="1" ht="11.85" customHeight="1" x14ac:dyDescent="0.15"/>
    <row r="2923" s="73" customFormat="1" ht="11.85" customHeight="1" x14ac:dyDescent="0.15"/>
    <row r="2924" s="73" customFormat="1" ht="11.85" customHeight="1" x14ac:dyDescent="0.15"/>
    <row r="2925" s="73" customFormat="1" ht="11.85" customHeight="1" x14ac:dyDescent="0.15"/>
    <row r="2926" s="73" customFormat="1" ht="11.85" customHeight="1" x14ac:dyDescent="0.15"/>
    <row r="2927" s="73" customFormat="1" ht="11.85" customHeight="1" x14ac:dyDescent="0.15"/>
    <row r="2928" s="73" customFormat="1" ht="11.85" customHeight="1" x14ac:dyDescent="0.15"/>
    <row r="2929" s="73" customFormat="1" ht="11.85" customHeight="1" x14ac:dyDescent="0.15"/>
    <row r="2930" s="73" customFormat="1" ht="11.85" customHeight="1" x14ac:dyDescent="0.15"/>
    <row r="2931" s="73" customFormat="1" ht="11.85" customHeight="1" x14ac:dyDescent="0.15"/>
    <row r="2932" s="73" customFormat="1" ht="11.85" customHeight="1" x14ac:dyDescent="0.15"/>
    <row r="2933" s="73" customFormat="1" ht="11.85" customHeight="1" x14ac:dyDescent="0.15"/>
    <row r="2934" s="73" customFormat="1" ht="11.85" customHeight="1" x14ac:dyDescent="0.15"/>
    <row r="2935" s="73" customFormat="1" ht="11.85" customHeight="1" x14ac:dyDescent="0.15"/>
    <row r="2936" s="73" customFormat="1" ht="11.85" customHeight="1" x14ac:dyDescent="0.15"/>
    <row r="2937" s="73" customFormat="1" ht="11.85" customHeight="1" x14ac:dyDescent="0.15"/>
    <row r="2938" s="73" customFormat="1" ht="11.85" customHeight="1" x14ac:dyDescent="0.15"/>
    <row r="2939" s="73" customFormat="1" ht="11.85" customHeight="1" x14ac:dyDescent="0.15"/>
    <row r="2940" s="73" customFormat="1" ht="11.85" customHeight="1" x14ac:dyDescent="0.15"/>
    <row r="2941" s="73" customFormat="1" ht="11.85" customHeight="1" x14ac:dyDescent="0.15"/>
    <row r="2942" s="73" customFormat="1" ht="11.85" customHeight="1" x14ac:dyDescent="0.15"/>
    <row r="2943" s="73" customFormat="1" ht="11.85" customHeight="1" x14ac:dyDescent="0.15"/>
    <row r="2944" s="73" customFormat="1" ht="11.85" customHeight="1" x14ac:dyDescent="0.15"/>
    <row r="2945" s="73" customFormat="1" ht="11.85" customHeight="1" x14ac:dyDescent="0.15"/>
    <row r="2946" s="73" customFormat="1" ht="11.85" customHeight="1" x14ac:dyDescent="0.15"/>
    <row r="2947" s="73" customFormat="1" ht="11.85" customHeight="1" x14ac:dyDescent="0.15"/>
    <row r="2948" s="73" customFormat="1" ht="11.85" customHeight="1" x14ac:dyDescent="0.15"/>
    <row r="2949" s="73" customFormat="1" ht="11.85" customHeight="1" x14ac:dyDescent="0.15"/>
    <row r="2950" s="73" customFormat="1" ht="11.85" customHeight="1" x14ac:dyDescent="0.15"/>
    <row r="2951" s="73" customFormat="1" ht="11.85" customHeight="1" x14ac:dyDescent="0.15"/>
    <row r="2952" s="73" customFormat="1" ht="11.85" customHeight="1" x14ac:dyDescent="0.15"/>
    <row r="2953" s="73" customFormat="1" ht="11.85" customHeight="1" x14ac:dyDescent="0.15"/>
    <row r="2954" s="73" customFormat="1" ht="11.85" customHeight="1" x14ac:dyDescent="0.15"/>
    <row r="2955" s="73" customFormat="1" ht="11.85" customHeight="1" x14ac:dyDescent="0.15"/>
    <row r="2956" s="73" customFormat="1" ht="11.85" customHeight="1" x14ac:dyDescent="0.15"/>
    <row r="2957" s="73" customFormat="1" ht="11.85" customHeight="1" x14ac:dyDescent="0.15"/>
    <row r="2958" s="73" customFormat="1" ht="11.85" customHeight="1" x14ac:dyDescent="0.15"/>
    <row r="2959" s="73" customFormat="1" ht="11.85" customHeight="1" x14ac:dyDescent="0.15"/>
    <row r="2960" s="73" customFormat="1" ht="11.85" customHeight="1" x14ac:dyDescent="0.15"/>
    <row r="2961" s="73" customFormat="1" ht="11.85" customHeight="1" x14ac:dyDescent="0.15"/>
    <row r="2962" s="73" customFormat="1" ht="11.85" customHeight="1" x14ac:dyDescent="0.15"/>
    <row r="2963" s="73" customFormat="1" ht="11.85" customHeight="1" x14ac:dyDescent="0.15"/>
    <row r="2964" s="73" customFormat="1" ht="11.85" customHeight="1" x14ac:dyDescent="0.15"/>
    <row r="2965" s="73" customFormat="1" ht="11.85" customHeight="1" x14ac:dyDescent="0.15"/>
    <row r="2966" s="73" customFormat="1" ht="11.85" customHeight="1" x14ac:dyDescent="0.15"/>
    <row r="2967" s="73" customFormat="1" ht="11.85" customHeight="1" x14ac:dyDescent="0.15"/>
    <row r="2968" s="73" customFormat="1" ht="11.85" customHeight="1" x14ac:dyDescent="0.15"/>
    <row r="2969" s="73" customFormat="1" ht="11.85" customHeight="1" x14ac:dyDescent="0.15"/>
    <row r="2970" s="73" customFormat="1" ht="11.85" customHeight="1" x14ac:dyDescent="0.15"/>
    <row r="2971" s="73" customFormat="1" ht="11.85" customHeight="1" x14ac:dyDescent="0.15"/>
    <row r="2972" s="73" customFormat="1" ht="11.85" customHeight="1" x14ac:dyDescent="0.15"/>
    <row r="2973" s="73" customFormat="1" ht="11.85" customHeight="1" x14ac:dyDescent="0.15"/>
    <row r="2974" s="73" customFormat="1" ht="11.85" customHeight="1" x14ac:dyDescent="0.15"/>
    <row r="2975" s="73" customFormat="1" ht="11.85" customHeight="1" x14ac:dyDescent="0.15"/>
    <row r="2976" s="73" customFormat="1" ht="11.85" customHeight="1" x14ac:dyDescent="0.15"/>
    <row r="2977" s="73" customFormat="1" ht="11.85" customHeight="1" x14ac:dyDescent="0.15"/>
    <row r="2978" s="73" customFormat="1" ht="11.85" customHeight="1" x14ac:dyDescent="0.15"/>
    <row r="2979" s="73" customFormat="1" ht="11.85" customHeight="1" x14ac:dyDescent="0.15"/>
    <row r="2980" s="73" customFormat="1" ht="11.85" customHeight="1" x14ac:dyDescent="0.15"/>
    <row r="2981" s="73" customFormat="1" ht="11.85" customHeight="1" x14ac:dyDescent="0.15"/>
    <row r="2982" s="73" customFormat="1" ht="11.85" customHeight="1" x14ac:dyDescent="0.15"/>
    <row r="2983" s="73" customFormat="1" ht="11.85" customHeight="1" x14ac:dyDescent="0.15"/>
    <row r="2984" s="73" customFormat="1" ht="11.85" customHeight="1" x14ac:dyDescent="0.15"/>
    <row r="2985" s="73" customFormat="1" ht="11.85" customHeight="1" x14ac:dyDescent="0.15"/>
    <row r="2986" s="73" customFormat="1" ht="11.85" customHeight="1" x14ac:dyDescent="0.15"/>
    <row r="2987" s="73" customFormat="1" ht="11.85" customHeight="1" x14ac:dyDescent="0.15"/>
    <row r="2988" s="73" customFormat="1" ht="11.85" customHeight="1" x14ac:dyDescent="0.15"/>
    <row r="2989" s="73" customFormat="1" ht="11.85" customHeight="1" x14ac:dyDescent="0.15"/>
    <row r="2990" s="73" customFormat="1" ht="11.85" customHeight="1" x14ac:dyDescent="0.15"/>
    <row r="2991" s="73" customFormat="1" ht="11.85" customHeight="1" x14ac:dyDescent="0.15"/>
    <row r="2992" s="73" customFormat="1" ht="11.85" customHeight="1" x14ac:dyDescent="0.15"/>
    <row r="2993" s="73" customFormat="1" ht="11.85" customHeight="1" x14ac:dyDescent="0.15"/>
    <row r="2994" s="73" customFormat="1" ht="11.85" customHeight="1" x14ac:dyDescent="0.15"/>
    <row r="2995" s="73" customFormat="1" ht="11.85" customHeight="1" x14ac:dyDescent="0.15"/>
    <row r="2996" s="73" customFormat="1" ht="11.85" customHeight="1" x14ac:dyDescent="0.15"/>
    <row r="2997" s="73" customFormat="1" ht="11.85" customHeight="1" x14ac:dyDescent="0.15"/>
    <row r="2998" s="73" customFormat="1" ht="11.85" customHeight="1" x14ac:dyDescent="0.15"/>
    <row r="2999" s="73" customFormat="1" ht="11.85" customHeight="1" x14ac:dyDescent="0.15"/>
    <row r="3000" s="73" customFormat="1" ht="11.85" customHeight="1" x14ac:dyDescent="0.15"/>
    <row r="3001" s="73" customFormat="1" ht="11.85" customHeight="1" x14ac:dyDescent="0.15"/>
    <row r="3002" s="73" customFormat="1" ht="11.85" customHeight="1" x14ac:dyDescent="0.15"/>
    <row r="3003" s="73" customFormat="1" ht="11.85" customHeight="1" x14ac:dyDescent="0.15"/>
    <row r="3004" s="73" customFormat="1" ht="11.85" customHeight="1" x14ac:dyDescent="0.15"/>
    <row r="3005" s="73" customFormat="1" ht="11.85" customHeight="1" x14ac:dyDescent="0.15"/>
    <row r="3006" s="73" customFormat="1" ht="11.85" customHeight="1" x14ac:dyDescent="0.15"/>
    <row r="3007" s="73" customFormat="1" ht="11.85" customHeight="1" x14ac:dyDescent="0.15"/>
    <row r="3008" s="73" customFormat="1" ht="11.85" customHeight="1" x14ac:dyDescent="0.15"/>
    <row r="3009" s="73" customFormat="1" ht="11.85" customHeight="1" x14ac:dyDescent="0.15"/>
    <row r="3010" s="73" customFormat="1" ht="11.85" customHeight="1" x14ac:dyDescent="0.15"/>
    <row r="3011" s="73" customFormat="1" ht="11.85" customHeight="1" x14ac:dyDescent="0.15"/>
    <row r="3012" s="73" customFormat="1" ht="11.85" customHeight="1" x14ac:dyDescent="0.15"/>
    <row r="3013" s="73" customFormat="1" ht="11.85" customHeight="1" x14ac:dyDescent="0.15"/>
    <row r="3014" s="73" customFormat="1" ht="11.85" customHeight="1" x14ac:dyDescent="0.15"/>
    <row r="3015" s="73" customFormat="1" ht="11.85" customHeight="1" x14ac:dyDescent="0.15"/>
    <row r="3016" s="73" customFormat="1" ht="11.85" customHeight="1" x14ac:dyDescent="0.15"/>
    <row r="3017" s="73" customFormat="1" ht="11.85" customHeight="1" x14ac:dyDescent="0.15"/>
    <row r="3018" s="73" customFormat="1" ht="11.85" customHeight="1" x14ac:dyDescent="0.15"/>
    <row r="3019" s="73" customFormat="1" ht="11.85" customHeight="1" x14ac:dyDescent="0.15"/>
    <row r="3020" s="73" customFormat="1" ht="11.85" customHeight="1" x14ac:dyDescent="0.15"/>
    <row r="3021" s="73" customFormat="1" ht="11.85" customHeight="1" x14ac:dyDescent="0.15"/>
    <row r="3022" s="73" customFormat="1" ht="11.85" customHeight="1" x14ac:dyDescent="0.15"/>
    <row r="3023" s="73" customFormat="1" ht="11.85" customHeight="1" x14ac:dyDescent="0.15"/>
    <row r="3024" s="73" customFormat="1" ht="11.85" customHeight="1" x14ac:dyDescent="0.15"/>
    <row r="3025" s="73" customFormat="1" ht="11.85" customHeight="1" x14ac:dyDescent="0.15"/>
    <row r="3026" s="73" customFormat="1" ht="11.85" customHeight="1" x14ac:dyDescent="0.15"/>
    <row r="3027" s="73" customFormat="1" ht="11.85" customHeight="1" x14ac:dyDescent="0.15"/>
    <row r="3028" s="73" customFormat="1" ht="11.85" customHeight="1" x14ac:dyDescent="0.15"/>
    <row r="3029" s="73" customFormat="1" ht="11.85" customHeight="1" x14ac:dyDescent="0.15"/>
    <row r="3030" s="73" customFormat="1" ht="11.85" customHeight="1" x14ac:dyDescent="0.15"/>
    <row r="3031" s="73" customFormat="1" ht="11.85" customHeight="1" x14ac:dyDescent="0.15"/>
    <row r="3032" s="73" customFormat="1" ht="11.85" customHeight="1" x14ac:dyDescent="0.15"/>
    <row r="3033" s="73" customFormat="1" ht="11.85" customHeight="1" x14ac:dyDescent="0.15"/>
    <row r="3034" s="73" customFormat="1" ht="11.85" customHeight="1" x14ac:dyDescent="0.15"/>
    <row r="3035" s="73" customFormat="1" ht="11.85" customHeight="1" x14ac:dyDescent="0.15"/>
    <row r="3036" s="73" customFormat="1" ht="11.85" customHeight="1" x14ac:dyDescent="0.15"/>
    <row r="3037" s="73" customFormat="1" ht="11.85" customHeight="1" x14ac:dyDescent="0.15"/>
    <row r="3038" s="73" customFormat="1" ht="11.85" customHeight="1" x14ac:dyDescent="0.15"/>
    <row r="3039" s="73" customFormat="1" ht="11.85" customHeight="1" x14ac:dyDescent="0.15"/>
    <row r="3040" s="73" customFormat="1" ht="11.85" customHeight="1" x14ac:dyDescent="0.15"/>
    <row r="3041" s="73" customFormat="1" ht="11.85" customHeight="1" x14ac:dyDescent="0.15"/>
    <row r="3042" s="73" customFormat="1" ht="11.85" customHeight="1" x14ac:dyDescent="0.15"/>
    <row r="3043" s="73" customFormat="1" ht="11.85" customHeight="1" x14ac:dyDescent="0.15"/>
    <row r="3044" s="73" customFormat="1" ht="11.85" customHeight="1" x14ac:dyDescent="0.15"/>
    <row r="3045" s="73" customFormat="1" ht="11.85" customHeight="1" x14ac:dyDescent="0.15"/>
    <row r="3046" s="73" customFormat="1" ht="11.85" customHeight="1" x14ac:dyDescent="0.15"/>
    <row r="3047" s="73" customFormat="1" ht="11.85" customHeight="1" x14ac:dyDescent="0.15"/>
    <row r="3048" s="73" customFormat="1" ht="11.85" customHeight="1" x14ac:dyDescent="0.15"/>
    <row r="3049" s="73" customFormat="1" ht="11.85" customHeight="1" x14ac:dyDescent="0.15"/>
    <row r="3050" s="73" customFormat="1" ht="11.85" customHeight="1" x14ac:dyDescent="0.15"/>
    <row r="3051" s="73" customFormat="1" ht="11.85" customHeight="1" x14ac:dyDescent="0.15"/>
    <row r="3052" s="73" customFormat="1" ht="11.85" customHeight="1" x14ac:dyDescent="0.15"/>
    <row r="3053" s="73" customFormat="1" ht="11.85" customHeight="1" x14ac:dyDescent="0.15"/>
    <row r="3054" s="73" customFormat="1" ht="11.85" customHeight="1" x14ac:dyDescent="0.15"/>
    <row r="3055" s="73" customFormat="1" ht="11.85" customHeight="1" x14ac:dyDescent="0.15"/>
    <row r="3056" s="73" customFormat="1" ht="11.85" customHeight="1" x14ac:dyDescent="0.15"/>
    <row r="3057" s="73" customFormat="1" ht="11.85" customHeight="1" x14ac:dyDescent="0.15"/>
    <row r="3058" s="73" customFormat="1" ht="11.85" customHeight="1" x14ac:dyDescent="0.15"/>
    <row r="3059" s="73" customFormat="1" ht="11.85" customHeight="1" x14ac:dyDescent="0.15"/>
    <row r="3060" s="73" customFormat="1" ht="11.85" customHeight="1" x14ac:dyDescent="0.15"/>
    <row r="3061" s="73" customFormat="1" ht="11.85" customHeight="1" x14ac:dyDescent="0.15"/>
    <row r="3062" s="73" customFormat="1" ht="11.85" customHeight="1" x14ac:dyDescent="0.15"/>
    <row r="3063" s="73" customFormat="1" ht="11.85" customHeight="1" x14ac:dyDescent="0.15"/>
    <row r="3064" s="73" customFormat="1" ht="11.85" customHeight="1" x14ac:dyDescent="0.15"/>
    <row r="3065" s="73" customFormat="1" ht="11.85" customHeight="1" x14ac:dyDescent="0.15"/>
    <row r="3066" s="73" customFormat="1" ht="11.85" customHeight="1" x14ac:dyDescent="0.15"/>
    <row r="3067" s="73" customFormat="1" ht="11.85" customHeight="1" x14ac:dyDescent="0.15"/>
    <row r="3068" s="73" customFormat="1" ht="11.85" customHeight="1" x14ac:dyDescent="0.15"/>
    <row r="3069" s="73" customFormat="1" ht="11.85" customHeight="1" x14ac:dyDescent="0.15"/>
    <row r="3070" s="73" customFormat="1" ht="11.85" customHeight="1" x14ac:dyDescent="0.15"/>
    <row r="3071" s="73" customFormat="1" ht="11.85" customHeight="1" x14ac:dyDescent="0.15"/>
    <row r="3072" s="73" customFormat="1" ht="11.85" customHeight="1" x14ac:dyDescent="0.15"/>
    <row r="3073" s="73" customFormat="1" ht="11.85" customHeight="1" x14ac:dyDescent="0.15"/>
    <row r="3074" s="73" customFormat="1" ht="11.85" customHeight="1" x14ac:dyDescent="0.15"/>
    <row r="3075" s="73" customFormat="1" ht="11.85" customHeight="1" x14ac:dyDescent="0.15"/>
    <row r="3076" s="73" customFormat="1" ht="11.85" customHeight="1" x14ac:dyDescent="0.15"/>
    <row r="3077" s="73" customFormat="1" ht="11.85" customHeight="1" x14ac:dyDescent="0.15"/>
    <row r="3078" s="73" customFormat="1" ht="11.85" customHeight="1" x14ac:dyDescent="0.15"/>
    <row r="3079" s="73" customFormat="1" ht="11.85" customHeight="1" x14ac:dyDescent="0.15"/>
    <row r="3080" s="73" customFormat="1" ht="11.85" customHeight="1" x14ac:dyDescent="0.15"/>
    <row r="3081" s="73" customFormat="1" ht="11.85" customHeight="1" x14ac:dyDescent="0.15"/>
    <row r="3082" s="73" customFormat="1" ht="11.85" customHeight="1" x14ac:dyDescent="0.15"/>
    <row r="3083" s="73" customFormat="1" ht="11.85" customHeight="1" x14ac:dyDescent="0.15"/>
    <row r="3084" s="73" customFormat="1" ht="11.85" customHeight="1" x14ac:dyDescent="0.15"/>
    <row r="3085" s="73" customFormat="1" ht="11.85" customHeight="1" x14ac:dyDescent="0.15"/>
    <row r="3086" s="73" customFormat="1" ht="11.85" customHeight="1" x14ac:dyDescent="0.15"/>
    <row r="3087" s="73" customFormat="1" ht="11.85" customHeight="1" x14ac:dyDescent="0.15"/>
    <row r="3088" s="73" customFormat="1" ht="11.85" customHeight="1" x14ac:dyDescent="0.15"/>
    <row r="3089" s="73" customFormat="1" ht="11.85" customHeight="1" x14ac:dyDescent="0.15"/>
    <row r="3090" s="73" customFormat="1" ht="11.85" customHeight="1" x14ac:dyDescent="0.15"/>
    <row r="3091" s="73" customFormat="1" ht="11.85" customHeight="1" x14ac:dyDescent="0.15"/>
    <row r="3092" s="73" customFormat="1" ht="11.85" customHeight="1" x14ac:dyDescent="0.15"/>
    <row r="3093" s="73" customFormat="1" ht="11.85" customHeight="1" x14ac:dyDescent="0.15"/>
    <row r="3094" s="73" customFormat="1" ht="11.85" customHeight="1" x14ac:dyDescent="0.15"/>
    <row r="3095" s="73" customFormat="1" ht="11.85" customHeight="1" x14ac:dyDescent="0.15"/>
    <row r="3096" s="73" customFormat="1" ht="11.85" customHeight="1" x14ac:dyDescent="0.15"/>
    <row r="3097" s="73" customFormat="1" ht="11.85" customHeight="1" x14ac:dyDescent="0.15"/>
    <row r="3098" s="73" customFormat="1" ht="11.85" customHeight="1" x14ac:dyDescent="0.15"/>
    <row r="3099" s="73" customFormat="1" ht="11.85" customHeight="1" x14ac:dyDescent="0.15"/>
    <row r="3100" s="73" customFormat="1" ht="11.85" customHeight="1" x14ac:dyDescent="0.15"/>
    <row r="3101" s="73" customFormat="1" ht="11.85" customHeight="1" x14ac:dyDescent="0.15"/>
    <row r="3102" s="73" customFormat="1" ht="11.85" customHeight="1" x14ac:dyDescent="0.15"/>
    <row r="3103" s="73" customFormat="1" ht="11.85" customHeight="1" x14ac:dyDescent="0.15"/>
    <row r="3104" s="73" customFormat="1" ht="11.85" customHeight="1" x14ac:dyDescent="0.15"/>
    <row r="3105" s="73" customFormat="1" ht="11.85" customHeight="1" x14ac:dyDescent="0.15"/>
    <row r="3106" s="73" customFormat="1" ht="11.85" customHeight="1" x14ac:dyDescent="0.15"/>
    <row r="3107" s="73" customFormat="1" ht="11.85" customHeight="1" x14ac:dyDescent="0.15"/>
    <row r="3108" s="73" customFormat="1" ht="11.85" customHeight="1" x14ac:dyDescent="0.15"/>
    <row r="3109" s="73" customFormat="1" ht="11.85" customHeight="1" x14ac:dyDescent="0.15"/>
    <row r="3110" s="73" customFormat="1" ht="11.85" customHeight="1" x14ac:dyDescent="0.15"/>
    <row r="3111" s="73" customFormat="1" ht="11.85" customHeight="1" x14ac:dyDescent="0.15"/>
    <row r="3112" s="73" customFormat="1" ht="11.85" customHeight="1" x14ac:dyDescent="0.15"/>
    <row r="3113" s="73" customFormat="1" ht="11.85" customHeight="1" x14ac:dyDescent="0.15"/>
    <row r="3114" s="73" customFormat="1" ht="11.85" customHeight="1" x14ac:dyDescent="0.15"/>
    <row r="3115" s="73" customFormat="1" ht="11.85" customHeight="1" x14ac:dyDescent="0.15"/>
    <row r="3116" s="73" customFormat="1" ht="11.85" customHeight="1" x14ac:dyDescent="0.15"/>
    <row r="3117" s="73" customFormat="1" ht="11.85" customHeight="1" x14ac:dyDescent="0.15"/>
    <row r="3118" s="73" customFormat="1" ht="11.85" customHeight="1" x14ac:dyDescent="0.15"/>
    <row r="3119" s="73" customFormat="1" ht="11.85" customHeight="1" x14ac:dyDescent="0.15"/>
    <row r="3120" s="73" customFormat="1" ht="11.85" customHeight="1" x14ac:dyDescent="0.15"/>
    <row r="3121" s="73" customFormat="1" ht="11.85" customHeight="1" x14ac:dyDescent="0.15"/>
    <row r="3122" s="73" customFormat="1" ht="11.85" customHeight="1" x14ac:dyDescent="0.15"/>
    <row r="3123" s="73" customFormat="1" ht="11.85" customHeight="1" x14ac:dyDescent="0.15"/>
    <row r="3124" s="73" customFormat="1" ht="11.85" customHeight="1" x14ac:dyDescent="0.15"/>
    <row r="3125" s="73" customFormat="1" ht="11.85" customHeight="1" x14ac:dyDescent="0.15"/>
    <row r="3126" s="73" customFormat="1" ht="11.85" customHeight="1" x14ac:dyDescent="0.15"/>
    <row r="3127" s="73" customFormat="1" ht="11.85" customHeight="1" x14ac:dyDescent="0.15"/>
    <row r="3128" s="73" customFormat="1" ht="11.85" customHeight="1" x14ac:dyDescent="0.15"/>
    <row r="3129" s="73" customFormat="1" ht="11.85" customHeight="1" x14ac:dyDescent="0.15"/>
    <row r="3130" s="73" customFormat="1" ht="11.85" customHeight="1" x14ac:dyDescent="0.15"/>
    <row r="3131" s="73" customFormat="1" ht="11.85" customHeight="1" x14ac:dyDescent="0.15"/>
    <row r="3132" s="73" customFormat="1" ht="11.85" customHeight="1" x14ac:dyDescent="0.15"/>
    <row r="3133" s="73" customFormat="1" ht="11.85" customHeight="1" x14ac:dyDescent="0.15"/>
    <row r="3134" s="73" customFormat="1" ht="11.85" customHeight="1" x14ac:dyDescent="0.15"/>
    <row r="3135" s="73" customFormat="1" ht="11.85" customHeight="1" x14ac:dyDescent="0.15"/>
    <row r="3136" s="73" customFormat="1" ht="11.85" customHeight="1" x14ac:dyDescent="0.15"/>
    <row r="3137" s="73" customFormat="1" ht="11.85" customHeight="1" x14ac:dyDescent="0.15"/>
    <row r="3138" s="73" customFormat="1" ht="11.85" customHeight="1" x14ac:dyDescent="0.15"/>
    <row r="3139" s="73" customFormat="1" ht="11.85" customHeight="1" x14ac:dyDescent="0.15"/>
    <row r="3140" s="73" customFormat="1" ht="11.85" customHeight="1" x14ac:dyDescent="0.15"/>
    <row r="3141" s="73" customFormat="1" ht="11.85" customHeight="1" x14ac:dyDescent="0.15"/>
    <row r="3142" s="73" customFormat="1" ht="11.85" customHeight="1" x14ac:dyDescent="0.15"/>
    <row r="3143" s="73" customFormat="1" ht="11.85" customHeight="1" x14ac:dyDescent="0.15"/>
    <row r="3144" s="73" customFormat="1" ht="11.85" customHeight="1" x14ac:dyDescent="0.15"/>
    <row r="3145" s="73" customFormat="1" ht="11.85" customHeight="1" x14ac:dyDescent="0.15"/>
    <row r="3146" s="73" customFormat="1" ht="11.85" customHeight="1" x14ac:dyDescent="0.15"/>
    <row r="3147" s="73" customFormat="1" ht="11.85" customHeight="1" x14ac:dyDescent="0.15"/>
    <row r="3148" s="73" customFormat="1" ht="11.85" customHeight="1" x14ac:dyDescent="0.15"/>
    <row r="3149" s="73" customFormat="1" ht="11.85" customHeight="1" x14ac:dyDescent="0.15"/>
    <row r="3150" s="73" customFormat="1" ht="11.85" customHeight="1" x14ac:dyDescent="0.15"/>
    <row r="3151" s="73" customFormat="1" ht="11.85" customHeight="1" x14ac:dyDescent="0.15"/>
    <row r="3152" s="73" customFormat="1" ht="11.85" customHeight="1" x14ac:dyDescent="0.15"/>
    <row r="3153" s="73" customFormat="1" ht="11.85" customHeight="1" x14ac:dyDescent="0.15"/>
    <row r="3154" s="73" customFormat="1" ht="11.85" customHeight="1" x14ac:dyDescent="0.15"/>
    <row r="3155" s="73" customFormat="1" ht="11.85" customHeight="1" x14ac:dyDescent="0.15"/>
    <row r="3156" s="73" customFormat="1" ht="11.85" customHeight="1" x14ac:dyDescent="0.15"/>
    <row r="3157" s="73" customFormat="1" ht="11.85" customHeight="1" x14ac:dyDescent="0.15"/>
    <row r="3158" s="73" customFormat="1" ht="11.85" customHeight="1" x14ac:dyDescent="0.15"/>
    <row r="3159" s="73" customFormat="1" ht="11.85" customHeight="1" x14ac:dyDescent="0.15"/>
    <row r="3160" s="73" customFormat="1" ht="11.85" customHeight="1" x14ac:dyDescent="0.15"/>
    <row r="3161" s="73" customFormat="1" ht="11.85" customHeight="1" x14ac:dyDescent="0.15"/>
    <row r="3162" s="73" customFormat="1" ht="11.85" customHeight="1" x14ac:dyDescent="0.15"/>
    <row r="3163" s="73" customFormat="1" ht="11.85" customHeight="1" x14ac:dyDescent="0.15"/>
    <row r="3164" s="73" customFormat="1" ht="11.85" customHeight="1" x14ac:dyDescent="0.15"/>
    <row r="3165" s="73" customFormat="1" ht="11.85" customHeight="1" x14ac:dyDescent="0.15"/>
    <row r="3166" s="73" customFormat="1" ht="11.85" customHeight="1" x14ac:dyDescent="0.15"/>
    <row r="3167" s="73" customFormat="1" ht="11.85" customHeight="1" x14ac:dyDescent="0.15"/>
    <row r="3168" s="73" customFormat="1" ht="11.85" customHeight="1" x14ac:dyDescent="0.15"/>
    <row r="3169" s="73" customFormat="1" ht="11.85" customHeight="1" x14ac:dyDescent="0.15"/>
    <row r="3170" s="73" customFormat="1" ht="11.85" customHeight="1" x14ac:dyDescent="0.15"/>
    <row r="3171" s="73" customFormat="1" ht="11.85" customHeight="1" x14ac:dyDescent="0.15"/>
    <row r="3172" s="73" customFormat="1" ht="11.85" customHeight="1" x14ac:dyDescent="0.15"/>
    <row r="3173" s="73" customFormat="1" ht="11.85" customHeight="1" x14ac:dyDescent="0.15"/>
    <row r="3174" s="73" customFormat="1" ht="11.85" customHeight="1" x14ac:dyDescent="0.15"/>
    <row r="3175" s="73" customFormat="1" ht="11.85" customHeight="1" x14ac:dyDescent="0.15"/>
    <row r="3176" s="73" customFormat="1" ht="11.85" customHeight="1" x14ac:dyDescent="0.15"/>
    <row r="3177" s="73" customFormat="1" ht="11.85" customHeight="1" x14ac:dyDescent="0.15"/>
    <row r="3178" s="73" customFormat="1" ht="11.85" customHeight="1" x14ac:dyDescent="0.15"/>
    <row r="3179" s="73" customFormat="1" ht="11.85" customHeight="1" x14ac:dyDescent="0.15"/>
    <row r="3180" s="73" customFormat="1" ht="11.85" customHeight="1" x14ac:dyDescent="0.15"/>
    <row r="3181" s="73" customFormat="1" ht="11.85" customHeight="1" x14ac:dyDescent="0.15"/>
    <row r="3182" s="73" customFormat="1" ht="11.85" customHeight="1" x14ac:dyDescent="0.15"/>
    <row r="3183" s="73" customFormat="1" ht="11.85" customHeight="1" x14ac:dyDescent="0.15"/>
    <row r="3184" s="73" customFormat="1" ht="11.85" customHeight="1" x14ac:dyDescent="0.15"/>
    <row r="3185" s="73" customFormat="1" ht="11.85" customHeight="1" x14ac:dyDescent="0.15"/>
    <row r="3186" s="73" customFormat="1" ht="11.85" customHeight="1" x14ac:dyDescent="0.15"/>
    <row r="3187" s="73" customFormat="1" ht="11.85" customHeight="1" x14ac:dyDescent="0.15"/>
    <row r="3188" s="73" customFormat="1" ht="11.85" customHeight="1" x14ac:dyDescent="0.15"/>
    <row r="3189" s="73" customFormat="1" ht="11.85" customHeight="1" x14ac:dyDescent="0.15"/>
    <row r="3190" s="73" customFormat="1" ht="11.85" customHeight="1" x14ac:dyDescent="0.15"/>
    <row r="3191" s="73" customFormat="1" ht="11.85" customHeight="1" x14ac:dyDescent="0.15"/>
    <row r="3192" s="73" customFormat="1" ht="11.85" customHeight="1" x14ac:dyDescent="0.15"/>
    <row r="3193" s="73" customFormat="1" ht="11.85" customHeight="1" x14ac:dyDescent="0.15"/>
    <row r="3194" s="73" customFormat="1" ht="11.85" customHeight="1" x14ac:dyDescent="0.15"/>
    <row r="3195" s="73" customFormat="1" ht="11.85" customHeight="1" x14ac:dyDescent="0.15"/>
    <row r="3196" s="73" customFormat="1" ht="11.85" customHeight="1" x14ac:dyDescent="0.15"/>
    <row r="3197" s="73" customFormat="1" ht="11.85" customHeight="1" x14ac:dyDescent="0.15"/>
    <row r="3198" s="73" customFormat="1" ht="11.85" customHeight="1" x14ac:dyDescent="0.15"/>
    <row r="3199" s="73" customFormat="1" ht="11.85" customHeight="1" x14ac:dyDescent="0.15"/>
    <row r="3200" s="73" customFormat="1" ht="11.85" customHeight="1" x14ac:dyDescent="0.15"/>
    <row r="3201" s="73" customFormat="1" ht="11.85" customHeight="1" x14ac:dyDescent="0.15"/>
    <row r="3202" s="73" customFormat="1" ht="11.85" customHeight="1" x14ac:dyDescent="0.15"/>
    <row r="3203" s="73" customFormat="1" ht="11.85" customHeight="1" x14ac:dyDescent="0.15"/>
    <row r="3204" s="73" customFormat="1" ht="11.85" customHeight="1" x14ac:dyDescent="0.15"/>
    <row r="3205" s="73" customFormat="1" ht="11.85" customHeight="1" x14ac:dyDescent="0.15"/>
    <row r="3206" s="73" customFormat="1" ht="11.85" customHeight="1" x14ac:dyDescent="0.15"/>
    <row r="3207" s="73" customFormat="1" ht="11.85" customHeight="1" x14ac:dyDescent="0.15"/>
    <row r="3208" s="73" customFormat="1" ht="11.85" customHeight="1" x14ac:dyDescent="0.15"/>
    <row r="3209" s="73" customFormat="1" ht="11.85" customHeight="1" x14ac:dyDescent="0.15"/>
    <row r="3210" s="73" customFormat="1" ht="11.85" customHeight="1" x14ac:dyDescent="0.15"/>
    <row r="3211" s="73" customFormat="1" ht="11.85" customHeight="1" x14ac:dyDescent="0.15"/>
    <row r="3212" s="73" customFormat="1" ht="11.85" customHeight="1" x14ac:dyDescent="0.15"/>
    <row r="3213" s="73" customFormat="1" ht="11.85" customHeight="1" x14ac:dyDescent="0.15"/>
    <row r="3214" s="73" customFormat="1" ht="11.85" customHeight="1" x14ac:dyDescent="0.15"/>
    <row r="3215" s="73" customFormat="1" ht="11.85" customHeight="1" x14ac:dyDescent="0.15"/>
    <row r="3216" s="73" customFormat="1" ht="11.85" customHeight="1" x14ac:dyDescent="0.15"/>
    <row r="3217" s="73" customFormat="1" ht="11.85" customHeight="1" x14ac:dyDescent="0.15"/>
    <row r="3218" s="73" customFormat="1" ht="11.85" customHeight="1" x14ac:dyDescent="0.15"/>
    <row r="3219" s="73" customFormat="1" ht="11.85" customHeight="1" x14ac:dyDescent="0.15"/>
    <row r="3220" s="73" customFormat="1" ht="11.85" customHeight="1" x14ac:dyDescent="0.15"/>
    <row r="3221" s="73" customFormat="1" ht="11.85" customHeight="1" x14ac:dyDescent="0.15"/>
    <row r="3222" s="73" customFormat="1" ht="11.85" customHeight="1" x14ac:dyDescent="0.15"/>
    <row r="3223" s="73" customFormat="1" ht="11.85" customHeight="1" x14ac:dyDescent="0.15"/>
    <row r="3224" s="73" customFormat="1" ht="11.85" customHeight="1" x14ac:dyDescent="0.15"/>
    <row r="3225" s="73" customFormat="1" ht="11.85" customHeight="1" x14ac:dyDescent="0.15"/>
    <row r="3226" s="73" customFormat="1" ht="11.85" customHeight="1" x14ac:dyDescent="0.15"/>
    <row r="3227" s="73" customFormat="1" ht="11.85" customHeight="1" x14ac:dyDescent="0.15"/>
    <row r="3228" s="73" customFormat="1" ht="11.85" customHeight="1" x14ac:dyDescent="0.15"/>
    <row r="3229" s="73" customFormat="1" ht="11.85" customHeight="1" x14ac:dyDescent="0.15"/>
    <row r="3230" s="73" customFormat="1" ht="11.85" customHeight="1" x14ac:dyDescent="0.15"/>
    <row r="3231" s="73" customFormat="1" ht="11.85" customHeight="1" x14ac:dyDescent="0.15"/>
    <row r="3232" s="73" customFormat="1" ht="11.85" customHeight="1" x14ac:dyDescent="0.15"/>
    <row r="3233" s="73" customFormat="1" ht="11.85" customHeight="1" x14ac:dyDescent="0.15"/>
    <row r="3234" s="73" customFormat="1" ht="11.85" customHeight="1" x14ac:dyDescent="0.15"/>
    <row r="3235" s="73" customFormat="1" ht="11.85" customHeight="1" x14ac:dyDescent="0.15"/>
    <row r="3236" s="73" customFormat="1" ht="11.85" customHeight="1" x14ac:dyDescent="0.15"/>
    <row r="3237" s="73" customFormat="1" ht="11.85" customHeight="1" x14ac:dyDescent="0.15"/>
    <row r="3238" s="73" customFormat="1" ht="11.85" customHeight="1" x14ac:dyDescent="0.15"/>
    <row r="3239" s="73" customFormat="1" ht="11.85" customHeight="1" x14ac:dyDescent="0.15"/>
    <row r="3240" s="73" customFormat="1" ht="11.85" customHeight="1" x14ac:dyDescent="0.15"/>
    <row r="3241" s="73" customFormat="1" ht="11.85" customHeight="1" x14ac:dyDescent="0.15"/>
    <row r="3242" s="73" customFormat="1" ht="11.85" customHeight="1" x14ac:dyDescent="0.15"/>
    <row r="3243" s="73" customFormat="1" ht="11.85" customHeight="1" x14ac:dyDescent="0.15"/>
    <row r="3244" s="73" customFormat="1" ht="11.85" customHeight="1" x14ac:dyDescent="0.15"/>
    <row r="3245" s="73" customFormat="1" ht="11.85" customHeight="1" x14ac:dyDescent="0.15"/>
    <row r="3246" s="73" customFormat="1" ht="11.85" customHeight="1" x14ac:dyDescent="0.15"/>
    <row r="3247" s="73" customFormat="1" ht="11.85" customHeight="1" x14ac:dyDescent="0.15"/>
    <row r="3248" s="73" customFormat="1" ht="11.85" customHeight="1" x14ac:dyDescent="0.15"/>
    <row r="3249" s="73" customFormat="1" ht="11.85" customHeight="1" x14ac:dyDescent="0.15"/>
    <row r="3250" s="73" customFormat="1" ht="11.85" customHeight="1" x14ac:dyDescent="0.15"/>
    <row r="3251" s="73" customFormat="1" ht="11.85" customHeight="1" x14ac:dyDescent="0.15"/>
    <row r="3252" s="73" customFormat="1" ht="11.85" customHeight="1" x14ac:dyDescent="0.15"/>
    <row r="3253" s="73" customFormat="1" ht="11.85" customHeight="1" x14ac:dyDescent="0.15"/>
    <row r="3254" s="73" customFormat="1" ht="11.85" customHeight="1" x14ac:dyDescent="0.15"/>
    <row r="3255" s="73" customFormat="1" ht="11.85" customHeight="1" x14ac:dyDescent="0.15"/>
    <row r="3256" s="73" customFormat="1" ht="11.85" customHeight="1" x14ac:dyDescent="0.15"/>
    <row r="3257" s="73" customFormat="1" ht="11.85" customHeight="1" x14ac:dyDescent="0.15"/>
    <row r="3258" s="73" customFormat="1" ht="11.85" customHeight="1" x14ac:dyDescent="0.15"/>
    <row r="3259" s="73" customFormat="1" ht="11.85" customHeight="1" x14ac:dyDescent="0.15"/>
    <row r="3260" s="73" customFormat="1" ht="11.85" customHeight="1" x14ac:dyDescent="0.15"/>
    <row r="3261" s="73" customFormat="1" ht="11.85" customHeight="1" x14ac:dyDescent="0.15"/>
    <row r="3262" s="73" customFormat="1" ht="11.85" customHeight="1" x14ac:dyDescent="0.15"/>
    <row r="3263" s="73" customFormat="1" ht="11.85" customHeight="1" x14ac:dyDescent="0.15"/>
    <row r="3264" s="73" customFormat="1" ht="11.85" customHeight="1" x14ac:dyDescent="0.15"/>
    <row r="3265" s="73" customFormat="1" ht="11.85" customHeight="1" x14ac:dyDescent="0.15"/>
    <row r="3266" s="73" customFormat="1" ht="11.85" customHeight="1" x14ac:dyDescent="0.15"/>
    <row r="3267" s="73" customFormat="1" ht="11.85" customHeight="1" x14ac:dyDescent="0.15"/>
    <row r="3268" s="73" customFormat="1" ht="11.85" customHeight="1" x14ac:dyDescent="0.15"/>
    <row r="3269" s="73" customFormat="1" ht="11.85" customHeight="1" x14ac:dyDescent="0.15"/>
    <row r="3270" s="73" customFormat="1" ht="11.85" customHeight="1" x14ac:dyDescent="0.15"/>
    <row r="3271" s="73" customFormat="1" ht="11.85" customHeight="1" x14ac:dyDescent="0.15"/>
    <row r="3272" s="73" customFormat="1" ht="11.85" customHeight="1" x14ac:dyDescent="0.15"/>
    <row r="3273" s="73" customFormat="1" ht="11.85" customHeight="1" x14ac:dyDescent="0.15"/>
    <row r="3274" s="73" customFormat="1" ht="11.85" customHeight="1" x14ac:dyDescent="0.15"/>
    <row r="3275" s="73" customFormat="1" ht="11.85" customHeight="1" x14ac:dyDescent="0.15"/>
    <row r="3276" s="73" customFormat="1" ht="11.85" customHeight="1" x14ac:dyDescent="0.15"/>
    <row r="3277" s="73" customFormat="1" ht="11.85" customHeight="1" x14ac:dyDescent="0.15"/>
    <row r="3278" s="73" customFormat="1" ht="11.85" customHeight="1" x14ac:dyDescent="0.15"/>
    <row r="3279" s="73" customFormat="1" ht="11.85" customHeight="1" x14ac:dyDescent="0.15"/>
    <row r="3280" s="73" customFormat="1" ht="11.85" customHeight="1" x14ac:dyDescent="0.15"/>
    <row r="3281" s="73" customFormat="1" ht="11.85" customHeight="1" x14ac:dyDescent="0.15"/>
    <row r="3282" s="73" customFormat="1" ht="11.85" customHeight="1" x14ac:dyDescent="0.15"/>
    <row r="3283" s="73" customFormat="1" ht="11.85" customHeight="1" x14ac:dyDescent="0.15"/>
    <row r="3284" s="73" customFormat="1" ht="11.85" customHeight="1" x14ac:dyDescent="0.15"/>
    <row r="3285" s="73" customFormat="1" ht="11.85" customHeight="1" x14ac:dyDescent="0.15"/>
    <row r="3286" s="73" customFormat="1" ht="11.85" customHeight="1" x14ac:dyDescent="0.15"/>
    <row r="3287" s="73" customFormat="1" ht="11.85" customHeight="1" x14ac:dyDescent="0.15"/>
    <row r="3288" s="73" customFormat="1" ht="11.85" customHeight="1" x14ac:dyDescent="0.15"/>
    <row r="3289" s="73" customFormat="1" ht="11.85" customHeight="1" x14ac:dyDescent="0.15"/>
    <row r="3290" s="73" customFormat="1" ht="11.85" customHeight="1" x14ac:dyDescent="0.15"/>
    <row r="3291" s="73" customFormat="1" ht="11.85" customHeight="1" x14ac:dyDescent="0.15"/>
    <row r="3292" s="73" customFormat="1" ht="11.85" customHeight="1" x14ac:dyDescent="0.15"/>
    <row r="3293" s="73" customFormat="1" ht="11.85" customHeight="1" x14ac:dyDescent="0.15"/>
    <row r="3294" s="73" customFormat="1" ht="11.85" customHeight="1" x14ac:dyDescent="0.15"/>
    <row r="3295" s="73" customFormat="1" ht="11.85" customHeight="1" x14ac:dyDescent="0.15"/>
    <row r="3296" s="73" customFormat="1" ht="11.85" customHeight="1" x14ac:dyDescent="0.15"/>
    <row r="3297" s="73" customFormat="1" ht="11.85" customHeight="1" x14ac:dyDescent="0.15"/>
    <row r="3298" s="73" customFormat="1" ht="11.85" customHeight="1" x14ac:dyDescent="0.15"/>
    <row r="3299" s="73" customFormat="1" ht="11.85" customHeight="1" x14ac:dyDescent="0.15"/>
    <row r="3300" s="73" customFormat="1" ht="11.85" customHeight="1" x14ac:dyDescent="0.15"/>
    <row r="3301" s="73" customFormat="1" ht="11.85" customHeight="1" x14ac:dyDescent="0.15"/>
    <row r="3302" s="73" customFormat="1" ht="11.85" customHeight="1" x14ac:dyDescent="0.15"/>
    <row r="3303" s="73" customFormat="1" ht="11.85" customHeight="1" x14ac:dyDescent="0.15"/>
    <row r="3304" s="73" customFormat="1" ht="11.85" customHeight="1" x14ac:dyDescent="0.15"/>
    <row r="3305" s="73" customFormat="1" ht="11.85" customHeight="1" x14ac:dyDescent="0.15"/>
    <row r="3306" s="73" customFormat="1" ht="11.85" customHeight="1" x14ac:dyDescent="0.15"/>
    <row r="3307" s="73" customFormat="1" ht="11.85" customHeight="1" x14ac:dyDescent="0.15"/>
    <row r="3308" s="73" customFormat="1" ht="11.85" customHeight="1" x14ac:dyDescent="0.15"/>
    <row r="3309" s="73" customFormat="1" ht="11.85" customHeight="1" x14ac:dyDescent="0.15"/>
    <row r="3310" s="73" customFormat="1" ht="11.85" customHeight="1" x14ac:dyDescent="0.15"/>
    <row r="3311" s="73" customFormat="1" ht="11.85" customHeight="1" x14ac:dyDescent="0.15"/>
    <row r="3312" s="73" customFormat="1" ht="11.85" customHeight="1" x14ac:dyDescent="0.15"/>
    <row r="3313" s="73" customFormat="1" ht="11.85" customHeight="1" x14ac:dyDescent="0.15"/>
    <row r="3314" s="73" customFormat="1" ht="11.85" customHeight="1" x14ac:dyDescent="0.15"/>
    <row r="3315" s="73" customFormat="1" ht="11.85" customHeight="1" x14ac:dyDescent="0.15"/>
    <row r="3316" s="73" customFormat="1" ht="11.85" customHeight="1" x14ac:dyDescent="0.15"/>
    <row r="3317" s="73" customFormat="1" ht="11.85" customHeight="1" x14ac:dyDescent="0.15"/>
    <row r="3318" s="73" customFormat="1" ht="11.85" customHeight="1" x14ac:dyDescent="0.15"/>
    <row r="3319" s="73" customFormat="1" ht="11.85" customHeight="1" x14ac:dyDescent="0.15"/>
    <row r="3320" s="73" customFormat="1" ht="11.85" customHeight="1" x14ac:dyDescent="0.15"/>
    <row r="3321" s="73" customFormat="1" ht="11.85" customHeight="1" x14ac:dyDescent="0.15"/>
    <row r="3322" s="73" customFormat="1" ht="11.85" customHeight="1" x14ac:dyDescent="0.15"/>
    <row r="3323" s="73" customFormat="1" ht="11.85" customHeight="1" x14ac:dyDescent="0.15"/>
    <row r="3324" s="73" customFormat="1" ht="11.85" customHeight="1" x14ac:dyDescent="0.15"/>
    <row r="3325" s="73" customFormat="1" ht="11.85" customHeight="1" x14ac:dyDescent="0.15"/>
    <row r="3326" s="73" customFormat="1" ht="11.85" customHeight="1" x14ac:dyDescent="0.15"/>
    <row r="3327" s="73" customFormat="1" ht="11.85" customHeight="1" x14ac:dyDescent="0.15"/>
    <row r="3328" s="73" customFormat="1" ht="11.85" customHeight="1" x14ac:dyDescent="0.15"/>
    <row r="3329" s="73" customFormat="1" ht="11.85" customHeight="1" x14ac:dyDescent="0.15"/>
    <row r="3330" s="73" customFormat="1" ht="11.85" customHeight="1" x14ac:dyDescent="0.15"/>
    <row r="3331" s="73" customFormat="1" ht="11.85" customHeight="1" x14ac:dyDescent="0.15"/>
    <row r="3332" s="73" customFormat="1" ht="11.85" customHeight="1" x14ac:dyDescent="0.15"/>
    <row r="3333" s="73" customFormat="1" ht="11.85" customHeight="1" x14ac:dyDescent="0.15"/>
    <row r="3334" s="73" customFormat="1" ht="11.85" customHeight="1" x14ac:dyDescent="0.15"/>
    <row r="3335" s="73" customFormat="1" ht="11.85" customHeight="1" x14ac:dyDescent="0.15"/>
    <row r="3336" s="73" customFormat="1" ht="11.85" customHeight="1" x14ac:dyDescent="0.15"/>
    <row r="3337" s="73" customFormat="1" ht="11.85" customHeight="1" x14ac:dyDescent="0.15"/>
    <row r="3338" s="73" customFormat="1" ht="11.85" customHeight="1" x14ac:dyDescent="0.15"/>
    <row r="3339" s="73" customFormat="1" ht="11.85" customHeight="1" x14ac:dyDescent="0.15"/>
    <row r="3340" s="73" customFormat="1" ht="11.85" customHeight="1" x14ac:dyDescent="0.15"/>
    <row r="3341" s="73" customFormat="1" ht="11.85" customHeight="1" x14ac:dyDescent="0.15"/>
    <row r="3342" s="73" customFormat="1" ht="11.85" customHeight="1" x14ac:dyDescent="0.15"/>
    <row r="3343" s="73" customFormat="1" ht="11.85" customHeight="1" x14ac:dyDescent="0.15"/>
    <row r="3344" s="73" customFormat="1" ht="11.85" customHeight="1" x14ac:dyDescent="0.15"/>
    <row r="3345" s="73" customFormat="1" ht="11.85" customHeight="1" x14ac:dyDescent="0.15"/>
    <row r="3346" s="73" customFormat="1" ht="11.85" customHeight="1" x14ac:dyDescent="0.15"/>
    <row r="3347" s="73" customFormat="1" ht="11.85" customHeight="1" x14ac:dyDescent="0.15"/>
    <row r="3348" s="73" customFormat="1" ht="11.85" customHeight="1" x14ac:dyDescent="0.15"/>
    <row r="3349" s="73" customFormat="1" ht="11.85" customHeight="1" x14ac:dyDescent="0.15"/>
    <row r="3350" s="73" customFormat="1" ht="11.85" customHeight="1" x14ac:dyDescent="0.15"/>
    <row r="3351" s="73" customFormat="1" ht="11.85" customHeight="1" x14ac:dyDescent="0.15"/>
    <row r="3352" s="73" customFormat="1" ht="11.85" customHeight="1" x14ac:dyDescent="0.15"/>
    <row r="3353" s="73" customFormat="1" ht="11.85" customHeight="1" x14ac:dyDescent="0.15"/>
    <row r="3354" s="73" customFormat="1" ht="11.85" customHeight="1" x14ac:dyDescent="0.15"/>
    <row r="3355" s="73" customFormat="1" ht="11.85" customHeight="1" x14ac:dyDescent="0.15"/>
    <row r="3356" s="73" customFormat="1" ht="11.85" customHeight="1" x14ac:dyDescent="0.15"/>
    <row r="3357" s="73" customFormat="1" ht="11.85" customHeight="1" x14ac:dyDescent="0.15"/>
    <row r="3358" s="73" customFormat="1" ht="11.85" customHeight="1" x14ac:dyDescent="0.15"/>
    <row r="3359" s="73" customFormat="1" ht="11.85" customHeight="1" x14ac:dyDescent="0.15"/>
    <row r="3360" s="73" customFormat="1" ht="11.85" customHeight="1" x14ac:dyDescent="0.15"/>
    <row r="3361" s="73" customFormat="1" ht="11.85" customHeight="1" x14ac:dyDescent="0.15"/>
    <row r="3362" s="73" customFormat="1" ht="11.85" customHeight="1" x14ac:dyDescent="0.15"/>
    <row r="3363" s="73" customFormat="1" ht="11.85" customHeight="1" x14ac:dyDescent="0.15"/>
    <row r="3364" s="73" customFormat="1" ht="11.85" customHeight="1" x14ac:dyDescent="0.15"/>
    <row r="3365" s="73" customFormat="1" ht="11.85" customHeight="1" x14ac:dyDescent="0.15"/>
    <row r="3366" s="73" customFormat="1" ht="11.85" customHeight="1" x14ac:dyDescent="0.15"/>
    <row r="3367" s="73" customFormat="1" ht="11.85" customHeight="1" x14ac:dyDescent="0.15"/>
    <row r="3368" s="73" customFormat="1" ht="11.85" customHeight="1" x14ac:dyDescent="0.15"/>
    <row r="3369" s="73" customFormat="1" ht="11.85" customHeight="1" x14ac:dyDescent="0.15"/>
    <row r="3370" s="73" customFormat="1" ht="11.85" customHeight="1" x14ac:dyDescent="0.15"/>
    <row r="3371" s="73" customFormat="1" ht="11.85" customHeight="1" x14ac:dyDescent="0.15"/>
    <row r="3372" s="73" customFormat="1" ht="11.85" customHeight="1" x14ac:dyDescent="0.15"/>
    <row r="3373" s="73" customFormat="1" ht="11.85" customHeight="1" x14ac:dyDescent="0.15"/>
    <row r="3374" s="73" customFormat="1" ht="11.85" customHeight="1" x14ac:dyDescent="0.15"/>
    <row r="3375" s="73" customFormat="1" ht="11.85" customHeight="1" x14ac:dyDescent="0.15"/>
    <row r="3376" s="73" customFormat="1" ht="11.85" customHeight="1" x14ac:dyDescent="0.15"/>
    <row r="3377" s="73" customFormat="1" ht="11.85" customHeight="1" x14ac:dyDescent="0.15"/>
    <row r="3378" s="73" customFormat="1" ht="11.85" customHeight="1" x14ac:dyDescent="0.15"/>
    <row r="3379" s="73" customFormat="1" ht="11.85" customHeight="1" x14ac:dyDescent="0.15"/>
    <row r="3380" s="73" customFormat="1" ht="11.85" customHeight="1" x14ac:dyDescent="0.15"/>
    <row r="3381" s="73" customFormat="1" ht="11.85" customHeight="1" x14ac:dyDescent="0.15"/>
    <row r="3382" s="73" customFormat="1" ht="11.85" customHeight="1" x14ac:dyDescent="0.15"/>
    <row r="3383" s="73" customFormat="1" ht="11.85" customHeight="1" x14ac:dyDescent="0.15"/>
    <row r="3384" s="73" customFormat="1" ht="11.85" customHeight="1" x14ac:dyDescent="0.15"/>
    <row r="3385" s="73" customFormat="1" ht="11.85" customHeight="1" x14ac:dyDescent="0.15"/>
    <row r="3386" s="73" customFormat="1" ht="11.85" customHeight="1" x14ac:dyDescent="0.15"/>
    <row r="3387" s="73" customFormat="1" ht="11.85" customHeight="1" x14ac:dyDescent="0.15"/>
    <row r="3388" s="73" customFormat="1" ht="11.85" customHeight="1" x14ac:dyDescent="0.15"/>
    <row r="3389" s="73" customFormat="1" ht="11.85" customHeight="1" x14ac:dyDescent="0.15"/>
    <row r="3390" s="73" customFormat="1" ht="11.85" customHeight="1" x14ac:dyDescent="0.15"/>
    <row r="3391" s="73" customFormat="1" ht="11.85" customHeight="1" x14ac:dyDescent="0.15"/>
    <row r="3392" s="73" customFormat="1" ht="11.85" customHeight="1" x14ac:dyDescent="0.15"/>
    <row r="3393" s="73" customFormat="1" ht="11.85" customHeight="1" x14ac:dyDescent="0.15"/>
    <row r="3394" s="73" customFormat="1" ht="11.85" customHeight="1" x14ac:dyDescent="0.15"/>
    <row r="3395" s="73" customFormat="1" ht="11.85" customHeight="1" x14ac:dyDescent="0.15"/>
    <row r="3396" s="73" customFormat="1" ht="11.85" customHeight="1" x14ac:dyDescent="0.15"/>
    <row r="3397" s="73" customFormat="1" ht="11.85" customHeight="1" x14ac:dyDescent="0.15"/>
    <row r="3398" s="73" customFormat="1" ht="11.85" customHeight="1" x14ac:dyDescent="0.15"/>
    <row r="3399" s="73" customFormat="1" ht="11.85" customHeight="1" x14ac:dyDescent="0.15"/>
    <row r="3400" s="73" customFormat="1" ht="11.85" customHeight="1" x14ac:dyDescent="0.15"/>
    <row r="3401" s="73" customFormat="1" ht="11.85" customHeight="1" x14ac:dyDescent="0.15"/>
    <row r="3402" s="73" customFormat="1" ht="11.85" customHeight="1" x14ac:dyDescent="0.15"/>
    <row r="3403" s="73" customFormat="1" ht="11.85" customHeight="1" x14ac:dyDescent="0.15"/>
    <row r="3404" s="73" customFormat="1" ht="11.85" customHeight="1" x14ac:dyDescent="0.15"/>
    <row r="3405" s="73" customFormat="1" ht="11.85" customHeight="1" x14ac:dyDescent="0.15"/>
    <row r="3406" s="73" customFormat="1" ht="11.85" customHeight="1" x14ac:dyDescent="0.15"/>
    <row r="3407" s="73" customFormat="1" ht="11.85" customHeight="1" x14ac:dyDescent="0.15"/>
    <row r="3408" s="73" customFormat="1" ht="11.85" customHeight="1" x14ac:dyDescent="0.15"/>
    <row r="3409" s="73" customFormat="1" ht="11.85" customHeight="1" x14ac:dyDescent="0.15"/>
    <row r="3410" s="73" customFormat="1" ht="11.85" customHeight="1" x14ac:dyDescent="0.15"/>
    <row r="3411" s="73" customFormat="1" ht="11.85" customHeight="1" x14ac:dyDescent="0.15"/>
    <row r="3412" s="73" customFormat="1" ht="11.85" customHeight="1" x14ac:dyDescent="0.15"/>
    <row r="3413" s="73" customFormat="1" ht="11.85" customHeight="1" x14ac:dyDescent="0.15"/>
    <row r="3414" s="73" customFormat="1" ht="11.85" customHeight="1" x14ac:dyDescent="0.15"/>
    <row r="3415" s="73" customFormat="1" ht="11.85" customHeight="1" x14ac:dyDescent="0.15"/>
    <row r="3416" s="73" customFormat="1" ht="11.85" customHeight="1" x14ac:dyDescent="0.15"/>
    <row r="3417" s="73" customFormat="1" ht="11.85" customHeight="1" x14ac:dyDescent="0.15"/>
    <row r="3418" s="73" customFormat="1" ht="11.85" customHeight="1" x14ac:dyDescent="0.15"/>
    <row r="3419" s="73" customFormat="1" ht="11.85" customHeight="1" x14ac:dyDescent="0.15"/>
    <row r="3420" s="73" customFormat="1" ht="11.85" customHeight="1" x14ac:dyDescent="0.15"/>
    <row r="3421" s="73" customFormat="1" ht="11.85" customHeight="1" x14ac:dyDescent="0.15"/>
    <row r="3422" s="73" customFormat="1" ht="11.85" customHeight="1" x14ac:dyDescent="0.15"/>
    <row r="3423" s="73" customFormat="1" ht="11.85" customHeight="1" x14ac:dyDescent="0.15"/>
    <row r="3424" s="73" customFormat="1" ht="11.85" customHeight="1" x14ac:dyDescent="0.15"/>
    <row r="3425" s="73" customFormat="1" ht="11.85" customHeight="1" x14ac:dyDescent="0.15"/>
    <row r="3426" s="73" customFormat="1" ht="11.85" customHeight="1" x14ac:dyDescent="0.15"/>
    <row r="3427" s="73" customFormat="1" ht="11.85" customHeight="1" x14ac:dyDescent="0.15"/>
    <row r="3428" s="73" customFormat="1" ht="11.85" customHeight="1" x14ac:dyDescent="0.15"/>
    <row r="3429" s="73" customFormat="1" ht="11.85" customHeight="1" x14ac:dyDescent="0.15"/>
    <row r="3430" s="73" customFormat="1" ht="11.85" customHeight="1" x14ac:dyDescent="0.15"/>
    <row r="3431" s="73" customFormat="1" ht="11.85" customHeight="1" x14ac:dyDescent="0.15"/>
    <row r="3432" s="73" customFormat="1" ht="11.85" customHeight="1" x14ac:dyDescent="0.15"/>
    <row r="3433" s="73" customFormat="1" ht="11.85" customHeight="1" x14ac:dyDescent="0.15"/>
    <row r="3434" s="73" customFormat="1" ht="11.85" customHeight="1" x14ac:dyDescent="0.15"/>
    <row r="3435" s="73" customFormat="1" ht="11.85" customHeight="1" x14ac:dyDescent="0.15"/>
    <row r="3436" s="73" customFormat="1" ht="11.85" customHeight="1" x14ac:dyDescent="0.15"/>
    <row r="3437" s="73" customFormat="1" ht="11.85" customHeight="1" x14ac:dyDescent="0.15"/>
    <row r="3438" s="73" customFormat="1" ht="11.85" customHeight="1" x14ac:dyDescent="0.15"/>
    <row r="3439" s="73" customFormat="1" ht="11.85" customHeight="1" x14ac:dyDescent="0.15"/>
    <row r="3440" s="73" customFormat="1" ht="11.85" customHeight="1" x14ac:dyDescent="0.15"/>
    <row r="3441" s="73" customFormat="1" ht="11.85" customHeight="1" x14ac:dyDescent="0.15"/>
    <row r="3442" s="73" customFormat="1" ht="11.85" customHeight="1" x14ac:dyDescent="0.15"/>
    <row r="3443" s="73" customFormat="1" ht="11.85" customHeight="1" x14ac:dyDescent="0.15"/>
    <row r="3444" s="73" customFormat="1" ht="11.85" customHeight="1" x14ac:dyDescent="0.15"/>
    <row r="3445" s="73" customFormat="1" ht="11.85" customHeight="1" x14ac:dyDescent="0.15"/>
    <row r="3446" s="73" customFormat="1" ht="11.85" customHeight="1" x14ac:dyDescent="0.15"/>
    <row r="3447" s="73" customFormat="1" ht="11.85" customHeight="1" x14ac:dyDescent="0.15"/>
    <row r="3448" s="73" customFormat="1" ht="11.85" customHeight="1" x14ac:dyDescent="0.15"/>
    <row r="3449" s="73" customFormat="1" ht="11.85" customHeight="1" x14ac:dyDescent="0.15"/>
    <row r="3450" s="73" customFormat="1" ht="11.85" customHeight="1" x14ac:dyDescent="0.15"/>
    <row r="3451" s="73" customFormat="1" ht="11.85" customHeight="1" x14ac:dyDescent="0.15"/>
    <row r="3452" s="73" customFormat="1" ht="11.85" customHeight="1" x14ac:dyDescent="0.15"/>
    <row r="3453" s="73" customFormat="1" ht="11.85" customHeight="1" x14ac:dyDescent="0.15"/>
    <row r="3454" s="73" customFormat="1" ht="11.85" customHeight="1" x14ac:dyDescent="0.15"/>
    <row r="3455" s="73" customFormat="1" ht="11.85" customHeight="1" x14ac:dyDescent="0.15"/>
    <row r="3456" s="73" customFormat="1" ht="11.85" customHeight="1" x14ac:dyDescent="0.15"/>
    <row r="3457" s="73" customFormat="1" ht="11.85" customHeight="1" x14ac:dyDescent="0.15"/>
    <row r="3458" s="73" customFormat="1" ht="11.85" customHeight="1" x14ac:dyDescent="0.15"/>
    <row r="3459" s="73" customFormat="1" ht="11.85" customHeight="1" x14ac:dyDescent="0.15"/>
    <row r="3460" s="73" customFormat="1" ht="11.85" customHeight="1" x14ac:dyDescent="0.15"/>
    <row r="3461" s="73" customFormat="1" ht="11.85" customHeight="1" x14ac:dyDescent="0.15"/>
    <row r="3462" s="73" customFormat="1" ht="11.85" customHeight="1" x14ac:dyDescent="0.15"/>
    <row r="3463" s="73" customFormat="1" ht="11.85" customHeight="1" x14ac:dyDescent="0.15"/>
    <row r="3464" s="73" customFormat="1" ht="11.85" customHeight="1" x14ac:dyDescent="0.15"/>
    <row r="3465" s="73" customFormat="1" ht="11.85" customHeight="1" x14ac:dyDescent="0.15"/>
    <row r="3466" s="73" customFormat="1" ht="11.85" customHeight="1" x14ac:dyDescent="0.15"/>
    <row r="3467" s="73" customFormat="1" ht="11.85" customHeight="1" x14ac:dyDescent="0.15"/>
    <row r="3468" s="73" customFormat="1" ht="11.85" customHeight="1" x14ac:dyDescent="0.15"/>
    <row r="3469" s="73" customFormat="1" ht="11.85" customHeight="1" x14ac:dyDescent="0.15"/>
    <row r="3470" s="73" customFormat="1" ht="11.85" customHeight="1" x14ac:dyDescent="0.15"/>
    <row r="3471" s="73" customFormat="1" ht="11.85" customHeight="1" x14ac:dyDescent="0.15"/>
    <row r="3472" s="73" customFormat="1" ht="11.85" customHeight="1" x14ac:dyDescent="0.15"/>
    <row r="3473" s="73" customFormat="1" ht="11.85" customHeight="1" x14ac:dyDescent="0.15"/>
    <row r="3474" s="73" customFormat="1" ht="11.85" customHeight="1" x14ac:dyDescent="0.15"/>
    <row r="3475" s="73" customFormat="1" ht="11.85" customHeight="1" x14ac:dyDescent="0.15"/>
    <row r="3476" s="73" customFormat="1" ht="11.85" customHeight="1" x14ac:dyDescent="0.15"/>
    <row r="3477" s="73" customFormat="1" ht="11.85" customHeight="1" x14ac:dyDescent="0.15"/>
    <row r="3478" s="73" customFormat="1" ht="11.85" customHeight="1" x14ac:dyDescent="0.15"/>
    <row r="3479" s="73" customFormat="1" ht="11.85" customHeight="1" x14ac:dyDescent="0.15"/>
    <row r="3480" s="73" customFormat="1" ht="11.85" customHeight="1" x14ac:dyDescent="0.15"/>
    <row r="3481" s="73" customFormat="1" ht="11.85" customHeight="1" x14ac:dyDescent="0.15"/>
    <row r="3482" s="73" customFormat="1" ht="11.85" customHeight="1" x14ac:dyDescent="0.15"/>
    <row r="3483" s="73" customFormat="1" ht="11.85" customHeight="1" x14ac:dyDescent="0.15"/>
    <row r="3484" s="73" customFormat="1" ht="11.85" customHeight="1" x14ac:dyDescent="0.15"/>
    <row r="3485" s="73" customFormat="1" ht="11.85" customHeight="1" x14ac:dyDescent="0.15"/>
    <row r="3486" s="73" customFormat="1" ht="11.85" customHeight="1" x14ac:dyDescent="0.15"/>
    <row r="3487" s="73" customFormat="1" ht="11.85" customHeight="1" x14ac:dyDescent="0.15"/>
    <row r="3488" s="73" customFormat="1" ht="11.85" customHeight="1" x14ac:dyDescent="0.15"/>
    <row r="3489" s="73" customFormat="1" ht="11.85" customHeight="1" x14ac:dyDescent="0.15"/>
    <row r="3490" s="73" customFormat="1" ht="11.85" customHeight="1" x14ac:dyDescent="0.15"/>
    <row r="3491" s="73" customFormat="1" ht="11.85" customHeight="1" x14ac:dyDescent="0.15"/>
    <row r="3492" s="73" customFormat="1" ht="11.85" customHeight="1" x14ac:dyDescent="0.15"/>
    <row r="3493" s="73" customFormat="1" ht="11.85" customHeight="1" x14ac:dyDescent="0.15"/>
    <row r="3494" s="73" customFormat="1" ht="11.85" customHeight="1" x14ac:dyDescent="0.15"/>
    <row r="3495" s="73" customFormat="1" ht="11.85" customHeight="1" x14ac:dyDescent="0.15"/>
    <row r="3496" s="73" customFormat="1" ht="11.85" customHeight="1" x14ac:dyDescent="0.15"/>
    <row r="3497" s="73" customFormat="1" ht="11.85" customHeight="1" x14ac:dyDescent="0.15"/>
    <row r="3498" s="73" customFormat="1" ht="11.85" customHeight="1" x14ac:dyDescent="0.15"/>
    <row r="3499" s="73" customFormat="1" ht="11.85" customHeight="1" x14ac:dyDescent="0.15"/>
    <row r="3500" s="73" customFormat="1" ht="11.85" customHeight="1" x14ac:dyDescent="0.15"/>
    <row r="3501" s="73" customFormat="1" ht="11.85" customHeight="1" x14ac:dyDescent="0.15"/>
    <row r="3502" s="73" customFormat="1" ht="11.85" customHeight="1" x14ac:dyDescent="0.15"/>
    <row r="3503" s="73" customFormat="1" ht="11.85" customHeight="1" x14ac:dyDescent="0.15"/>
    <row r="3504" s="73" customFormat="1" ht="11.85" customHeight="1" x14ac:dyDescent="0.15"/>
    <row r="3505" s="73" customFormat="1" ht="11.85" customHeight="1" x14ac:dyDescent="0.15"/>
    <row r="3506" s="73" customFormat="1" ht="11.85" customHeight="1" x14ac:dyDescent="0.15"/>
    <row r="3507" s="73" customFormat="1" ht="11.85" customHeight="1" x14ac:dyDescent="0.15"/>
    <row r="3508" s="73" customFormat="1" ht="11.85" customHeight="1" x14ac:dyDescent="0.15"/>
    <row r="3509" s="73" customFormat="1" ht="11.85" customHeight="1" x14ac:dyDescent="0.15"/>
    <row r="3510" s="73" customFormat="1" ht="11.85" customHeight="1" x14ac:dyDescent="0.15"/>
    <row r="3511" s="73" customFormat="1" ht="11.85" customHeight="1" x14ac:dyDescent="0.15"/>
    <row r="3512" s="73" customFormat="1" ht="11.85" customHeight="1" x14ac:dyDescent="0.15"/>
    <row r="3513" s="73" customFormat="1" ht="11.85" customHeight="1" x14ac:dyDescent="0.15"/>
    <row r="3514" s="73" customFormat="1" ht="11.85" customHeight="1" x14ac:dyDescent="0.15"/>
    <row r="3515" s="73" customFormat="1" ht="11.85" customHeight="1" x14ac:dyDescent="0.15"/>
    <row r="3516" s="73" customFormat="1" ht="11.85" customHeight="1" x14ac:dyDescent="0.15"/>
    <row r="3517" s="73" customFormat="1" ht="11.85" customHeight="1" x14ac:dyDescent="0.15"/>
    <row r="3518" s="73" customFormat="1" ht="11.85" customHeight="1" x14ac:dyDescent="0.15"/>
    <row r="3519" s="73" customFormat="1" ht="11.85" customHeight="1" x14ac:dyDescent="0.15"/>
    <row r="3520" s="73" customFormat="1" ht="11.85" customHeight="1" x14ac:dyDescent="0.15"/>
    <row r="3521" s="73" customFormat="1" ht="11.85" customHeight="1" x14ac:dyDescent="0.15"/>
    <row r="3522" s="73" customFormat="1" ht="11.85" customHeight="1" x14ac:dyDescent="0.15"/>
    <row r="3523" s="73" customFormat="1" ht="11.85" customHeight="1" x14ac:dyDescent="0.15"/>
    <row r="3524" s="73" customFormat="1" ht="11.85" customHeight="1" x14ac:dyDescent="0.15"/>
    <row r="3525" s="73" customFormat="1" ht="11.85" customHeight="1" x14ac:dyDescent="0.15"/>
    <row r="3526" s="73" customFormat="1" ht="11.85" customHeight="1" x14ac:dyDescent="0.15"/>
    <row r="3527" s="73" customFormat="1" ht="11.85" customHeight="1" x14ac:dyDescent="0.15"/>
    <row r="3528" s="73" customFormat="1" ht="11.85" customHeight="1" x14ac:dyDescent="0.15"/>
    <row r="3529" s="73" customFormat="1" ht="11.85" customHeight="1" x14ac:dyDescent="0.15"/>
    <row r="3530" s="73" customFormat="1" ht="11.85" customHeight="1" x14ac:dyDescent="0.15"/>
    <row r="3531" s="73" customFormat="1" ht="11.85" customHeight="1" x14ac:dyDescent="0.15"/>
    <row r="3532" s="73" customFormat="1" ht="11.85" customHeight="1" x14ac:dyDescent="0.15"/>
    <row r="3533" s="73" customFormat="1" ht="11.85" customHeight="1" x14ac:dyDescent="0.15"/>
    <row r="3534" s="73" customFormat="1" ht="11.85" customHeight="1" x14ac:dyDescent="0.15"/>
    <row r="3535" s="73" customFormat="1" ht="11.85" customHeight="1" x14ac:dyDescent="0.15"/>
    <row r="3536" s="73" customFormat="1" ht="11.85" customHeight="1" x14ac:dyDescent="0.15"/>
    <row r="3537" s="73" customFormat="1" ht="11.85" customHeight="1" x14ac:dyDescent="0.15"/>
    <row r="3538" s="73" customFormat="1" ht="11.85" customHeight="1" x14ac:dyDescent="0.15"/>
    <row r="3539" s="73" customFormat="1" ht="11.85" customHeight="1" x14ac:dyDescent="0.15"/>
    <row r="3540" s="73" customFormat="1" ht="11.85" customHeight="1" x14ac:dyDescent="0.15"/>
    <row r="3541" s="73" customFormat="1" ht="11.85" customHeight="1" x14ac:dyDescent="0.15"/>
    <row r="3542" s="73" customFormat="1" ht="11.85" customHeight="1" x14ac:dyDescent="0.15"/>
    <row r="3543" s="73" customFormat="1" ht="11.85" customHeight="1" x14ac:dyDescent="0.15"/>
    <row r="3544" s="73" customFormat="1" ht="11.85" customHeight="1" x14ac:dyDescent="0.15"/>
    <row r="3545" s="73" customFormat="1" ht="11.85" customHeight="1" x14ac:dyDescent="0.15"/>
    <row r="3546" s="73" customFormat="1" ht="11.85" customHeight="1" x14ac:dyDescent="0.15"/>
    <row r="3547" s="73" customFormat="1" ht="11.85" customHeight="1" x14ac:dyDescent="0.15"/>
    <row r="3548" s="73" customFormat="1" ht="11.85" customHeight="1" x14ac:dyDescent="0.15"/>
    <row r="3549" s="73" customFormat="1" ht="11.85" customHeight="1" x14ac:dyDescent="0.15"/>
    <row r="3550" s="73" customFormat="1" ht="11.85" customHeight="1" x14ac:dyDescent="0.15"/>
    <row r="3551" s="73" customFormat="1" ht="11.85" customHeight="1" x14ac:dyDescent="0.15"/>
    <row r="3552" s="73" customFormat="1" ht="11.85" customHeight="1" x14ac:dyDescent="0.15"/>
    <row r="3553" s="73" customFormat="1" ht="11.85" customHeight="1" x14ac:dyDescent="0.15"/>
    <row r="3554" s="73" customFormat="1" ht="11.85" customHeight="1" x14ac:dyDescent="0.15"/>
    <row r="3555" s="73" customFormat="1" ht="11.85" customHeight="1" x14ac:dyDescent="0.15"/>
    <row r="3556" s="73" customFormat="1" ht="11.85" customHeight="1" x14ac:dyDescent="0.15"/>
    <row r="3557" s="73" customFormat="1" ht="11.85" customHeight="1" x14ac:dyDescent="0.15"/>
    <row r="3558" s="73" customFormat="1" ht="11.85" customHeight="1" x14ac:dyDescent="0.15"/>
    <row r="3559" s="73" customFormat="1" ht="11.85" customHeight="1" x14ac:dyDescent="0.15"/>
    <row r="3560" s="73" customFormat="1" ht="11.85" customHeight="1" x14ac:dyDescent="0.15"/>
    <row r="3561" s="73" customFormat="1" ht="11.85" customHeight="1" x14ac:dyDescent="0.15"/>
    <row r="3562" s="73" customFormat="1" ht="11.85" customHeight="1" x14ac:dyDescent="0.15"/>
    <row r="3563" s="73" customFormat="1" ht="11.85" customHeight="1" x14ac:dyDescent="0.15"/>
    <row r="3564" s="73" customFormat="1" ht="11.85" customHeight="1" x14ac:dyDescent="0.15"/>
    <row r="3565" s="73" customFormat="1" ht="11.85" customHeight="1" x14ac:dyDescent="0.15"/>
    <row r="3566" s="73" customFormat="1" ht="11.85" customHeight="1" x14ac:dyDescent="0.15"/>
    <row r="3567" s="73" customFormat="1" ht="11.85" customHeight="1" x14ac:dyDescent="0.15"/>
    <row r="3568" s="73" customFormat="1" ht="11.85" customHeight="1" x14ac:dyDescent="0.15"/>
    <row r="3569" s="73" customFormat="1" ht="11.85" customHeight="1" x14ac:dyDescent="0.15"/>
    <row r="3570" s="73" customFormat="1" ht="11.85" customHeight="1" x14ac:dyDescent="0.15"/>
    <row r="3571" s="73" customFormat="1" ht="11.85" customHeight="1" x14ac:dyDescent="0.15"/>
    <row r="3572" s="73" customFormat="1" ht="11.85" customHeight="1" x14ac:dyDescent="0.15"/>
    <row r="3573" s="73" customFormat="1" ht="11.85" customHeight="1" x14ac:dyDescent="0.15"/>
    <row r="3574" s="73" customFormat="1" ht="11.85" customHeight="1" x14ac:dyDescent="0.15"/>
    <row r="3575" s="73" customFormat="1" ht="11.85" customHeight="1" x14ac:dyDescent="0.15"/>
    <row r="3576" s="73" customFormat="1" ht="11.85" customHeight="1" x14ac:dyDescent="0.15"/>
    <row r="3577" s="73" customFormat="1" ht="11.85" customHeight="1" x14ac:dyDescent="0.15"/>
    <row r="3578" s="73" customFormat="1" ht="11.85" customHeight="1" x14ac:dyDescent="0.15"/>
    <row r="3579" s="73" customFormat="1" ht="11.85" customHeight="1" x14ac:dyDescent="0.15"/>
    <row r="3580" s="73" customFormat="1" ht="11.85" customHeight="1" x14ac:dyDescent="0.15"/>
    <row r="3581" s="73" customFormat="1" ht="11.85" customHeight="1" x14ac:dyDescent="0.15"/>
    <row r="3582" s="73" customFormat="1" ht="11.85" customHeight="1" x14ac:dyDescent="0.15"/>
    <row r="3583" s="73" customFormat="1" ht="11.85" customHeight="1" x14ac:dyDescent="0.15"/>
    <row r="3584" s="73" customFormat="1" ht="11.85" customHeight="1" x14ac:dyDescent="0.15"/>
    <row r="3585" s="73" customFormat="1" ht="11.85" customHeight="1" x14ac:dyDescent="0.15"/>
    <row r="3586" s="73" customFormat="1" ht="11.85" customHeight="1" x14ac:dyDescent="0.15"/>
    <row r="3587" s="73" customFormat="1" ht="11.85" customHeight="1" x14ac:dyDescent="0.15"/>
    <row r="3588" s="73" customFormat="1" ht="11.85" customHeight="1" x14ac:dyDescent="0.15"/>
    <row r="3589" s="73" customFormat="1" ht="11.85" customHeight="1" x14ac:dyDescent="0.15"/>
    <row r="3590" s="73" customFormat="1" ht="11.85" customHeight="1" x14ac:dyDescent="0.15"/>
    <row r="3591" s="73" customFormat="1" ht="11.85" customHeight="1" x14ac:dyDescent="0.15"/>
    <row r="3592" s="73" customFormat="1" ht="11.85" customHeight="1" x14ac:dyDescent="0.15"/>
    <row r="3593" s="73" customFormat="1" ht="11.85" customHeight="1" x14ac:dyDescent="0.15"/>
    <row r="3594" s="73" customFormat="1" ht="11.85" customHeight="1" x14ac:dyDescent="0.15"/>
    <row r="3595" s="73" customFormat="1" ht="11.85" customHeight="1" x14ac:dyDescent="0.15"/>
    <row r="3596" s="73" customFormat="1" ht="11.85" customHeight="1" x14ac:dyDescent="0.15"/>
    <row r="3597" s="73" customFormat="1" ht="11.85" customHeight="1" x14ac:dyDescent="0.15"/>
    <row r="3598" s="73" customFormat="1" ht="11.85" customHeight="1" x14ac:dyDescent="0.15"/>
    <row r="3599" s="73" customFormat="1" ht="11.85" customHeight="1" x14ac:dyDescent="0.15"/>
    <row r="3600" s="73" customFormat="1" ht="11.85" customHeight="1" x14ac:dyDescent="0.15"/>
    <row r="3601" s="73" customFormat="1" ht="11.85" customHeight="1" x14ac:dyDescent="0.15"/>
    <row r="3602" s="73" customFormat="1" ht="11.85" customHeight="1" x14ac:dyDescent="0.15"/>
    <row r="3603" s="73" customFormat="1" ht="11.85" customHeight="1" x14ac:dyDescent="0.15"/>
    <row r="3604" s="73" customFormat="1" ht="11.85" customHeight="1" x14ac:dyDescent="0.15"/>
    <row r="3605" s="73" customFormat="1" ht="11.85" customHeight="1" x14ac:dyDescent="0.15"/>
    <row r="3606" s="73" customFormat="1" ht="11.85" customHeight="1" x14ac:dyDescent="0.15"/>
    <row r="3607" s="73" customFormat="1" ht="11.85" customHeight="1" x14ac:dyDescent="0.15"/>
    <row r="3608" s="73" customFormat="1" ht="11.85" customHeight="1" x14ac:dyDescent="0.15"/>
    <row r="3609" s="73" customFormat="1" ht="11.85" customHeight="1" x14ac:dyDescent="0.15"/>
    <row r="3610" s="73" customFormat="1" ht="11.85" customHeight="1" x14ac:dyDescent="0.15"/>
    <row r="3611" s="73" customFormat="1" ht="11.85" customHeight="1" x14ac:dyDescent="0.15"/>
    <row r="3612" s="73" customFormat="1" ht="11.85" customHeight="1" x14ac:dyDescent="0.15"/>
    <row r="3613" s="73" customFormat="1" ht="11.85" customHeight="1" x14ac:dyDescent="0.15"/>
    <row r="3614" s="73" customFormat="1" ht="11.85" customHeight="1" x14ac:dyDescent="0.15"/>
    <row r="3615" s="73" customFormat="1" ht="11.85" customHeight="1" x14ac:dyDescent="0.15"/>
    <row r="3616" s="73" customFormat="1" ht="11.85" customHeight="1" x14ac:dyDescent="0.15"/>
    <row r="3617" s="73" customFormat="1" ht="11.85" customHeight="1" x14ac:dyDescent="0.15"/>
    <row r="3618" s="73" customFormat="1" ht="11.85" customHeight="1" x14ac:dyDescent="0.15"/>
    <row r="3619" s="73" customFormat="1" ht="11.85" customHeight="1" x14ac:dyDescent="0.15"/>
    <row r="3620" s="73" customFormat="1" ht="11.85" customHeight="1" x14ac:dyDescent="0.15"/>
    <row r="3621" s="73" customFormat="1" ht="11.85" customHeight="1" x14ac:dyDescent="0.15"/>
    <row r="3622" s="73" customFormat="1" ht="11.85" customHeight="1" x14ac:dyDescent="0.15"/>
    <row r="3623" s="73" customFormat="1" ht="11.85" customHeight="1" x14ac:dyDescent="0.15"/>
    <row r="3624" s="73" customFormat="1" ht="11.85" customHeight="1" x14ac:dyDescent="0.15"/>
    <row r="3625" s="73" customFormat="1" ht="11.85" customHeight="1" x14ac:dyDescent="0.15"/>
    <row r="3626" s="73" customFormat="1" ht="11.85" customHeight="1" x14ac:dyDescent="0.15"/>
    <row r="3627" s="73" customFormat="1" ht="11.85" customHeight="1" x14ac:dyDescent="0.15"/>
    <row r="3628" s="73" customFormat="1" ht="11.85" customHeight="1" x14ac:dyDescent="0.15"/>
    <row r="3629" s="73" customFormat="1" ht="11.85" customHeight="1" x14ac:dyDescent="0.15"/>
    <row r="3630" s="73" customFormat="1" ht="11.85" customHeight="1" x14ac:dyDescent="0.15"/>
    <row r="3631" s="73" customFormat="1" ht="11.85" customHeight="1" x14ac:dyDescent="0.15"/>
    <row r="3632" s="73" customFormat="1" ht="11.85" customHeight="1" x14ac:dyDescent="0.15"/>
    <row r="3633" s="73" customFormat="1" ht="11.85" customHeight="1" x14ac:dyDescent="0.15"/>
    <row r="3634" s="73" customFormat="1" ht="11.85" customHeight="1" x14ac:dyDescent="0.15"/>
    <row r="3635" s="73" customFormat="1" ht="11.85" customHeight="1" x14ac:dyDescent="0.15"/>
    <row r="3636" s="73" customFormat="1" ht="11.85" customHeight="1" x14ac:dyDescent="0.15"/>
    <row r="3637" s="73" customFormat="1" ht="11.85" customHeight="1" x14ac:dyDescent="0.15"/>
    <row r="3638" s="73" customFormat="1" ht="11.85" customHeight="1" x14ac:dyDescent="0.15"/>
    <row r="3639" s="73" customFormat="1" ht="11.85" customHeight="1" x14ac:dyDescent="0.15"/>
    <row r="3640" s="73" customFormat="1" ht="11.85" customHeight="1" x14ac:dyDescent="0.15"/>
    <row r="3641" s="73" customFormat="1" ht="11.85" customHeight="1" x14ac:dyDescent="0.15"/>
    <row r="3642" s="73" customFormat="1" ht="11.85" customHeight="1" x14ac:dyDescent="0.15"/>
    <row r="3643" s="73" customFormat="1" ht="11.85" customHeight="1" x14ac:dyDescent="0.15"/>
    <row r="3644" s="73" customFormat="1" ht="11.85" customHeight="1" x14ac:dyDescent="0.15"/>
    <row r="3645" s="73" customFormat="1" ht="11.85" customHeight="1" x14ac:dyDescent="0.15"/>
    <row r="3646" s="73" customFormat="1" ht="11.85" customHeight="1" x14ac:dyDescent="0.15"/>
    <row r="3647" s="73" customFormat="1" ht="11.85" customHeight="1" x14ac:dyDescent="0.15"/>
    <row r="3648" s="73" customFormat="1" ht="11.85" customHeight="1" x14ac:dyDescent="0.15"/>
    <row r="3649" s="73" customFormat="1" ht="11.85" customHeight="1" x14ac:dyDescent="0.15"/>
    <row r="3650" s="73" customFormat="1" ht="11.85" customHeight="1" x14ac:dyDescent="0.15"/>
    <row r="3651" s="73" customFormat="1" ht="11.85" customHeight="1" x14ac:dyDescent="0.15"/>
    <row r="3652" s="73" customFormat="1" ht="11.85" customHeight="1" x14ac:dyDescent="0.15"/>
    <row r="3653" s="73" customFormat="1" ht="11.85" customHeight="1" x14ac:dyDescent="0.15"/>
    <row r="3654" s="73" customFormat="1" ht="11.85" customHeight="1" x14ac:dyDescent="0.15"/>
    <row r="3655" s="73" customFormat="1" ht="11.85" customHeight="1" x14ac:dyDescent="0.15"/>
    <row r="3656" s="73" customFormat="1" ht="11.85" customHeight="1" x14ac:dyDescent="0.15"/>
    <row r="3657" s="73" customFormat="1" ht="11.85" customHeight="1" x14ac:dyDescent="0.15"/>
    <row r="3658" s="73" customFormat="1" ht="11.85" customHeight="1" x14ac:dyDescent="0.15"/>
    <row r="3659" s="73" customFormat="1" ht="11.85" customHeight="1" x14ac:dyDescent="0.15"/>
    <row r="3660" s="73" customFormat="1" ht="11.85" customHeight="1" x14ac:dyDescent="0.15"/>
    <row r="3661" s="73" customFormat="1" ht="11.85" customHeight="1" x14ac:dyDescent="0.15"/>
    <row r="3662" s="73" customFormat="1" ht="11.85" customHeight="1" x14ac:dyDescent="0.15"/>
    <row r="3663" s="73" customFormat="1" ht="11.85" customHeight="1" x14ac:dyDescent="0.15"/>
    <row r="3664" s="73" customFormat="1" ht="11.85" customHeight="1" x14ac:dyDescent="0.15"/>
    <row r="3665" s="73" customFormat="1" ht="11.85" customHeight="1" x14ac:dyDescent="0.15"/>
    <row r="3666" s="73" customFormat="1" ht="11.85" customHeight="1" x14ac:dyDescent="0.15"/>
    <row r="3667" s="73" customFormat="1" ht="11.85" customHeight="1" x14ac:dyDescent="0.15"/>
    <row r="3668" s="73" customFormat="1" ht="11.85" customHeight="1" x14ac:dyDescent="0.15"/>
    <row r="3669" s="73" customFormat="1" ht="11.85" customHeight="1" x14ac:dyDescent="0.15"/>
    <row r="3670" s="73" customFormat="1" ht="11.85" customHeight="1" x14ac:dyDescent="0.15"/>
    <row r="3671" s="73" customFormat="1" ht="11.85" customHeight="1" x14ac:dyDescent="0.15"/>
    <row r="3672" s="73" customFormat="1" ht="11.85" customHeight="1" x14ac:dyDescent="0.15"/>
    <row r="3673" s="73" customFormat="1" ht="11.85" customHeight="1" x14ac:dyDescent="0.15"/>
    <row r="3674" s="73" customFormat="1" ht="11.85" customHeight="1" x14ac:dyDescent="0.15"/>
    <row r="3675" s="73" customFormat="1" ht="11.85" customHeight="1" x14ac:dyDescent="0.15"/>
    <row r="3676" s="73" customFormat="1" ht="11.85" customHeight="1" x14ac:dyDescent="0.15"/>
    <row r="3677" s="73" customFormat="1" ht="11.85" customHeight="1" x14ac:dyDescent="0.15"/>
    <row r="3678" s="73" customFormat="1" ht="11.85" customHeight="1" x14ac:dyDescent="0.15"/>
    <row r="3679" s="73" customFormat="1" ht="11.85" customHeight="1" x14ac:dyDescent="0.15"/>
    <row r="3680" s="73" customFormat="1" ht="11.85" customHeight="1" x14ac:dyDescent="0.15"/>
    <row r="3681" s="73" customFormat="1" ht="11.85" customHeight="1" x14ac:dyDescent="0.15"/>
    <row r="3682" s="73" customFormat="1" ht="11.85" customHeight="1" x14ac:dyDescent="0.15"/>
    <row r="3683" s="73" customFormat="1" ht="11.85" customHeight="1" x14ac:dyDescent="0.15"/>
    <row r="3684" s="73" customFormat="1" ht="11.85" customHeight="1" x14ac:dyDescent="0.15"/>
    <row r="3685" s="73" customFormat="1" ht="11.85" customHeight="1" x14ac:dyDescent="0.15"/>
    <row r="3686" s="73" customFormat="1" ht="11.85" customHeight="1" x14ac:dyDescent="0.15"/>
    <row r="3687" s="73" customFormat="1" ht="11.85" customHeight="1" x14ac:dyDescent="0.15"/>
    <row r="3688" s="73" customFormat="1" ht="11.85" customHeight="1" x14ac:dyDescent="0.15"/>
    <row r="3689" s="73" customFormat="1" ht="11.85" customHeight="1" x14ac:dyDescent="0.15"/>
    <row r="3690" s="73" customFormat="1" ht="11.85" customHeight="1" x14ac:dyDescent="0.15"/>
    <row r="3691" s="73" customFormat="1" ht="11.85" customHeight="1" x14ac:dyDescent="0.15"/>
    <row r="3692" s="73" customFormat="1" ht="11.85" customHeight="1" x14ac:dyDescent="0.15"/>
    <row r="3693" s="73" customFormat="1" ht="11.85" customHeight="1" x14ac:dyDescent="0.15"/>
    <row r="3694" s="73" customFormat="1" ht="11.85" customHeight="1" x14ac:dyDescent="0.15"/>
    <row r="3695" s="73" customFormat="1" ht="11.85" customHeight="1" x14ac:dyDescent="0.15"/>
    <row r="3696" s="73" customFormat="1" ht="11.85" customHeight="1" x14ac:dyDescent="0.15"/>
    <row r="3697" s="73" customFormat="1" ht="11.85" customHeight="1" x14ac:dyDescent="0.15"/>
    <row r="3698" s="73" customFormat="1" ht="11.85" customHeight="1" x14ac:dyDescent="0.15"/>
    <row r="3699" s="73" customFormat="1" ht="11.85" customHeight="1" x14ac:dyDescent="0.15"/>
    <row r="3700" s="73" customFormat="1" ht="11.85" customHeight="1" x14ac:dyDescent="0.15"/>
    <row r="3701" s="73" customFormat="1" ht="11.85" customHeight="1" x14ac:dyDescent="0.15"/>
    <row r="3702" s="73" customFormat="1" ht="11.85" customHeight="1" x14ac:dyDescent="0.15"/>
    <row r="3703" s="73" customFormat="1" ht="11.85" customHeight="1" x14ac:dyDescent="0.15"/>
    <row r="3704" s="73" customFormat="1" ht="11.85" customHeight="1" x14ac:dyDescent="0.15"/>
    <row r="3705" s="73" customFormat="1" ht="11.85" customHeight="1" x14ac:dyDescent="0.15"/>
    <row r="3706" s="73" customFormat="1" ht="11.85" customHeight="1" x14ac:dyDescent="0.15"/>
    <row r="3707" s="73" customFormat="1" ht="11.85" customHeight="1" x14ac:dyDescent="0.15"/>
    <row r="3708" s="73" customFormat="1" ht="11.85" customHeight="1" x14ac:dyDescent="0.15"/>
    <row r="3709" s="73" customFormat="1" ht="11.85" customHeight="1" x14ac:dyDescent="0.15"/>
    <row r="3710" s="73" customFormat="1" ht="11.85" customHeight="1" x14ac:dyDescent="0.15"/>
    <row r="3711" s="73" customFormat="1" ht="11.85" customHeight="1" x14ac:dyDescent="0.15"/>
    <row r="3712" s="73" customFormat="1" ht="11.85" customHeight="1" x14ac:dyDescent="0.15"/>
    <row r="3713" s="73" customFormat="1" ht="11.85" customHeight="1" x14ac:dyDescent="0.15"/>
    <row r="3714" s="73" customFormat="1" ht="11.85" customHeight="1" x14ac:dyDescent="0.15"/>
    <row r="3715" s="73" customFormat="1" ht="11.85" customHeight="1" x14ac:dyDescent="0.15"/>
    <row r="3716" s="73" customFormat="1" ht="11.85" customHeight="1" x14ac:dyDescent="0.15"/>
    <row r="3717" s="73" customFormat="1" ht="11.85" customHeight="1" x14ac:dyDescent="0.15"/>
    <row r="3718" s="73" customFormat="1" ht="11.85" customHeight="1" x14ac:dyDescent="0.15"/>
    <row r="3719" s="73" customFormat="1" ht="11.85" customHeight="1" x14ac:dyDescent="0.15"/>
    <row r="3720" s="73" customFormat="1" ht="11.85" customHeight="1" x14ac:dyDescent="0.15"/>
    <row r="3721" s="73" customFormat="1" ht="11.85" customHeight="1" x14ac:dyDescent="0.15"/>
    <row r="3722" s="73" customFormat="1" ht="11.85" customHeight="1" x14ac:dyDescent="0.15"/>
    <row r="3723" s="73" customFormat="1" ht="11.85" customHeight="1" x14ac:dyDescent="0.15"/>
    <row r="3724" s="73" customFormat="1" ht="11.85" customHeight="1" x14ac:dyDescent="0.15"/>
    <row r="3725" s="73" customFormat="1" ht="11.85" customHeight="1" x14ac:dyDescent="0.15"/>
    <row r="3726" s="73" customFormat="1" ht="11.85" customHeight="1" x14ac:dyDescent="0.15"/>
    <row r="3727" s="73" customFormat="1" ht="11.85" customHeight="1" x14ac:dyDescent="0.15"/>
    <row r="3728" s="73" customFormat="1" ht="11.85" customHeight="1" x14ac:dyDescent="0.15"/>
    <row r="3729" s="73" customFormat="1" ht="11.85" customHeight="1" x14ac:dyDescent="0.15"/>
    <row r="3730" s="73" customFormat="1" ht="11.85" customHeight="1" x14ac:dyDescent="0.15"/>
    <row r="3731" s="73" customFormat="1" ht="11.85" customHeight="1" x14ac:dyDescent="0.15"/>
    <row r="3732" s="73" customFormat="1" ht="11.85" customHeight="1" x14ac:dyDescent="0.15"/>
    <row r="3733" s="73" customFormat="1" ht="11.85" customHeight="1" x14ac:dyDescent="0.15"/>
    <row r="3734" s="73" customFormat="1" ht="11.85" customHeight="1" x14ac:dyDescent="0.15"/>
    <row r="3735" s="73" customFormat="1" ht="11.85" customHeight="1" x14ac:dyDescent="0.15"/>
    <row r="3736" s="73" customFormat="1" ht="11.85" customHeight="1" x14ac:dyDescent="0.15"/>
    <row r="3737" s="73" customFormat="1" ht="11.85" customHeight="1" x14ac:dyDescent="0.15"/>
    <row r="3738" s="73" customFormat="1" ht="11.85" customHeight="1" x14ac:dyDescent="0.15"/>
    <row r="3739" s="73" customFormat="1" ht="11.85" customHeight="1" x14ac:dyDescent="0.15"/>
    <row r="3740" s="73" customFormat="1" ht="11.85" customHeight="1" x14ac:dyDescent="0.15"/>
    <row r="3741" s="73" customFormat="1" ht="11.85" customHeight="1" x14ac:dyDescent="0.15"/>
    <row r="3742" s="73" customFormat="1" ht="11.85" customHeight="1" x14ac:dyDescent="0.15"/>
    <row r="3743" s="73" customFormat="1" ht="11.85" customHeight="1" x14ac:dyDescent="0.15"/>
    <row r="3744" s="73" customFormat="1" ht="11.85" customHeight="1" x14ac:dyDescent="0.15"/>
    <row r="3745" s="73" customFormat="1" ht="11.85" customHeight="1" x14ac:dyDescent="0.15"/>
    <row r="3746" s="73" customFormat="1" ht="11.85" customHeight="1" x14ac:dyDescent="0.15"/>
    <row r="3747" s="73" customFormat="1" ht="11.85" customHeight="1" x14ac:dyDescent="0.15"/>
    <row r="3748" s="73" customFormat="1" ht="11.85" customHeight="1" x14ac:dyDescent="0.15"/>
    <row r="3749" s="73" customFormat="1" ht="11.85" customHeight="1" x14ac:dyDescent="0.15"/>
    <row r="3750" s="73" customFormat="1" ht="11.85" customHeight="1" x14ac:dyDescent="0.15"/>
    <row r="3751" s="73" customFormat="1" ht="11.85" customHeight="1" x14ac:dyDescent="0.15"/>
    <row r="3752" s="73" customFormat="1" ht="11.85" customHeight="1" x14ac:dyDescent="0.15"/>
    <row r="3753" s="73" customFormat="1" ht="11.85" customHeight="1" x14ac:dyDescent="0.15"/>
    <row r="3754" s="73" customFormat="1" ht="11.85" customHeight="1" x14ac:dyDescent="0.15"/>
    <row r="3755" s="73" customFormat="1" ht="11.85" customHeight="1" x14ac:dyDescent="0.15"/>
    <row r="3756" s="73" customFormat="1" ht="11.85" customHeight="1" x14ac:dyDescent="0.15"/>
    <row r="3757" s="73" customFormat="1" ht="11.85" customHeight="1" x14ac:dyDescent="0.15"/>
    <row r="3758" s="73" customFormat="1" ht="11.85" customHeight="1" x14ac:dyDescent="0.15"/>
    <row r="3759" s="73" customFormat="1" ht="11.85" customHeight="1" x14ac:dyDescent="0.15"/>
    <row r="3760" s="73" customFormat="1" ht="11.85" customHeight="1" x14ac:dyDescent="0.15"/>
    <row r="3761" s="73" customFormat="1" ht="11.85" customHeight="1" x14ac:dyDescent="0.15"/>
    <row r="3762" s="73" customFormat="1" ht="11.85" customHeight="1" x14ac:dyDescent="0.15"/>
    <row r="3763" s="73" customFormat="1" ht="11.85" customHeight="1" x14ac:dyDescent="0.15"/>
    <row r="3764" s="73" customFormat="1" ht="11.85" customHeight="1" x14ac:dyDescent="0.15"/>
    <row r="3765" s="73" customFormat="1" ht="11.85" customHeight="1" x14ac:dyDescent="0.15"/>
    <row r="3766" s="73" customFormat="1" ht="11.85" customHeight="1" x14ac:dyDescent="0.15"/>
    <row r="3767" s="73" customFormat="1" ht="11.85" customHeight="1" x14ac:dyDescent="0.15"/>
    <row r="3768" s="73" customFormat="1" ht="11.85" customHeight="1" x14ac:dyDescent="0.15"/>
    <row r="3769" s="73" customFormat="1" ht="11.85" customHeight="1" x14ac:dyDescent="0.15"/>
    <row r="3770" s="73" customFormat="1" ht="11.85" customHeight="1" x14ac:dyDescent="0.15"/>
    <row r="3771" s="73" customFormat="1" ht="11.85" customHeight="1" x14ac:dyDescent="0.15"/>
    <row r="3772" s="73" customFormat="1" ht="11.85" customHeight="1" x14ac:dyDescent="0.15"/>
    <row r="3773" s="73" customFormat="1" ht="11.85" customHeight="1" x14ac:dyDescent="0.15"/>
    <row r="3774" s="73" customFormat="1" ht="11.85" customHeight="1" x14ac:dyDescent="0.15"/>
    <row r="3775" s="73" customFormat="1" ht="11.85" customHeight="1" x14ac:dyDescent="0.15"/>
    <row r="3776" s="73" customFormat="1" ht="11.85" customHeight="1" x14ac:dyDescent="0.15"/>
    <row r="3777" s="73" customFormat="1" ht="11.85" customHeight="1" x14ac:dyDescent="0.15"/>
    <row r="3778" s="73" customFormat="1" ht="11.85" customHeight="1" x14ac:dyDescent="0.15"/>
    <row r="3779" s="73" customFormat="1" ht="11.85" customHeight="1" x14ac:dyDescent="0.15"/>
    <row r="3780" s="73" customFormat="1" ht="11.85" customHeight="1" x14ac:dyDescent="0.15"/>
    <row r="3781" s="73" customFormat="1" ht="11.85" customHeight="1" x14ac:dyDescent="0.15"/>
    <row r="3782" s="73" customFormat="1" ht="11.85" customHeight="1" x14ac:dyDescent="0.15"/>
    <row r="3783" s="73" customFormat="1" ht="11.85" customHeight="1" x14ac:dyDescent="0.15"/>
    <row r="3784" s="73" customFormat="1" ht="11.85" customHeight="1" x14ac:dyDescent="0.15"/>
    <row r="3785" s="73" customFormat="1" ht="11.85" customHeight="1" x14ac:dyDescent="0.15"/>
    <row r="3786" s="73" customFormat="1" ht="11.85" customHeight="1" x14ac:dyDescent="0.15"/>
    <row r="3787" s="73" customFormat="1" ht="11.85" customHeight="1" x14ac:dyDescent="0.15"/>
    <row r="3788" s="73" customFormat="1" ht="11.85" customHeight="1" x14ac:dyDescent="0.15"/>
    <row r="3789" s="73" customFormat="1" ht="11.85" customHeight="1" x14ac:dyDescent="0.15"/>
    <row r="3790" s="73" customFormat="1" ht="11.85" customHeight="1" x14ac:dyDescent="0.15"/>
    <row r="3791" s="73" customFormat="1" ht="11.85" customHeight="1" x14ac:dyDescent="0.15"/>
    <row r="3792" s="73" customFormat="1" ht="11.85" customHeight="1" x14ac:dyDescent="0.15"/>
    <row r="3793" s="73" customFormat="1" ht="11.85" customHeight="1" x14ac:dyDescent="0.15"/>
    <row r="3794" s="73" customFormat="1" ht="11.85" customHeight="1" x14ac:dyDescent="0.15"/>
    <row r="3795" s="73" customFormat="1" ht="11.85" customHeight="1" x14ac:dyDescent="0.15"/>
    <row r="3796" s="73" customFormat="1" ht="11.85" customHeight="1" x14ac:dyDescent="0.15"/>
    <row r="3797" s="73" customFormat="1" ht="11.85" customHeight="1" x14ac:dyDescent="0.15"/>
    <row r="3798" s="73" customFormat="1" ht="11.85" customHeight="1" x14ac:dyDescent="0.15"/>
    <row r="3799" s="73" customFormat="1" ht="11.85" customHeight="1" x14ac:dyDescent="0.15"/>
    <row r="3800" s="73" customFormat="1" ht="11.85" customHeight="1" x14ac:dyDescent="0.15"/>
    <row r="3801" s="73" customFormat="1" ht="11.85" customHeight="1" x14ac:dyDescent="0.15"/>
    <row r="3802" s="73" customFormat="1" ht="11.85" customHeight="1" x14ac:dyDescent="0.15"/>
    <row r="3803" s="73" customFormat="1" ht="11.85" customHeight="1" x14ac:dyDescent="0.15"/>
    <row r="3804" s="73" customFormat="1" ht="11.85" customHeight="1" x14ac:dyDescent="0.15"/>
    <row r="3805" s="73" customFormat="1" ht="11.85" customHeight="1" x14ac:dyDescent="0.15"/>
    <row r="3806" s="73" customFormat="1" ht="11.85" customHeight="1" x14ac:dyDescent="0.15"/>
    <row r="3807" s="73" customFormat="1" ht="11.85" customHeight="1" x14ac:dyDescent="0.15"/>
    <row r="3808" s="73" customFormat="1" ht="11.85" customHeight="1" x14ac:dyDescent="0.15"/>
    <row r="3809" s="73" customFormat="1" ht="11.85" customHeight="1" x14ac:dyDescent="0.15"/>
    <row r="3810" s="73" customFormat="1" ht="11.85" customHeight="1" x14ac:dyDescent="0.15"/>
    <row r="3811" s="73" customFormat="1" ht="11.85" customHeight="1" x14ac:dyDescent="0.15"/>
    <row r="3812" s="73" customFormat="1" ht="11.85" customHeight="1" x14ac:dyDescent="0.15"/>
    <row r="3813" s="73" customFormat="1" ht="11.85" customHeight="1" x14ac:dyDescent="0.15"/>
    <row r="3814" s="73" customFormat="1" ht="11.85" customHeight="1" x14ac:dyDescent="0.15"/>
    <row r="3815" s="73" customFormat="1" ht="11.85" customHeight="1" x14ac:dyDescent="0.15"/>
    <row r="3816" s="73" customFormat="1" ht="11.85" customHeight="1" x14ac:dyDescent="0.15"/>
    <row r="3817" s="73" customFormat="1" ht="11.85" customHeight="1" x14ac:dyDescent="0.15"/>
    <row r="3818" s="73" customFormat="1" ht="11.85" customHeight="1" x14ac:dyDescent="0.15"/>
    <row r="3819" s="73" customFormat="1" ht="11.85" customHeight="1" x14ac:dyDescent="0.15"/>
    <row r="3820" s="73" customFormat="1" ht="11.85" customHeight="1" x14ac:dyDescent="0.15"/>
    <row r="3821" s="73" customFormat="1" ht="11.85" customHeight="1" x14ac:dyDescent="0.15"/>
    <row r="3822" s="73" customFormat="1" ht="11.85" customHeight="1" x14ac:dyDescent="0.15"/>
    <row r="3823" s="73" customFormat="1" ht="11.85" customHeight="1" x14ac:dyDescent="0.15"/>
    <row r="3824" s="73" customFormat="1" ht="11.85" customHeight="1" x14ac:dyDescent="0.15"/>
    <row r="3825" s="73" customFormat="1" ht="11.85" customHeight="1" x14ac:dyDescent="0.15"/>
    <row r="3826" s="73" customFormat="1" ht="11.85" customHeight="1" x14ac:dyDescent="0.15"/>
    <row r="3827" s="73" customFormat="1" ht="11.85" customHeight="1" x14ac:dyDescent="0.15"/>
    <row r="3828" s="73" customFormat="1" ht="11.85" customHeight="1" x14ac:dyDescent="0.15"/>
    <row r="3829" s="73" customFormat="1" ht="11.85" customHeight="1" x14ac:dyDescent="0.15"/>
    <row r="3830" s="73" customFormat="1" ht="11.85" customHeight="1" x14ac:dyDescent="0.15"/>
    <row r="3831" s="73" customFormat="1" ht="11.85" customHeight="1" x14ac:dyDescent="0.15"/>
    <row r="3832" s="73" customFormat="1" ht="11.85" customHeight="1" x14ac:dyDescent="0.15"/>
    <row r="3833" s="73" customFormat="1" ht="11.85" customHeight="1" x14ac:dyDescent="0.15"/>
    <row r="3834" s="73" customFormat="1" ht="11.85" customHeight="1" x14ac:dyDescent="0.15"/>
    <row r="3835" s="73" customFormat="1" ht="11.85" customHeight="1" x14ac:dyDescent="0.15"/>
    <row r="3836" s="73" customFormat="1" ht="11.85" customHeight="1" x14ac:dyDescent="0.15"/>
    <row r="3837" s="73" customFormat="1" ht="11.85" customHeight="1" x14ac:dyDescent="0.15"/>
    <row r="3838" s="73" customFormat="1" ht="11.85" customHeight="1" x14ac:dyDescent="0.15"/>
    <row r="3839" s="73" customFormat="1" ht="11.85" customHeight="1" x14ac:dyDescent="0.15"/>
    <row r="3840" s="73" customFormat="1" ht="11.85" customHeight="1" x14ac:dyDescent="0.15"/>
    <row r="3841" s="73" customFormat="1" ht="11.85" customHeight="1" x14ac:dyDescent="0.15"/>
    <row r="3842" s="73" customFormat="1" ht="11.85" customHeight="1" x14ac:dyDescent="0.15"/>
    <row r="3843" s="73" customFormat="1" ht="11.85" customHeight="1" x14ac:dyDescent="0.15"/>
    <row r="3844" s="73" customFormat="1" ht="11.85" customHeight="1" x14ac:dyDescent="0.15"/>
    <row r="3845" s="73" customFormat="1" ht="11.85" customHeight="1" x14ac:dyDescent="0.15"/>
    <row r="3846" s="73" customFormat="1" ht="11.85" customHeight="1" x14ac:dyDescent="0.15"/>
    <row r="3847" s="73" customFormat="1" ht="11.85" customHeight="1" x14ac:dyDescent="0.15"/>
    <row r="3848" s="73" customFormat="1" ht="11.85" customHeight="1" x14ac:dyDescent="0.15"/>
    <row r="3849" s="73" customFormat="1" ht="11.85" customHeight="1" x14ac:dyDescent="0.15"/>
    <row r="3850" s="73" customFormat="1" ht="11.85" customHeight="1" x14ac:dyDescent="0.15"/>
    <row r="3851" s="73" customFormat="1" ht="11.85" customHeight="1" x14ac:dyDescent="0.15"/>
    <row r="3852" s="73" customFormat="1" ht="11.85" customHeight="1" x14ac:dyDescent="0.15"/>
    <row r="3853" s="73" customFormat="1" ht="11.85" customHeight="1" x14ac:dyDescent="0.15"/>
    <row r="3854" s="73" customFormat="1" ht="11.85" customHeight="1" x14ac:dyDescent="0.15"/>
    <row r="3855" s="73" customFormat="1" ht="11.85" customHeight="1" x14ac:dyDescent="0.15"/>
    <row r="3856" s="73" customFormat="1" ht="11.85" customHeight="1" x14ac:dyDescent="0.15"/>
    <row r="3857" s="73" customFormat="1" ht="11.85" customHeight="1" x14ac:dyDescent="0.15"/>
    <row r="3858" s="73" customFormat="1" ht="11.85" customHeight="1" x14ac:dyDescent="0.15"/>
    <row r="3859" s="73" customFormat="1" ht="11.85" customHeight="1" x14ac:dyDescent="0.15"/>
    <row r="3860" s="73" customFormat="1" ht="11.85" customHeight="1" x14ac:dyDescent="0.15"/>
    <row r="3861" s="73" customFormat="1" ht="11.85" customHeight="1" x14ac:dyDescent="0.15"/>
    <row r="3862" s="73" customFormat="1" ht="11.85" customHeight="1" x14ac:dyDescent="0.15"/>
    <row r="3863" s="73" customFormat="1" ht="11.85" customHeight="1" x14ac:dyDescent="0.15"/>
    <row r="3864" s="73" customFormat="1" ht="11.85" customHeight="1" x14ac:dyDescent="0.15"/>
    <row r="3865" s="73" customFormat="1" ht="11.85" customHeight="1" x14ac:dyDescent="0.15"/>
    <row r="3866" s="73" customFormat="1" ht="11.85" customHeight="1" x14ac:dyDescent="0.15"/>
    <row r="3867" s="73" customFormat="1" ht="11.85" customHeight="1" x14ac:dyDescent="0.15"/>
    <row r="3868" s="73" customFormat="1" ht="11.85" customHeight="1" x14ac:dyDescent="0.15"/>
    <row r="3869" s="73" customFormat="1" ht="11.85" customHeight="1" x14ac:dyDescent="0.15"/>
    <row r="3870" s="73" customFormat="1" ht="11.85" customHeight="1" x14ac:dyDescent="0.15"/>
    <row r="3871" s="73" customFormat="1" ht="11.85" customHeight="1" x14ac:dyDescent="0.15"/>
    <row r="3872" s="73" customFormat="1" ht="11.85" customHeight="1" x14ac:dyDescent="0.15"/>
    <row r="3873" s="73" customFormat="1" ht="11.85" customHeight="1" x14ac:dyDescent="0.15"/>
    <row r="3874" s="73" customFormat="1" ht="11.85" customHeight="1" x14ac:dyDescent="0.15"/>
    <row r="3875" s="73" customFormat="1" ht="11.85" customHeight="1" x14ac:dyDescent="0.15"/>
    <row r="3876" s="73" customFormat="1" ht="11.85" customHeight="1" x14ac:dyDescent="0.15"/>
    <row r="3877" s="73" customFormat="1" ht="11.85" customHeight="1" x14ac:dyDescent="0.15"/>
    <row r="3878" s="73" customFormat="1" ht="11.85" customHeight="1" x14ac:dyDescent="0.15"/>
    <row r="3879" s="73" customFormat="1" ht="11.85" customHeight="1" x14ac:dyDescent="0.15"/>
    <row r="3880" s="73" customFormat="1" ht="11.85" customHeight="1" x14ac:dyDescent="0.15"/>
    <row r="3881" s="73" customFormat="1" ht="11.85" customHeight="1" x14ac:dyDescent="0.15"/>
    <row r="3882" s="73" customFormat="1" ht="11.85" customHeight="1" x14ac:dyDescent="0.15"/>
    <row r="3883" s="73" customFormat="1" ht="11.85" customHeight="1" x14ac:dyDescent="0.15"/>
    <row r="3884" s="73" customFormat="1" ht="11.85" customHeight="1" x14ac:dyDescent="0.15"/>
    <row r="3885" s="73" customFormat="1" ht="11.85" customHeight="1" x14ac:dyDescent="0.15"/>
    <row r="3886" s="73" customFormat="1" ht="11.85" customHeight="1" x14ac:dyDescent="0.15"/>
    <row r="3887" s="73" customFormat="1" ht="11.85" customHeight="1" x14ac:dyDescent="0.15"/>
    <row r="3888" s="73" customFormat="1" ht="11.85" customHeight="1" x14ac:dyDescent="0.15"/>
    <row r="3889" s="73" customFormat="1" ht="11.85" customHeight="1" x14ac:dyDescent="0.15"/>
    <row r="3890" s="73" customFormat="1" ht="11.85" customHeight="1" x14ac:dyDescent="0.15"/>
    <row r="3891" s="73" customFormat="1" ht="11.85" customHeight="1" x14ac:dyDescent="0.15"/>
    <row r="3892" s="73" customFormat="1" ht="11.85" customHeight="1" x14ac:dyDescent="0.15"/>
    <row r="3893" s="73" customFormat="1" ht="11.85" customHeight="1" x14ac:dyDescent="0.15"/>
    <row r="3894" s="73" customFormat="1" ht="11.85" customHeight="1" x14ac:dyDescent="0.15"/>
    <row r="3895" s="73" customFormat="1" ht="11.85" customHeight="1" x14ac:dyDescent="0.15"/>
    <row r="3896" s="73" customFormat="1" ht="11.85" customHeight="1" x14ac:dyDescent="0.15"/>
    <row r="3897" s="73" customFormat="1" ht="11.85" customHeight="1" x14ac:dyDescent="0.15"/>
    <row r="3898" s="73" customFormat="1" ht="11.85" customHeight="1" x14ac:dyDescent="0.15"/>
    <row r="3899" s="73" customFormat="1" ht="11.85" customHeight="1" x14ac:dyDescent="0.15"/>
    <row r="3900" s="73" customFormat="1" ht="11.85" customHeight="1" x14ac:dyDescent="0.15"/>
    <row r="3901" s="73" customFormat="1" ht="11.85" customHeight="1" x14ac:dyDescent="0.15"/>
    <row r="3902" s="73" customFormat="1" ht="11.85" customHeight="1" x14ac:dyDescent="0.15"/>
    <row r="3903" s="73" customFormat="1" ht="11.85" customHeight="1" x14ac:dyDescent="0.15"/>
    <row r="3904" s="73" customFormat="1" ht="11.85" customHeight="1" x14ac:dyDescent="0.15"/>
    <row r="3905" s="73" customFormat="1" ht="11.85" customHeight="1" x14ac:dyDescent="0.15"/>
    <row r="3906" s="73" customFormat="1" ht="11.85" customHeight="1" x14ac:dyDescent="0.15"/>
    <row r="3907" s="73" customFormat="1" ht="11.85" customHeight="1" x14ac:dyDescent="0.15"/>
    <row r="3908" s="73" customFormat="1" ht="11.85" customHeight="1" x14ac:dyDescent="0.15"/>
    <row r="3909" s="73" customFormat="1" ht="11.85" customHeight="1" x14ac:dyDescent="0.15"/>
    <row r="3910" s="73" customFormat="1" ht="11.85" customHeight="1" x14ac:dyDescent="0.15"/>
    <row r="3911" s="73" customFormat="1" ht="11.85" customHeight="1" x14ac:dyDescent="0.15"/>
    <row r="3912" s="73" customFormat="1" ht="11.85" customHeight="1" x14ac:dyDescent="0.15"/>
    <row r="3913" s="73" customFormat="1" ht="11.85" customHeight="1" x14ac:dyDescent="0.15"/>
    <row r="3914" s="73" customFormat="1" ht="11.85" customHeight="1" x14ac:dyDescent="0.15"/>
    <row r="3915" s="73" customFormat="1" ht="11.85" customHeight="1" x14ac:dyDescent="0.15"/>
    <row r="3916" s="73" customFormat="1" ht="11.85" customHeight="1" x14ac:dyDescent="0.15"/>
    <row r="3917" s="73" customFormat="1" ht="11.85" customHeight="1" x14ac:dyDescent="0.15"/>
    <row r="3918" s="73" customFormat="1" ht="11.85" customHeight="1" x14ac:dyDescent="0.15"/>
    <row r="3919" s="73" customFormat="1" ht="11.85" customHeight="1" x14ac:dyDescent="0.15"/>
    <row r="3920" s="73" customFormat="1" ht="11.85" customHeight="1" x14ac:dyDescent="0.15"/>
    <row r="3921" s="73" customFormat="1" ht="11.85" customHeight="1" x14ac:dyDescent="0.15"/>
    <row r="3922" s="73" customFormat="1" ht="11.85" customHeight="1" x14ac:dyDescent="0.15"/>
    <row r="3923" s="73" customFormat="1" ht="11.85" customHeight="1" x14ac:dyDescent="0.15"/>
    <row r="3924" s="73" customFormat="1" ht="11.85" customHeight="1" x14ac:dyDescent="0.15"/>
    <row r="3925" s="73" customFormat="1" ht="11.85" customHeight="1" x14ac:dyDescent="0.15"/>
    <row r="3926" s="73" customFormat="1" ht="11.85" customHeight="1" x14ac:dyDescent="0.15"/>
    <row r="3927" s="73" customFormat="1" ht="11.85" customHeight="1" x14ac:dyDescent="0.15"/>
    <row r="3928" s="73" customFormat="1" ht="11.85" customHeight="1" x14ac:dyDescent="0.15"/>
    <row r="3929" s="73" customFormat="1" ht="11.85" customHeight="1" x14ac:dyDescent="0.15"/>
    <row r="3930" s="73" customFormat="1" ht="11.85" customHeight="1" x14ac:dyDescent="0.15"/>
    <row r="3931" s="73" customFormat="1" ht="11.85" customHeight="1" x14ac:dyDescent="0.15"/>
    <row r="3932" s="73" customFormat="1" ht="11.85" customHeight="1" x14ac:dyDescent="0.15"/>
    <row r="3933" s="73" customFormat="1" ht="11.85" customHeight="1" x14ac:dyDescent="0.15"/>
    <row r="3934" s="73" customFormat="1" ht="11.85" customHeight="1" x14ac:dyDescent="0.15"/>
    <row r="3935" s="73" customFormat="1" ht="11.85" customHeight="1" x14ac:dyDescent="0.15"/>
    <row r="3936" s="73" customFormat="1" ht="11.85" customHeight="1" x14ac:dyDescent="0.15"/>
    <row r="3937" s="73" customFormat="1" ht="11.85" customHeight="1" x14ac:dyDescent="0.15"/>
    <row r="3938" s="73" customFormat="1" ht="11.85" customHeight="1" x14ac:dyDescent="0.15"/>
    <row r="3939" s="73" customFormat="1" ht="11.85" customHeight="1" x14ac:dyDescent="0.15"/>
    <row r="3940" s="73" customFormat="1" ht="11.85" customHeight="1" x14ac:dyDescent="0.15"/>
    <row r="3941" s="73" customFormat="1" ht="11.85" customHeight="1" x14ac:dyDescent="0.15"/>
    <row r="3942" s="73" customFormat="1" ht="11.85" customHeight="1" x14ac:dyDescent="0.15"/>
    <row r="3943" s="73" customFormat="1" ht="11.85" customHeight="1" x14ac:dyDescent="0.15"/>
    <row r="3944" s="73" customFormat="1" ht="11.85" customHeight="1" x14ac:dyDescent="0.15"/>
    <row r="3945" s="73" customFormat="1" ht="11.85" customHeight="1" x14ac:dyDescent="0.15"/>
    <row r="3946" s="73" customFormat="1" ht="11.85" customHeight="1" x14ac:dyDescent="0.15"/>
    <row r="3947" s="73" customFormat="1" ht="11.85" customHeight="1" x14ac:dyDescent="0.15"/>
    <row r="3948" s="73" customFormat="1" ht="11.85" customHeight="1" x14ac:dyDescent="0.15"/>
    <row r="3949" s="73" customFormat="1" ht="11.85" customHeight="1" x14ac:dyDescent="0.15"/>
    <row r="3950" s="73" customFormat="1" ht="11.85" customHeight="1" x14ac:dyDescent="0.15"/>
    <row r="3951" s="73" customFormat="1" ht="11.85" customHeight="1" x14ac:dyDescent="0.15"/>
    <row r="3952" s="73" customFormat="1" ht="11.85" customHeight="1" x14ac:dyDescent="0.15"/>
    <row r="3953" s="73" customFormat="1" ht="11.85" customHeight="1" x14ac:dyDescent="0.15"/>
    <row r="3954" s="73" customFormat="1" ht="11.85" customHeight="1" x14ac:dyDescent="0.15"/>
    <row r="3955" s="73" customFormat="1" ht="11.85" customHeight="1" x14ac:dyDescent="0.15"/>
    <row r="3956" s="73" customFormat="1" ht="11.85" customHeight="1" x14ac:dyDescent="0.15"/>
    <row r="3957" s="73" customFormat="1" ht="11.85" customHeight="1" x14ac:dyDescent="0.15"/>
    <row r="3958" s="73" customFormat="1" ht="11.85" customHeight="1" x14ac:dyDescent="0.15"/>
    <row r="3959" s="73" customFormat="1" ht="11.85" customHeight="1" x14ac:dyDescent="0.15"/>
    <row r="3960" s="73" customFormat="1" ht="11.85" customHeight="1" x14ac:dyDescent="0.15"/>
    <row r="3961" s="73" customFormat="1" ht="11.85" customHeight="1" x14ac:dyDescent="0.15"/>
    <row r="3962" s="73" customFormat="1" ht="11.85" customHeight="1" x14ac:dyDescent="0.15"/>
    <row r="3963" s="73" customFormat="1" ht="11.85" customHeight="1" x14ac:dyDescent="0.15"/>
    <row r="3964" s="73" customFormat="1" ht="11.85" customHeight="1" x14ac:dyDescent="0.15"/>
    <row r="3965" s="73" customFormat="1" ht="11.85" customHeight="1" x14ac:dyDescent="0.15"/>
    <row r="3966" s="73" customFormat="1" ht="11.85" customHeight="1" x14ac:dyDescent="0.15"/>
    <row r="3967" s="73" customFormat="1" ht="11.85" customHeight="1" x14ac:dyDescent="0.15"/>
    <row r="3968" s="73" customFormat="1" ht="11.85" customHeight="1" x14ac:dyDescent="0.15"/>
    <row r="3969" s="73" customFormat="1" ht="11.85" customHeight="1" x14ac:dyDescent="0.15"/>
    <row r="3970" s="73" customFormat="1" ht="11.85" customHeight="1" x14ac:dyDescent="0.15"/>
    <row r="3971" s="73" customFormat="1" ht="11.85" customHeight="1" x14ac:dyDescent="0.15"/>
    <row r="3972" s="73" customFormat="1" ht="11.85" customHeight="1" x14ac:dyDescent="0.15"/>
    <row r="3973" s="73" customFormat="1" ht="11.85" customHeight="1" x14ac:dyDescent="0.15"/>
    <row r="3974" s="73" customFormat="1" ht="11.85" customHeight="1" x14ac:dyDescent="0.15"/>
    <row r="3975" s="73" customFormat="1" ht="11.85" customHeight="1" x14ac:dyDescent="0.15"/>
    <row r="3976" s="73" customFormat="1" ht="11.85" customHeight="1" x14ac:dyDescent="0.15"/>
    <row r="3977" s="73" customFormat="1" ht="11.85" customHeight="1" x14ac:dyDescent="0.15"/>
    <row r="3978" s="73" customFormat="1" ht="11.85" customHeight="1" x14ac:dyDescent="0.15"/>
    <row r="3979" s="73" customFormat="1" ht="11.85" customHeight="1" x14ac:dyDescent="0.15"/>
    <row r="3980" s="73" customFormat="1" ht="11.85" customHeight="1" x14ac:dyDescent="0.15"/>
    <row r="3981" s="73" customFormat="1" ht="11.85" customHeight="1" x14ac:dyDescent="0.15"/>
    <row r="3982" s="73" customFormat="1" ht="11.85" customHeight="1" x14ac:dyDescent="0.15"/>
    <row r="3983" s="73" customFormat="1" ht="11.85" customHeight="1" x14ac:dyDescent="0.15"/>
    <row r="3984" s="73" customFormat="1" ht="11.85" customHeight="1" x14ac:dyDescent="0.15"/>
    <row r="3985" s="73" customFormat="1" ht="11.85" customHeight="1" x14ac:dyDescent="0.15"/>
    <row r="3986" s="73" customFormat="1" ht="11.85" customHeight="1" x14ac:dyDescent="0.15"/>
    <row r="3987" s="73" customFormat="1" ht="11.85" customHeight="1" x14ac:dyDescent="0.15"/>
    <row r="3988" s="73" customFormat="1" ht="11.85" customHeight="1" x14ac:dyDescent="0.15"/>
    <row r="3989" s="73" customFormat="1" ht="11.85" customHeight="1" x14ac:dyDescent="0.15"/>
    <row r="3990" s="73" customFormat="1" ht="11.85" customHeight="1" x14ac:dyDescent="0.15"/>
    <row r="3991" s="73" customFormat="1" ht="11.85" customHeight="1" x14ac:dyDescent="0.15"/>
    <row r="3992" s="73" customFormat="1" ht="11.85" customHeight="1" x14ac:dyDescent="0.15"/>
    <row r="3993" s="73" customFormat="1" ht="11.85" customHeight="1" x14ac:dyDescent="0.15"/>
    <row r="3994" s="73" customFormat="1" ht="11.85" customHeight="1" x14ac:dyDescent="0.15"/>
    <row r="3995" s="73" customFormat="1" ht="11.85" customHeight="1" x14ac:dyDescent="0.15"/>
    <row r="3996" s="73" customFormat="1" ht="11.85" customHeight="1" x14ac:dyDescent="0.15"/>
    <row r="3997" s="73" customFormat="1" ht="11.85" customHeight="1" x14ac:dyDescent="0.15"/>
    <row r="3998" s="73" customFormat="1" ht="11.85" customHeight="1" x14ac:dyDescent="0.15"/>
    <row r="3999" s="73" customFormat="1" ht="11.85" customHeight="1" x14ac:dyDescent="0.15"/>
    <row r="4000" s="73" customFormat="1" ht="11.85" customHeight="1" x14ac:dyDescent="0.15"/>
    <row r="4001" s="73" customFormat="1" ht="11.85" customHeight="1" x14ac:dyDescent="0.15"/>
    <row r="4002" s="73" customFormat="1" ht="11.85" customHeight="1" x14ac:dyDescent="0.15"/>
    <row r="4003" s="73" customFormat="1" ht="11.85" customHeight="1" x14ac:dyDescent="0.15"/>
    <row r="4004" s="73" customFormat="1" ht="11.85" customHeight="1" x14ac:dyDescent="0.15"/>
    <row r="4005" s="73" customFormat="1" ht="11.85" customHeight="1" x14ac:dyDescent="0.15"/>
    <row r="4006" s="73" customFormat="1" ht="11.85" customHeight="1" x14ac:dyDescent="0.15"/>
    <row r="4007" s="73" customFormat="1" ht="11.85" customHeight="1" x14ac:dyDescent="0.15"/>
    <row r="4008" s="73" customFormat="1" ht="11.85" customHeight="1" x14ac:dyDescent="0.15"/>
    <row r="4009" s="73" customFormat="1" ht="11.85" customHeight="1" x14ac:dyDescent="0.15"/>
    <row r="4010" s="73" customFormat="1" ht="11.85" customHeight="1" x14ac:dyDescent="0.15"/>
    <row r="4011" s="73" customFormat="1" ht="11.85" customHeight="1" x14ac:dyDescent="0.15"/>
    <row r="4012" s="73" customFormat="1" ht="11.85" customHeight="1" x14ac:dyDescent="0.15"/>
    <row r="4013" s="73" customFormat="1" ht="11.85" customHeight="1" x14ac:dyDescent="0.15"/>
    <row r="4014" s="73" customFormat="1" ht="11.85" customHeight="1" x14ac:dyDescent="0.15"/>
    <row r="4015" s="73" customFormat="1" ht="11.85" customHeight="1" x14ac:dyDescent="0.15"/>
    <row r="4016" s="73" customFormat="1" ht="11.85" customHeight="1" x14ac:dyDescent="0.15"/>
    <row r="4017" s="73" customFormat="1" ht="11.85" customHeight="1" x14ac:dyDescent="0.15"/>
    <row r="4018" s="73" customFormat="1" ht="11.85" customHeight="1" x14ac:dyDescent="0.15"/>
    <row r="4019" s="73" customFormat="1" ht="11.85" customHeight="1" x14ac:dyDescent="0.15"/>
    <row r="4020" s="73" customFormat="1" ht="11.85" customHeight="1" x14ac:dyDescent="0.15"/>
    <row r="4021" s="73" customFormat="1" ht="11.85" customHeight="1" x14ac:dyDescent="0.15"/>
    <row r="4022" s="73" customFormat="1" ht="11.85" customHeight="1" x14ac:dyDescent="0.15"/>
    <row r="4023" s="73" customFormat="1" ht="11.85" customHeight="1" x14ac:dyDescent="0.15"/>
    <row r="4024" s="73" customFormat="1" ht="11.85" customHeight="1" x14ac:dyDescent="0.15"/>
    <row r="4025" s="73" customFormat="1" ht="11.85" customHeight="1" x14ac:dyDescent="0.15"/>
    <row r="4026" s="73" customFormat="1" ht="11.85" customHeight="1" x14ac:dyDescent="0.15"/>
    <row r="4027" s="73" customFormat="1" ht="11.85" customHeight="1" x14ac:dyDescent="0.15"/>
    <row r="4028" s="73" customFormat="1" ht="11.85" customHeight="1" x14ac:dyDescent="0.15"/>
    <row r="4029" s="73" customFormat="1" ht="11.85" customHeight="1" x14ac:dyDescent="0.15"/>
    <row r="4030" s="73" customFormat="1" ht="11.85" customHeight="1" x14ac:dyDescent="0.15"/>
    <row r="4031" s="73" customFormat="1" ht="11.85" customHeight="1" x14ac:dyDescent="0.15"/>
    <row r="4032" s="73" customFormat="1" ht="11.85" customHeight="1" x14ac:dyDescent="0.15"/>
    <row r="4033" s="73" customFormat="1" ht="11.85" customHeight="1" x14ac:dyDescent="0.15"/>
    <row r="4034" s="73" customFormat="1" ht="11.85" customHeight="1" x14ac:dyDescent="0.15"/>
    <row r="4035" s="73" customFormat="1" ht="11.85" customHeight="1" x14ac:dyDescent="0.15"/>
    <row r="4036" s="73" customFormat="1" ht="11.85" customHeight="1" x14ac:dyDescent="0.15"/>
    <row r="4037" s="73" customFormat="1" ht="11.85" customHeight="1" x14ac:dyDescent="0.15"/>
    <row r="4038" s="73" customFormat="1" ht="11.85" customHeight="1" x14ac:dyDescent="0.15"/>
    <row r="4039" s="73" customFormat="1" ht="11.85" customHeight="1" x14ac:dyDescent="0.15"/>
    <row r="4040" s="73" customFormat="1" ht="11.85" customHeight="1" x14ac:dyDescent="0.15"/>
    <row r="4041" s="73" customFormat="1" ht="11.85" customHeight="1" x14ac:dyDescent="0.15"/>
    <row r="4042" s="73" customFormat="1" ht="11.85" customHeight="1" x14ac:dyDescent="0.15"/>
    <row r="4043" s="73" customFormat="1" ht="11.85" customHeight="1" x14ac:dyDescent="0.15"/>
    <row r="4044" s="73" customFormat="1" ht="11.85" customHeight="1" x14ac:dyDescent="0.15"/>
    <row r="4045" s="73" customFormat="1" ht="11.85" customHeight="1" x14ac:dyDescent="0.15"/>
    <row r="4046" s="73" customFormat="1" ht="11.85" customHeight="1" x14ac:dyDescent="0.15"/>
    <row r="4047" s="73" customFormat="1" ht="11.85" customHeight="1" x14ac:dyDescent="0.15"/>
    <row r="4048" s="73" customFormat="1" ht="11.85" customHeight="1" x14ac:dyDescent="0.15"/>
    <row r="4049" s="73" customFormat="1" ht="11.85" customHeight="1" x14ac:dyDescent="0.15"/>
    <row r="4050" s="73" customFormat="1" ht="11.85" customHeight="1" x14ac:dyDescent="0.15"/>
    <row r="4051" s="73" customFormat="1" ht="11.85" customHeight="1" x14ac:dyDescent="0.15"/>
    <row r="4052" s="73" customFormat="1" ht="11.85" customHeight="1" x14ac:dyDescent="0.15"/>
    <row r="4053" s="73" customFormat="1" ht="11.85" customHeight="1" x14ac:dyDescent="0.15"/>
    <row r="4054" s="73" customFormat="1" ht="11.85" customHeight="1" x14ac:dyDescent="0.15"/>
    <row r="4055" s="73" customFormat="1" ht="11.85" customHeight="1" x14ac:dyDescent="0.15"/>
    <row r="4056" s="73" customFormat="1" ht="11.85" customHeight="1" x14ac:dyDescent="0.15"/>
    <row r="4057" s="73" customFormat="1" ht="11.85" customHeight="1" x14ac:dyDescent="0.15"/>
    <row r="4058" s="73" customFormat="1" ht="11.85" customHeight="1" x14ac:dyDescent="0.15"/>
    <row r="4059" s="73" customFormat="1" ht="11.85" customHeight="1" x14ac:dyDescent="0.15"/>
    <row r="4060" s="73" customFormat="1" ht="11.85" customHeight="1" x14ac:dyDescent="0.15"/>
    <row r="4061" s="73" customFormat="1" ht="11.85" customHeight="1" x14ac:dyDescent="0.15"/>
    <row r="4062" s="73" customFormat="1" ht="11.85" customHeight="1" x14ac:dyDescent="0.15"/>
    <row r="4063" s="73" customFormat="1" ht="11.85" customHeight="1" x14ac:dyDescent="0.15"/>
    <row r="4064" s="73" customFormat="1" ht="11.85" customHeight="1" x14ac:dyDescent="0.15"/>
    <row r="4065" s="73" customFormat="1" ht="11.85" customHeight="1" x14ac:dyDescent="0.15"/>
    <row r="4066" s="73" customFormat="1" ht="11.85" customHeight="1" x14ac:dyDescent="0.15"/>
    <row r="4067" s="73" customFormat="1" ht="11.85" customHeight="1" x14ac:dyDescent="0.15"/>
    <row r="4068" s="73" customFormat="1" ht="11.85" customHeight="1" x14ac:dyDescent="0.15"/>
    <row r="4069" s="73" customFormat="1" ht="11.85" customHeight="1" x14ac:dyDescent="0.15"/>
    <row r="4070" s="73" customFormat="1" ht="11.85" customHeight="1" x14ac:dyDescent="0.15"/>
    <row r="4071" s="73" customFormat="1" ht="11.85" customHeight="1" x14ac:dyDescent="0.15"/>
    <row r="4072" s="73" customFormat="1" ht="11.85" customHeight="1" x14ac:dyDescent="0.15"/>
    <row r="4073" s="73" customFormat="1" ht="11.85" customHeight="1" x14ac:dyDescent="0.15"/>
    <row r="4074" s="73" customFormat="1" ht="11.85" customHeight="1" x14ac:dyDescent="0.15"/>
    <row r="4075" s="73" customFormat="1" ht="11.85" customHeight="1" x14ac:dyDescent="0.15"/>
    <row r="4076" s="73" customFormat="1" ht="11.85" customHeight="1" x14ac:dyDescent="0.15"/>
    <row r="4077" s="73" customFormat="1" ht="11.85" customHeight="1" x14ac:dyDescent="0.15"/>
    <row r="4078" s="73" customFormat="1" ht="11.85" customHeight="1" x14ac:dyDescent="0.15"/>
    <row r="4079" s="73" customFormat="1" ht="11.85" customHeight="1" x14ac:dyDescent="0.15"/>
    <row r="4080" s="73" customFormat="1" ht="11.85" customHeight="1" x14ac:dyDescent="0.15"/>
    <row r="4081" s="73" customFormat="1" ht="11.85" customHeight="1" x14ac:dyDescent="0.15"/>
    <row r="4082" s="73" customFormat="1" ht="11.85" customHeight="1" x14ac:dyDescent="0.15"/>
    <row r="4083" s="73" customFormat="1" ht="11.85" customHeight="1" x14ac:dyDescent="0.15"/>
    <row r="4084" s="73" customFormat="1" ht="11.85" customHeight="1" x14ac:dyDescent="0.15"/>
    <row r="4085" s="73" customFormat="1" ht="11.85" customHeight="1" x14ac:dyDescent="0.15"/>
    <row r="4086" s="73" customFormat="1" ht="11.85" customHeight="1" x14ac:dyDescent="0.15"/>
    <row r="4087" s="73" customFormat="1" ht="11.85" customHeight="1" x14ac:dyDescent="0.15"/>
    <row r="4088" s="73" customFormat="1" ht="11.85" customHeight="1" x14ac:dyDescent="0.15"/>
    <row r="4089" s="73" customFormat="1" ht="11.85" customHeight="1" x14ac:dyDescent="0.15"/>
    <row r="4090" s="73" customFormat="1" ht="11.85" customHeight="1" x14ac:dyDescent="0.15"/>
    <row r="4091" s="73" customFormat="1" ht="11.85" customHeight="1" x14ac:dyDescent="0.15"/>
    <row r="4092" s="73" customFormat="1" ht="11.85" customHeight="1" x14ac:dyDescent="0.15"/>
    <row r="4093" s="73" customFormat="1" ht="11.85" customHeight="1" x14ac:dyDescent="0.15"/>
    <row r="4094" s="73" customFormat="1" ht="11.85" customHeight="1" x14ac:dyDescent="0.15"/>
    <row r="4095" s="73" customFormat="1" ht="11.85" customHeight="1" x14ac:dyDescent="0.15"/>
    <row r="4096" s="73" customFormat="1" ht="11.85" customHeight="1" x14ac:dyDescent="0.15"/>
    <row r="4097" s="73" customFormat="1" ht="11.85" customHeight="1" x14ac:dyDescent="0.15"/>
    <row r="4098" s="73" customFormat="1" ht="11.85" customHeight="1" x14ac:dyDescent="0.15"/>
    <row r="4099" s="73" customFormat="1" ht="11.85" customHeight="1" x14ac:dyDescent="0.15"/>
    <row r="4100" s="73" customFormat="1" ht="11.85" customHeight="1" x14ac:dyDescent="0.15"/>
    <row r="4101" s="73" customFormat="1" ht="11.85" customHeight="1" x14ac:dyDescent="0.15"/>
    <row r="4102" s="73" customFormat="1" ht="11.85" customHeight="1" x14ac:dyDescent="0.15"/>
    <row r="4103" s="73" customFormat="1" ht="11.85" customHeight="1" x14ac:dyDescent="0.15"/>
    <row r="4104" s="73" customFormat="1" ht="11.85" customHeight="1" x14ac:dyDescent="0.15"/>
    <row r="4105" s="73" customFormat="1" ht="11.85" customHeight="1" x14ac:dyDescent="0.15"/>
    <row r="4106" s="73" customFormat="1" ht="11.85" customHeight="1" x14ac:dyDescent="0.15"/>
    <row r="4107" s="73" customFormat="1" ht="11.85" customHeight="1" x14ac:dyDescent="0.15"/>
    <row r="4108" s="73" customFormat="1" ht="11.85" customHeight="1" x14ac:dyDescent="0.15"/>
    <row r="4109" s="73" customFormat="1" ht="11.85" customHeight="1" x14ac:dyDescent="0.15"/>
    <row r="4110" s="73" customFormat="1" ht="11.85" customHeight="1" x14ac:dyDescent="0.15"/>
    <row r="4111" s="73" customFormat="1" ht="11.85" customHeight="1" x14ac:dyDescent="0.15"/>
    <row r="4112" s="73" customFormat="1" ht="11.85" customHeight="1" x14ac:dyDescent="0.15"/>
    <row r="4113" s="73" customFormat="1" ht="11.85" customHeight="1" x14ac:dyDescent="0.15"/>
    <row r="4114" s="73" customFormat="1" ht="11.85" customHeight="1" x14ac:dyDescent="0.15"/>
    <row r="4115" s="73" customFormat="1" ht="11.85" customHeight="1" x14ac:dyDescent="0.15"/>
    <row r="4116" s="73" customFormat="1" ht="11.85" customHeight="1" x14ac:dyDescent="0.15"/>
    <row r="4117" s="73" customFormat="1" ht="11.85" customHeight="1" x14ac:dyDescent="0.15"/>
    <row r="4118" s="73" customFormat="1" ht="11.85" customHeight="1" x14ac:dyDescent="0.15"/>
    <row r="4119" s="73" customFormat="1" ht="11.85" customHeight="1" x14ac:dyDescent="0.15"/>
    <row r="4120" s="73" customFormat="1" ht="11.85" customHeight="1" x14ac:dyDescent="0.15"/>
    <row r="4121" s="73" customFormat="1" ht="11.85" customHeight="1" x14ac:dyDescent="0.15"/>
    <row r="4122" s="73" customFormat="1" ht="11.85" customHeight="1" x14ac:dyDescent="0.15"/>
    <row r="4123" s="73" customFormat="1" ht="11.85" customHeight="1" x14ac:dyDescent="0.15"/>
    <row r="4124" s="73" customFormat="1" ht="11.85" customHeight="1" x14ac:dyDescent="0.15"/>
    <row r="4125" s="73" customFormat="1" ht="11.85" customHeight="1" x14ac:dyDescent="0.15"/>
    <row r="4126" s="73" customFormat="1" ht="11.85" customHeight="1" x14ac:dyDescent="0.15"/>
    <row r="4127" s="73" customFormat="1" ht="11.85" customHeight="1" x14ac:dyDescent="0.15"/>
    <row r="4128" s="73" customFormat="1" ht="11.85" customHeight="1" x14ac:dyDescent="0.15"/>
    <row r="4129" s="73" customFormat="1" ht="11.85" customHeight="1" x14ac:dyDescent="0.15"/>
    <row r="4130" s="73" customFormat="1" ht="11.85" customHeight="1" x14ac:dyDescent="0.15"/>
    <row r="4131" s="73" customFormat="1" ht="11.85" customHeight="1" x14ac:dyDescent="0.15"/>
    <row r="4132" s="73" customFormat="1" ht="11.85" customHeight="1" x14ac:dyDescent="0.15"/>
    <row r="4133" s="73" customFormat="1" ht="11.85" customHeight="1" x14ac:dyDescent="0.15"/>
    <row r="4134" s="73" customFormat="1" ht="11.85" customHeight="1" x14ac:dyDescent="0.15"/>
    <row r="4135" s="73" customFormat="1" ht="11.85" customHeight="1" x14ac:dyDescent="0.15"/>
    <row r="4136" s="73" customFormat="1" ht="11.85" customHeight="1" x14ac:dyDescent="0.15"/>
    <row r="4137" s="73" customFormat="1" ht="11.85" customHeight="1" x14ac:dyDescent="0.15"/>
    <row r="4138" s="73" customFormat="1" ht="11.85" customHeight="1" x14ac:dyDescent="0.15"/>
    <row r="4139" s="73" customFormat="1" ht="11.85" customHeight="1" x14ac:dyDescent="0.15"/>
    <row r="4140" s="73" customFormat="1" ht="11.85" customHeight="1" x14ac:dyDescent="0.15"/>
    <row r="4141" s="73" customFormat="1" ht="11.85" customHeight="1" x14ac:dyDescent="0.15"/>
    <row r="4142" s="73" customFormat="1" ht="11.85" customHeight="1" x14ac:dyDescent="0.15"/>
    <row r="4143" s="73" customFormat="1" ht="11.85" customHeight="1" x14ac:dyDescent="0.15"/>
    <row r="4144" s="73" customFormat="1" ht="11.85" customHeight="1" x14ac:dyDescent="0.15"/>
    <row r="4145" s="73" customFormat="1" ht="11.85" customHeight="1" x14ac:dyDescent="0.15"/>
    <row r="4146" s="73" customFormat="1" ht="11.85" customHeight="1" x14ac:dyDescent="0.15"/>
    <row r="4147" s="73" customFormat="1" ht="11.85" customHeight="1" x14ac:dyDescent="0.15"/>
    <row r="4148" s="73" customFormat="1" ht="11.85" customHeight="1" x14ac:dyDescent="0.15"/>
    <row r="4149" s="73" customFormat="1" ht="11.85" customHeight="1" x14ac:dyDescent="0.15"/>
    <row r="4150" s="73" customFormat="1" ht="11.85" customHeight="1" x14ac:dyDescent="0.15"/>
    <row r="4151" s="73" customFormat="1" ht="11.85" customHeight="1" x14ac:dyDescent="0.15"/>
    <row r="4152" s="73" customFormat="1" ht="11.85" customHeight="1" x14ac:dyDescent="0.15"/>
    <row r="4153" s="73" customFormat="1" ht="11.85" customHeight="1" x14ac:dyDescent="0.15"/>
    <row r="4154" s="73" customFormat="1" ht="11.85" customHeight="1" x14ac:dyDescent="0.15"/>
    <row r="4155" s="73" customFormat="1" ht="11.85" customHeight="1" x14ac:dyDescent="0.15"/>
    <row r="4156" s="73" customFormat="1" ht="11.85" customHeight="1" x14ac:dyDescent="0.15"/>
    <row r="4157" s="73" customFormat="1" ht="11.85" customHeight="1" x14ac:dyDescent="0.15"/>
    <row r="4158" s="73" customFormat="1" ht="11.85" customHeight="1" x14ac:dyDescent="0.15"/>
    <row r="4159" s="73" customFormat="1" ht="11.85" customHeight="1" x14ac:dyDescent="0.15"/>
    <row r="4160" s="73" customFormat="1" ht="11.85" customHeight="1" x14ac:dyDescent="0.15"/>
    <row r="4161" s="73" customFormat="1" ht="11.85" customHeight="1" x14ac:dyDescent="0.15"/>
    <row r="4162" s="73" customFormat="1" ht="11.85" customHeight="1" x14ac:dyDescent="0.15"/>
    <row r="4163" s="73" customFormat="1" ht="11.85" customHeight="1" x14ac:dyDescent="0.15"/>
    <row r="4164" s="73" customFormat="1" ht="11.85" customHeight="1" x14ac:dyDescent="0.15"/>
    <row r="4165" s="73" customFormat="1" ht="11.85" customHeight="1" x14ac:dyDescent="0.15"/>
    <row r="4166" s="73" customFormat="1" ht="11.85" customHeight="1" x14ac:dyDescent="0.15"/>
    <row r="4167" s="73" customFormat="1" ht="11.85" customHeight="1" x14ac:dyDescent="0.15"/>
    <row r="4168" s="73" customFormat="1" ht="11.85" customHeight="1" x14ac:dyDescent="0.15"/>
    <row r="4169" s="73" customFormat="1" ht="11.85" customHeight="1" x14ac:dyDescent="0.15"/>
    <row r="4170" s="73" customFormat="1" ht="11.85" customHeight="1" x14ac:dyDescent="0.15"/>
    <row r="4171" s="73" customFormat="1" ht="11.85" customHeight="1" x14ac:dyDescent="0.15"/>
    <row r="4172" s="73" customFormat="1" ht="11.85" customHeight="1" x14ac:dyDescent="0.15"/>
    <row r="4173" s="73" customFormat="1" ht="11.85" customHeight="1" x14ac:dyDescent="0.15"/>
    <row r="4174" s="73" customFormat="1" ht="11.85" customHeight="1" x14ac:dyDescent="0.15"/>
    <row r="4175" s="73" customFormat="1" ht="11.85" customHeight="1" x14ac:dyDescent="0.15"/>
    <row r="4176" s="73" customFormat="1" ht="11.85" customHeight="1" x14ac:dyDescent="0.15"/>
    <row r="4177" s="73" customFormat="1" ht="11.85" customHeight="1" x14ac:dyDescent="0.15"/>
    <row r="4178" s="73" customFormat="1" ht="11.85" customHeight="1" x14ac:dyDescent="0.15"/>
    <row r="4179" s="73" customFormat="1" ht="11.85" customHeight="1" x14ac:dyDescent="0.15"/>
    <row r="4180" s="73" customFormat="1" ht="11.85" customHeight="1" x14ac:dyDescent="0.15"/>
    <row r="4181" s="73" customFormat="1" ht="11.85" customHeight="1" x14ac:dyDescent="0.15"/>
    <row r="4182" s="73" customFormat="1" ht="11.85" customHeight="1" x14ac:dyDescent="0.15"/>
    <row r="4183" s="73" customFormat="1" ht="11.85" customHeight="1" x14ac:dyDescent="0.15"/>
    <row r="4184" s="73" customFormat="1" ht="11.85" customHeight="1" x14ac:dyDescent="0.15"/>
    <row r="4185" s="73" customFormat="1" ht="11.85" customHeight="1" x14ac:dyDescent="0.15"/>
    <row r="4186" s="73" customFormat="1" ht="11.85" customHeight="1" x14ac:dyDescent="0.15"/>
    <row r="4187" s="73" customFormat="1" ht="11.85" customHeight="1" x14ac:dyDescent="0.15"/>
    <row r="4188" s="73" customFormat="1" ht="11.85" customHeight="1" x14ac:dyDescent="0.15"/>
    <row r="4189" s="73" customFormat="1" ht="11.85" customHeight="1" x14ac:dyDescent="0.15"/>
    <row r="4190" s="73" customFormat="1" ht="11.85" customHeight="1" x14ac:dyDescent="0.15"/>
    <row r="4191" s="73" customFormat="1" ht="11.85" customHeight="1" x14ac:dyDescent="0.15"/>
    <row r="4192" s="73" customFormat="1" ht="11.85" customHeight="1" x14ac:dyDescent="0.15"/>
    <row r="4193" s="73" customFormat="1" ht="11.85" customHeight="1" x14ac:dyDescent="0.15"/>
    <row r="4194" s="73" customFormat="1" ht="11.85" customHeight="1" x14ac:dyDescent="0.15"/>
    <row r="4195" s="73" customFormat="1" ht="11.85" customHeight="1" x14ac:dyDescent="0.15"/>
    <row r="4196" s="73" customFormat="1" ht="11.85" customHeight="1" x14ac:dyDescent="0.15"/>
    <row r="4197" s="73" customFormat="1" ht="11.85" customHeight="1" x14ac:dyDescent="0.15"/>
    <row r="4198" s="73" customFormat="1" ht="11.85" customHeight="1" x14ac:dyDescent="0.15"/>
    <row r="4199" s="73" customFormat="1" ht="11.85" customHeight="1" x14ac:dyDescent="0.15"/>
    <row r="4200" s="73" customFormat="1" ht="11.85" customHeight="1" x14ac:dyDescent="0.15"/>
    <row r="4201" s="73" customFormat="1" ht="11.85" customHeight="1" x14ac:dyDescent="0.15"/>
    <row r="4202" s="73" customFormat="1" ht="11.85" customHeight="1" x14ac:dyDescent="0.15"/>
    <row r="4203" s="73" customFormat="1" ht="11.85" customHeight="1" x14ac:dyDescent="0.15"/>
    <row r="4204" s="73" customFormat="1" ht="11.85" customHeight="1" x14ac:dyDescent="0.15"/>
    <row r="4205" s="73" customFormat="1" ht="11.85" customHeight="1" x14ac:dyDescent="0.15"/>
    <row r="4206" s="73" customFormat="1" ht="11.85" customHeight="1" x14ac:dyDescent="0.15"/>
    <row r="4207" s="73" customFormat="1" ht="11.85" customHeight="1" x14ac:dyDescent="0.15"/>
    <row r="4208" s="73" customFormat="1" ht="11.85" customHeight="1" x14ac:dyDescent="0.15"/>
    <row r="4209" s="73" customFormat="1" ht="11.85" customHeight="1" x14ac:dyDescent="0.15"/>
    <row r="4210" s="73" customFormat="1" ht="11.85" customHeight="1" x14ac:dyDescent="0.15"/>
    <row r="4211" s="73" customFormat="1" ht="11.85" customHeight="1" x14ac:dyDescent="0.15"/>
    <row r="4212" s="73" customFormat="1" ht="11.85" customHeight="1" x14ac:dyDescent="0.15"/>
    <row r="4213" s="73" customFormat="1" ht="11.85" customHeight="1" x14ac:dyDescent="0.15"/>
    <row r="4214" s="73" customFormat="1" ht="11.85" customHeight="1" x14ac:dyDescent="0.15"/>
    <row r="4215" s="73" customFormat="1" ht="11.85" customHeight="1" x14ac:dyDescent="0.15"/>
    <row r="4216" s="73" customFormat="1" ht="11.85" customHeight="1" x14ac:dyDescent="0.15"/>
    <row r="4217" s="73" customFormat="1" ht="11.85" customHeight="1" x14ac:dyDescent="0.15"/>
    <row r="4218" s="73" customFormat="1" ht="11.85" customHeight="1" x14ac:dyDescent="0.15"/>
    <row r="4219" s="73" customFormat="1" ht="11.85" customHeight="1" x14ac:dyDescent="0.15"/>
    <row r="4220" s="73" customFormat="1" ht="11.85" customHeight="1" x14ac:dyDescent="0.15"/>
    <row r="4221" s="73" customFormat="1" ht="11.85" customHeight="1" x14ac:dyDescent="0.15"/>
    <row r="4222" s="73" customFormat="1" ht="11.85" customHeight="1" x14ac:dyDescent="0.15"/>
    <row r="4223" s="73" customFormat="1" ht="11.85" customHeight="1" x14ac:dyDescent="0.15"/>
    <row r="4224" s="73" customFormat="1" ht="11.85" customHeight="1" x14ac:dyDescent="0.15"/>
    <row r="4225" s="73" customFormat="1" ht="11.85" customHeight="1" x14ac:dyDescent="0.15"/>
    <row r="4226" s="73" customFormat="1" ht="11.85" customHeight="1" x14ac:dyDescent="0.15"/>
    <row r="4227" s="73" customFormat="1" ht="11.85" customHeight="1" x14ac:dyDescent="0.15"/>
    <row r="4228" s="73" customFormat="1" ht="11.85" customHeight="1" x14ac:dyDescent="0.15"/>
    <row r="4229" s="73" customFormat="1" ht="11.85" customHeight="1" x14ac:dyDescent="0.15"/>
    <row r="4230" s="73" customFormat="1" ht="11.85" customHeight="1" x14ac:dyDescent="0.15"/>
    <row r="4231" s="73" customFormat="1" ht="11.85" customHeight="1" x14ac:dyDescent="0.15"/>
    <row r="4232" s="73" customFormat="1" ht="11.85" customHeight="1" x14ac:dyDescent="0.15"/>
    <row r="4233" s="73" customFormat="1" ht="11.85" customHeight="1" x14ac:dyDescent="0.15"/>
    <row r="4234" s="73" customFormat="1" ht="11.85" customHeight="1" x14ac:dyDescent="0.15"/>
    <row r="4235" s="73" customFormat="1" ht="11.85" customHeight="1" x14ac:dyDescent="0.15"/>
    <row r="4236" s="73" customFormat="1" ht="11.85" customHeight="1" x14ac:dyDescent="0.15"/>
    <row r="4237" s="73" customFormat="1" ht="11.85" customHeight="1" x14ac:dyDescent="0.15"/>
    <row r="4238" s="73" customFormat="1" ht="11.85" customHeight="1" x14ac:dyDescent="0.15"/>
    <row r="4239" s="73" customFormat="1" ht="11.85" customHeight="1" x14ac:dyDescent="0.15"/>
    <row r="4240" s="73" customFormat="1" ht="11.85" customHeight="1" x14ac:dyDescent="0.15"/>
    <row r="4241" s="73" customFormat="1" ht="11.85" customHeight="1" x14ac:dyDescent="0.15"/>
    <row r="4242" s="73" customFormat="1" ht="11.85" customHeight="1" x14ac:dyDescent="0.15"/>
    <row r="4243" s="73" customFormat="1" ht="11.85" customHeight="1" x14ac:dyDescent="0.15"/>
    <row r="4244" s="73" customFormat="1" ht="11.85" customHeight="1" x14ac:dyDescent="0.15"/>
    <row r="4245" s="73" customFormat="1" ht="11.85" customHeight="1" x14ac:dyDescent="0.15"/>
    <row r="4246" s="73" customFormat="1" ht="11.85" customHeight="1" x14ac:dyDescent="0.15"/>
    <row r="4247" s="73" customFormat="1" ht="11.85" customHeight="1" x14ac:dyDescent="0.15"/>
    <row r="4248" s="73" customFormat="1" ht="11.85" customHeight="1" x14ac:dyDescent="0.15"/>
    <row r="4249" s="73" customFormat="1" ht="11.85" customHeight="1" x14ac:dyDescent="0.15"/>
    <row r="4250" s="73" customFormat="1" ht="11.85" customHeight="1" x14ac:dyDescent="0.15"/>
    <row r="4251" s="73" customFormat="1" ht="11.85" customHeight="1" x14ac:dyDescent="0.15"/>
    <row r="4252" s="73" customFormat="1" ht="11.85" customHeight="1" x14ac:dyDescent="0.15"/>
    <row r="4253" s="73" customFormat="1" ht="11.85" customHeight="1" x14ac:dyDescent="0.15"/>
    <row r="4254" s="73" customFormat="1" ht="11.85" customHeight="1" x14ac:dyDescent="0.15"/>
    <row r="4255" s="73" customFormat="1" ht="11.85" customHeight="1" x14ac:dyDescent="0.15"/>
    <row r="4256" s="73" customFormat="1" ht="11.85" customHeight="1" x14ac:dyDescent="0.15"/>
    <row r="4257" s="73" customFormat="1" ht="11.85" customHeight="1" x14ac:dyDescent="0.15"/>
    <row r="4258" s="73" customFormat="1" ht="11.85" customHeight="1" x14ac:dyDescent="0.15"/>
    <row r="4259" s="73" customFormat="1" ht="11.85" customHeight="1" x14ac:dyDescent="0.15"/>
    <row r="4260" s="73" customFormat="1" ht="11.85" customHeight="1" x14ac:dyDescent="0.15"/>
    <row r="4261" s="73" customFormat="1" ht="11.85" customHeight="1" x14ac:dyDescent="0.15"/>
    <row r="4262" s="73" customFormat="1" ht="11.85" customHeight="1" x14ac:dyDescent="0.15"/>
    <row r="4263" s="73" customFormat="1" ht="11.85" customHeight="1" x14ac:dyDescent="0.15"/>
    <row r="4264" s="73" customFormat="1" ht="11.85" customHeight="1" x14ac:dyDescent="0.15"/>
    <row r="4265" s="73" customFormat="1" ht="11.85" customHeight="1" x14ac:dyDescent="0.15"/>
    <row r="4266" s="73" customFormat="1" ht="11.85" customHeight="1" x14ac:dyDescent="0.15"/>
    <row r="4267" s="73" customFormat="1" ht="11.85" customHeight="1" x14ac:dyDescent="0.15"/>
    <row r="4268" s="73" customFormat="1" ht="11.85" customHeight="1" x14ac:dyDescent="0.15"/>
    <row r="4269" s="73" customFormat="1" ht="11.85" customHeight="1" x14ac:dyDescent="0.15"/>
    <row r="4270" s="73" customFormat="1" ht="11.85" customHeight="1" x14ac:dyDescent="0.15"/>
    <row r="4271" s="73" customFormat="1" ht="11.85" customHeight="1" x14ac:dyDescent="0.15"/>
    <row r="4272" s="73" customFormat="1" ht="11.85" customHeight="1" x14ac:dyDescent="0.15"/>
    <row r="4273" s="73" customFormat="1" ht="11.85" customHeight="1" x14ac:dyDescent="0.15"/>
    <row r="4274" s="73" customFormat="1" ht="11.85" customHeight="1" x14ac:dyDescent="0.15"/>
    <row r="4275" s="73" customFormat="1" ht="11.85" customHeight="1" x14ac:dyDescent="0.15"/>
    <row r="4276" s="73" customFormat="1" ht="11.85" customHeight="1" x14ac:dyDescent="0.15"/>
    <row r="4277" s="73" customFormat="1" ht="11.85" customHeight="1" x14ac:dyDescent="0.15"/>
    <row r="4278" s="73" customFormat="1" ht="11.85" customHeight="1" x14ac:dyDescent="0.15"/>
    <row r="4279" s="73" customFormat="1" ht="11.85" customHeight="1" x14ac:dyDescent="0.15"/>
    <row r="4280" s="73" customFormat="1" ht="11.85" customHeight="1" x14ac:dyDescent="0.15"/>
    <row r="4281" s="73" customFormat="1" ht="11.85" customHeight="1" x14ac:dyDescent="0.15"/>
    <row r="4282" s="73" customFormat="1" ht="11.85" customHeight="1" x14ac:dyDescent="0.15"/>
    <row r="4283" s="73" customFormat="1" ht="11.85" customHeight="1" x14ac:dyDescent="0.15"/>
    <row r="4284" s="73" customFormat="1" ht="11.85" customHeight="1" x14ac:dyDescent="0.15"/>
    <row r="4285" s="73" customFormat="1" ht="11.85" customHeight="1" x14ac:dyDescent="0.15"/>
    <row r="4286" s="73" customFormat="1" ht="11.85" customHeight="1" x14ac:dyDescent="0.15"/>
    <row r="4287" s="73" customFormat="1" ht="11.85" customHeight="1" x14ac:dyDescent="0.15"/>
    <row r="4288" s="73" customFormat="1" ht="11.85" customHeight="1" x14ac:dyDescent="0.15"/>
    <row r="4289" s="73" customFormat="1" ht="11.85" customHeight="1" x14ac:dyDescent="0.15"/>
    <row r="4290" s="73" customFormat="1" ht="11.85" customHeight="1" x14ac:dyDescent="0.15"/>
    <row r="4291" s="73" customFormat="1" ht="11.85" customHeight="1" x14ac:dyDescent="0.15"/>
    <row r="4292" s="73" customFormat="1" ht="11.85" customHeight="1" x14ac:dyDescent="0.15"/>
    <row r="4293" s="73" customFormat="1" ht="11.85" customHeight="1" x14ac:dyDescent="0.15"/>
    <row r="4294" s="73" customFormat="1" ht="11.85" customHeight="1" x14ac:dyDescent="0.15"/>
    <row r="4295" s="73" customFormat="1" ht="11.85" customHeight="1" x14ac:dyDescent="0.15"/>
    <row r="4296" s="73" customFormat="1" ht="11.85" customHeight="1" x14ac:dyDescent="0.15"/>
    <row r="4297" s="73" customFormat="1" ht="11.85" customHeight="1" x14ac:dyDescent="0.15"/>
    <row r="4298" s="73" customFormat="1" ht="11.85" customHeight="1" x14ac:dyDescent="0.15"/>
    <row r="4299" s="73" customFormat="1" ht="11.85" customHeight="1" x14ac:dyDescent="0.15"/>
    <row r="4300" s="73" customFormat="1" ht="11.85" customHeight="1" x14ac:dyDescent="0.15"/>
    <row r="4301" s="73" customFormat="1" ht="11.85" customHeight="1" x14ac:dyDescent="0.15"/>
    <row r="4302" s="73" customFormat="1" ht="11.85" customHeight="1" x14ac:dyDescent="0.15"/>
    <row r="4303" s="73" customFormat="1" ht="11.85" customHeight="1" x14ac:dyDescent="0.15"/>
    <row r="4304" s="73" customFormat="1" ht="11.85" customHeight="1" x14ac:dyDescent="0.15"/>
    <row r="4305" s="73" customFormat="1" ht="11.85" customHeight="1" x14ac:dyDescent="0.15"/>
    <row r="4306" s="73" customFormat="1" ht="11.85" customHeight="1" x14ac:dyDescent="0.15"/>
    <row r="4307" s="73" customFormat="1" ht="11.85" customHeight="1" x14ac:dyDescent="0.15"/>
    <row r="4308" s="73" customFormat="1" ht="11.85" customHeight="1" x14ac:dyDescent="0.15"/>
    <row r="4309" s="73" customFormat="1" ht="11.85" customHeight="1" x14ac:dyDescent="0.15"/>
    <row r="4310" s="73" customFormat="1" ht="11.85" customHeight="1" x14ac:dyDescent="0.15"/>
    <row r="4311" s="73" customFormat="1" ht="11.85" customHeight="1" x14ac:dyDescent="0.15"/>
    <row r="4312" s="73" customFormat="1" ht="11.85" customHeight="1" x14ac:dyDescent="0.15"/>
    <row r="4313" s="73" customFormat="1" ht="11.85" customHeight="1" x14ac:dyDescent="0.15"/>
    <row r="4314" s="73" customFormat="1" ht="11.85" customHeight="1" x14ac:dyDescent="0.15"/>
    <row r="4315" s="73" customFormat="1" ht="11.85" customHeight="1" x14ac:dyDescent="0.15"/>
    <row r="4316" s="73" customFormat="1" ht="11.85" customHeight="1" x14ac:dyDescent="0.15"/>
    <row r="4317" s="73" customFormat="1" ht="11.85" customHeight="1" x14ac:dyDescent="0.15"/>
    <row r="4318" s="73" customFormat="1" ht="11.85" customHeight="1" x14ac:dyDescent="0.15"/>
    <row r="4319" s="73" customFormat="1" ht="11.85" customHeight="1" x14ac:dyDescent="0.15"/>
    <row r="4320" s="73" customFormat="1" ht="11.85" customHeight="1" x14ac:dyDescent="0.15"/>
    <row r="4321" s="73" customFormat="1" ht="11.85" customHeight="1" x14ac:dyDescent="0.15"/>
    <row r="4322" s="73" customFormat="1" ht="11.85" customHeight="1" x14ac:dyDescent="0.15"/>
    <row r="4323" s="73" customFormat="1" ht="11.85" customHeight="1" x14ac:dyDescent="0.15"/>
    <row r="4324" s="73" customFormat="1" ht="11.85" customHeight="1" x14ac:dyDescent="0.15"/>
    <row r="4325" s="73" customFormat="1" ht="11.85" customHeight="1" x14ac:dyDescent="0.15"/>
    <row r="4326" s="73" customFormat="1" ht="11.85" customHeight="1" x14ac:dyDescent="0.15"/>
    <row r="4327" s="73" customFormat="1" ht="11.85" customHeight="1" x14ac:dyDescent="0.15"/>
    <row r="4328" s="73" customFormat="1" ht="11.85" customHeight="1" x14ac:dyDescent="0.15"/>
    <row r="4329" s="73" customFormat="1" ht="11.85" customHeight="1" x14ac:dyDescent="0.15"/>
    <row r="4330" s="73" customFormat="1" ht="11.85" customHeight="1" x14ac:dyDescent="0.15"/>
    <row r="4331" s="73" customFormat="1" ht="11.85" customHeight="1" x14ac:dyDescent="0.15"/>
    <row r="4332" s="73" customFormat="1" ht="11.85" customHeight="1" x14ac:dyDescent="0.15"/>
    <row r="4333" s="73" customFormat="1" ht="11.85" customHeight="1" x14ac:dyDescent="0.15"/>
    <row r="4334" s="73" customFormat="1" ht="11.85" customHeight="1" x14ac:dyDescent="0.15"/>
    <row r="4335" s="73" customFormat="1" ht="11.85" customHeight="1" x14ac:dyDescent="0.15"/>
    <row r="4336" s="73" customFormat="1" ht="11.85" customHeight="1" x14ac:dyDescent="0.15"/>
    <row r="4337" s="73" customFormat="1" ht="11.85" customHeight="1" x14ac:dyDescent="0.15"/>
    <row r="4338" s="73" customFormat="1" ht="11.85" customHeight="1" x14ac:dyDescent="0.15"/>
    <row r="4339" s="73" customFormat="1" ht="11.85" customHeight="1" x14ac:dyDescent="0.15"/>
    <row r="4340" s="73" customFormat="1" ht="11.85" customHeight="1" x14ac:dyDescent="0.15"/>
    <row r="4341" s="73" customFormat="1" ht="11.85" customHeight="1" x14ac:dyDescent="0.15"/>
    <row r="4342" s="73" customFormat="1" ht="11.85" customHeight="1" x14ac:dyDescent="0.15"/>
    <row r="4343" s="73" customFormat="1" ht="11.85" customHeight="1" x14ac:dyDescent="0.15"/>
    <row r="4344" s="73" customFormat="1" ht="11.85" customHeight="1" x14ac:dyDescent="0.15"/>
    <row r="4345" s="73" customFormat="1" ht="11.85" customHeight="1" x14ac:dyDescent="0.15"/>
    <row r="4346" s="73" customFormat="1" ht="11.85" customHeight="1" x14ac:dyDescent="0.15"/>
    <row r="4347" s="73" customFormat="1" ht="11.85" customHeight="1" x14ac:dyDescent="0.15"/>
    <row r="4348" s="73" customFormat="1" ht="11.85" customHeight="1" x14ac:dyDescent="0.15"/>
    <row r="4349" s="73" customFormat="1" ht="11.85" customHeight="1" x14ac:dyDescent="0.15"/>
    <row r="4350" s="73" customFormat="1" ht="11.85" customHeight="1" x14ac:dyDescent="0.15"/>
    <row r="4351" s="73" customFormat="1" ht="11.85" customHeight="1" x14ac:dyDescent="0.15"/>
    <row r="4352" s="73" customFormat="1" ht="11.85" customHeight="1" x14ac:dyDescent="0.15"/>
    <row r="4353" s="73" customFormat="1" ht="11.85" customHeight="1" x14ac:dyDescent="0.15"/>
    <row r="4354" s="73" customFormat="1" ht="11.85" customHeight="1" x14ac:dyDescent="0.15"/>
    <row r="4355" s="73" customFormat="1" ht="11.85" customHeight="1" x14ac:dyDescent="0.15"/>
    <row r="4356" s="73" customFormat="1" ht="11.85" customHeight="1" x14ac:dyDescent="0.15"/>
    <row r="4357" s="73" customFormat="1" ht="11.85" customHeight="1" x14ac:dyDescent="0.15"/>
    <row r="4358" s="73" customFormat="1" ht="11.85" customHeight="1" x14ac:dyDescent="0.15"/>
    <row r="4359" s="73" customFormat="1" ht="11.85" customHeight="1" x14ac:dyDescent="0.15"/>
    <row r="4360" s="73" customFormat="1" ht="11.85" customHeight="1" x14ac:dyDescent="0.15"/>
    <row r="4361" s="73" customFormat="1" ht="11.85" customHeight="1" x14ac:dyDescent="0.15"/>
    <row r="4362" s="73" customFormat="1" ht="11.85" customHeight="1" x14ac:dyDescent="0.15"/>
    <row r="4363" s="73" customFormat="1" ht="11.85" customHeight="1" x14ac:dyDescent="0.15"/>
    <row r="4364" s="73" customFormat="1" ht="11.85" customHeight="1" x14ac:dyDescent="0.15"/>
    <row r="4365" s="73" customFormat="1" ht="11.85" customHeight="1" x14ac:dyDescent="0.15"/>
    <row r="4366" s="73" customFormat="1" ht="11.85" customHeight="1" x14ac:dyDescent="0.15"/>
    <row r="4367" s="73" customFormat="1" ht="11.85" customHeight="1" x14ac:dyDescent="0.15"/>
    <row r="4368" s="73" customFormat="1" ht="11.85" customHeight="1" x14ac:dyDescent="0.15"/>
    <row r="4369" s="73" customFormat="1" ht="11.85" customHeight="1" x14ac:dyDescent="0.15"/>
    <row r="4370" s="73" customFormat="1" ht="11.85" customHeight="1" x14ac:dyDescent="0.15"/>
    <row r="4371" s="73" customFormat="1" ht="11.85" customHeight="1" x14ac:dyDescent="0.15"/>
    <row r="4372" s="73" customFormat="1" ht="11.85" customHeight="1" x14ac:dyDescent="0.15"/>
    <row r="4373" s="73" customFormat="1" ht="11.85" customHeight="1" x14ac:dyDescent="0.15"/>
    <row r="4374" s="73" customFormat="1" ht="11.85" customHeight="1" x14ac:dyDescent="0.15"/>
    <row r="4375" s="73" customFormat="1" ht="11.85" customHeight="1" x14ac:dyDescent="0.15"/>
    <row r="4376" s="73" customFormat="1" ht="11.85" customHeight="1" x14ac:dyDescent="0.15"/>
    <row r="4377" s="73" customFormat="1" ht="11.85" customHeight="1" x14ac:dyDescent="0.15"/>
    <row r="4378" s="73" customFormat="1" ht="11.85" customHeight="1" x14ac:dyDescent="0.15"/>
    <row r="4379" s="73" customFormat="1" ht="11.85" customHeight="1" x14ac:dyDescent="0.15"/>
    <row r="4380" s="73" customFormat="1" ht="11.85" customHeight="1" x14ac:dyDescent="0.15"/>
    <row r="4381" s="73" customFormat="1" ht="11.85" customHeight="1" x14ac:dyDescent="0.15"/>
    <row r="4382" s="73" customFormat="1" ht="11.85" customHeight="1" x14ac:dyDescent="0.15"/>
    <row r="4383" s="73" customFormat="1" ht="11.85" customHeight="1" x14ac:dyDescent="0.15"/>
    <row r="4384" s="73" customFormat="1" ht="11.85" customHeight="1" x14ac:dyDescent="0.15"/>
    <row r="4385" s="73" customFormat="1" ht="11.85" customHeight="1" x14ac:dyDescent="0.15"/>
    <row r="4386" s="73" customFormat="1" ht="11.85" customHeight="1" x14ac:dyDescent="0.15"/>
    <row r="4387" s="73" customFormat="1" ht="11.85" customHeight="1" x14ac:dyDescent="0.15"/>
    <row r="4388" s="73" customFormat="1" ht="11.85" customHeight="1" x14ac:dyDescent="0.15"/>
    <row r="4389" s="73" customFormat="1" ht="11.85" customHeight="1" x14ac:dyDescent="0.15"/>
    <row r="4390" s="73" customFormat="1" ht="11.85" customHeight="1" x14ac:dyDescent="0.15"/>
    <row r="4391" s="73" customFormat="1" ht="11.85" customHeight="1" x14ac:dyDescent="0.15"/>
    <row r="4392" s="73" customFormat="1" ht="11.85" customHeight="1" x14ac:dyDescent="0.15"/>
    <row r="4393" s="73" customFormat="1" ht="11.85" customHeight="1" x14ac:dyDescent="0.15"/>
    <row r="4394" s="73" customFormat="1" ht="11.85" customHeight="1" x14ac:dyDescent="0.15"/>
    <row r="4395" s="73" customFormat="1" ht="11.85" customHeight="1" x14ac:dyDescent="0.15"/>
    <row r="4396" s="73" customFormat="1" ht="11.85" customHeight="1" x14ac:dyDescent="0.15"/>
    <row r="4397" s="73" customFormat="1" ht="11.85" customHeight="1" x14ac:dyDescent="0.15"/>
    <row r="4398" s="73" customFormat="1" ht="11.85" customHeight="1" x14ac:dyDescent="0.15"/>
    <row r="4399" s="73" customFormat="1" ht="11.85" customHeight="1" x14ac:dyDescent="0.15"/>
    <row r="4400" s="73" customFormat="1" ht="11.85" customHeight="1" x14ac:dyDescent="0.15"/>
    <row r="4401" s="73" customFormat="1" ht="11.85" customHeight="1" x14ac:dyDescent="0.15"/>
    <row r="4402" s="73" customFormat="1" ht="11.85" customHeight="1" x14ac:dyDescent="0.15"/>
    <row r="4403" s="73" customFormat="1" ht="11.85" customHeight="1" x14ac:dyDescent="0.15"/>
    <row r="4404" s="73" customFormat="1" ht="11.85" customHeight="1" x14ac:dyDescent="0.15"/>
    <row r="4405" s="73" customFormat="1" ht="11.85" customHeight="1" x14ac:dyDescent="0.15"/>
    <row r="4406" s="73" customFormat="1" ht="11.85" customHeight="1" x14ac:dyDescent="0.15"/>
    <row r="4407" s="73" customFormat="1" ht="11.85" customHeight="1" x14ac:dyDescent="0.15"/>
    <row r="4408" s="73" customFormat="1" ht="11.85" customHeight="1" x14ac:dyDescent="0.15"/>
    <row r="4409" s="73" customFormat="1" ht="11.85" customHeight="1" x14ac:dyDescent="0.15"/>
    <row r="4410" s="73" customFormat="1" ht="11.85" customHeight="1" x14ac:dyDescent="0.15"/>
    <row r="4411" s="73" customFormat="1" ht="11.85" customHeight="1" x14ac:dyDescent="0.15"/>
    <row r="4412" s="73" customFormat="1" ht="11.85" customHeight="1" x14ac:dyDescent="0.15"/>
    <row r="4413" s="73" customFormat="1" ht="11.85" customHeight="1" x14ac:dyDescent="0.15"/>
    <row r="4414" s="73" customFormat="1" ht="11.85" customHeight="1" x14ac:dyDescent="0.15"/>
    <row r="4415" s="73" customFormat="1" ht="11.85" customHeight="1" x14ac:dyDescent="0.15"/>
    <row r="4416" s="73" customFormat="1" ht="11.85" customHeight="1" x14ac:dyDescent="0.15"/>
    <row r="4417" s="73" customFormat="1" ht="11.85" customHeight="1" x14ac:dyDescent="0.15"/>
    <row r="4418" s="73" customFormat="1" ht="11.85" customHeight="1" x14ac:dyDescent="0.15"/>
    <row r="4419" s="73" customFormat="1" ht="11.85" customHeight="1" x14ac:dyDescent="0.15"/>
    <row r="4420" s="73" customFormat="1" ht="11.85" customHeight="1" x14ac:dyDescent="0.15"/>
    <row r="4421" s="73" customFormat="1" ht="11.85" customHeight="1" x14ac:dyDescent="0.15"/>
    <row r="4422" s="73" customFormat="1" ht="11.85" customHeight="1" x14ac:dyDescent="0.15"/>
    <row r="4423" s="73" customFormat="1" ht="11.85" customHeight="1" x14ac:dyDescent="0.15"/>
    <row r="4424" s="73" customFormat="1" ht="11.85" customHeight="1" x14ac:dyDescent="0.15"/>
    <row r="4425" s="73" customFormat="1" ht="11.85" customHeight="1" x14ac:dyDescent="0.15"/>
    <row r="4426" s="73" customFormat="1" ht="11.85" customHeight="1" x14ac:dyDescent="0.15"/>
    <row r="4427" s="73" customFormat="1" ht="11.85" customHeight="1" x14ac:dyDescent="0.15"/>
    <row r="4428" s="73" customFormat="1" ht="11.85" customHeight="1" x14ac:dyDescent="0.15"/>
    <row r="4429" s="73" customFormat="1" ht="11.85" customHeight="1" x14ac:dyDescent="0.15"/>
    <row r="4430" s="73" customFormat="1" ht="11.85" customHeight="1" x14ac:dyDescent="0.15"/>
    <row r="4431" s="73" customFormat="1" ht="11.85" customHeight="1" x14ac:dyDescent="0.15"/>
    <row r="4432" s="73" customFormat="1" ht="11.85" customHeight="1" x14ac:dyDescent="0.15"/>
    <row r="4433" s="73" customFormat="1" ht="11.85" customHeight="1" x14ac:dyDescent="0.15"/>
    <row r="4434" s="73" customFormat="1" ht="11.85" customHeight="1" x14ac:dyDescent="0.15"/>
    <row r="4435" s="73" customFormat="1" ht="11.85" customHeight="1" x14ac:dyDescent="0.15"/>
    <row r="4436" s="73" customFormat="1" ht="11.85" customHeight="1" x14ac:dyDescent="0.15"/>
    <row r="4437" s="73" customFormat="1" ht="11.85" customHeight="1" x14ac:dyDescent="0.15"/>
    <row r="4438" s="73" customFormat="1" ht="11.85" customHeight="1" x14ac:dyDescent="0.15"/>
    <row r="4439" s="73" customFormat="1" ht="11.85" customHeight="1" x14ac:dyDescent="0.15"/>
    <row r="4440" s="73" customFormat="1" ht="11.85" customHeight="1" x14ac:dyDescent="0.15"/>
    <row r="4441" s="73" customFormat="1" ht="11.85" customHeight="1" x14ac:dyDescent="0.15"/>
    <row r="4442" s="73" customFormat="1" ht="11.85" customHeight="1" x14ac:dyDescent="0.15"/>
    <row r="4443" s="73" customFormat="1" ht="11.85" customHeight="1" x14ac:dyDescent="0.15"/>
    <row r="4444" s="73" customFormat="1" ht="11.85" customHeight="1" x14ac:dyDescent="0.15"/>
    <row r="4445" s="73" customFormat="1" ht="11.85" customHeight="1" x14ac:dyDescent="0.15"/>
    <row r="4446" s="73" customFormat="1" ht="11.85" customHeight="1" x14ac:dyDescent="0.15"/>
    <row r="4447" s="73" customFormat="1" ht="11.85" customHeight="1" x14ac:dyDescent="0.15"/>
    <row r="4448" s="73" customFormat="1" ht="11.85" customHeight="1" x14ac:dyDescent="0.15"/>
    <row r="4449" s="73" customFormat="1" ht="11.85" customHeight="1" x14ac:dyDescent="0.15"/>
    <row r="4450" s="73" customFormat="1" ht="11.85" customHeight="1" x14ac:dyDescent="0.15"/>
    <row r="4451" s="73" customFormat="1" ht="11.85" customHeight="1" x14ac:dyDescent="0.15"/>
    <row r="4452" s="73" customFormat="1" ht="11.85" customHeight="1" x14ac:dyDescent="0.15"/>
    <row r="4453" s="73" customFormat="1" ht="11.85" customHeight="1" x14ac:dyDescent="0.15"/>
    <row r="4454" s="73" customFormat="1" ht="11.85" customHeight="1" x14ac:dyDescent="0.15"/>
    <row r="4455" s="73" customFormat="1" ht="11.85" customHeight="1" x14ac:dyDescent="0.15"/>
    <row r="4456" s="73" customFormat="1" ht="11.85" customHeight="1" x14ac:dyDescent="0.15"/>
    <row r="4457" s="73" customFormat="1" ht="11.85" customHeight="1" x14ac:dyDescent="0.15"/>
    <row r="4458" s="73" customFormat="1" ht="11.85" customHeight="1" x14ac:dyDescent="0.15"/>
    <row r="4459" s="73" customFormat="1" ht="11.85" customHeight="1" x14ac:dyDescent="0.15"/>
    <row r="4460" s="73" customFormat="1" ht="11.85" customHeight="1" x14ac:dyDescent="0.15"/>
    <row r="4461" s="73" customFormat="1" ht="11.85" customHeight="1" x14ac:dyDescent="0.15"/>
    <row r="4462" s="73" customFormat="1" ht="11.85" customHeight="1" x14ac:dyDescent="0.15"/>
    <row r="4463" s="73" customFormat="1" ht="11.85" customHeight="1" x14ac:dyDescent="0.15"/>
    <row r="4464" s="73" customFormat="1" ht="11.85" customHeight="1" x14ac:dyDescent="0.15"/>
    <row r="4465" s="73" customFormat="1" ht="11.85" customHeight="1" x14ac:dyDescent="0.15"/>
    <row r="4466" s="73" customFormat="1" ht="11.85" customHeight="1" x14ac:dyDescent="0.15"/>
    <row r="4467" s="73" customFormat="1" ht="11.85" customHeight="1" x14ac:dyDescent="0.15"/>
    <row r="4468" s="73" customFormat="1" ht="11.85" customHeight="1" x14ac:dyDescent="0.15"/>
    <row r="4469" s="73" customFormat="1" ht="11.85" customHeight="1" x14ac:dyDescent="0.15"/>
    <row r="4470" s="73" customFormat="1" ht="11.85" customHeight="1" x14ac:dyDescent="0.15"/>
    <row r="4471" s="73" customFormat="1" ht="11.85" customHeight="1" x14ac:dyDescent="0.15"/>
    <row r="4472" s="73" customFormat="1" ht="11.85" customHeight="1" x14ac:dyDescent="0.15"/>
    <row r="4473" s="73" customFormat="1" ht="11.85" customHeight="1" x14ac:dyDescent="0.15"/>
    <row r="4474" s="73" customFormat="1" ht="11.85" customHeight="1" x14ac:dyDescent="0.15"/>
    <row r="4475" s="73" customFormat="1" ht="11.85" customHeight="1" x14ac:dyDescent="0.15"/>
    <row r="4476" s="73" customFormat="1" ht="11.85" customHeight="1" x14ac:dyDescent="0.15"/>
    <row r="4477" s="73" customFormat="1" ht="11.85" customHeight="1" x14ac:dyDescent="0.15"/>
    <row r="4478" s="73" customFormat="1" ht="11.85" customHeight="1" x14ac:dyDescent="0.15"/>
    <row r="4479" s="73" customFormat="1" ht="11.85" customHeight="1" x14ac:dyDescent="0.15"/>
    <row r="4480" s="73" customFormat="1" ht="11.85" customHeight="1" x14ac:dyDescent="0.15"/>
    <row r="4481" s="73" customFormat="1" ht="11.85" customHeight="1" x14ac:dyDescent="0.15"/>
    <row r="4482" s="73" customFormat="1" ht="11.85" customHeight="1" x14ac:dyDescent="0.15"/>
    <row r="4483" s="73" customFormat="1" ht="11.85" customHeight="1" x14ac:dyDescent="0.15"/>
    <row r="4484" s="73" customFormat="1" ht="11.85" customHeight="1" x14ac:dyDescent="0.15"/>
    <row r="4485" s="73" customFormat="1" ht="11.85" customHeight="1" x14ac:dyDescent="0.15"/>
    <row r="4486" s="73" customFormat="1" ht="11.85" customHeight="1" x14ac:dyDescent="0.15"/>
    <row r="4487" s="73" customFormat="1" ht="11.85" customHeight="1" x14ac:dyDescent="0.15"/>
    <row r="4488" s="73" customFormat="1" ht="11.85" customHeight="1" x14ac:dyDescent="0.15"/>
    <row r="4489" s="73" customFormat="1" ht="11.85" customHeight="1" x14ac:dyDescent="0.15"/>
    <row r="4490" s="73" customFormat="1" ht="11.85" customHeight="1" x14ac:dyDescent="0.15"/>
    <row r="4491" s="73" customFormat="1" ht="11.85" customHeight="1" x14ac:dyDescent="0.15"/>
    <row r="4492" s="73" customFormat="1" ht="11.85" customHeight="1" x14ac:dyDescent="0.15"/>
    <row r="4493" s="73" customFormat="1" ht="11.85" customHeight="1" x14ac:dyDescent="0.15"/>
    <row r="4494" s="73" customFormat="1" ht="11.85" customHeight="1" x14ac:dyDescent="0.15"/>
    <row r="4495" s="73" customFormat="1" ht="11.85" customHeight="1" x14ac:dyDescent="0.15"/>
    <row r="4496" s="73" customFormat="1" ht="11.85" customHeight="1" x14ac:dyDescent="0.15"/>
    <row r="4497" s="73" customFormat="1" ht="11.85" customHeight="1" x14ac:dyDescent="0.15"/>
    <row r="4498" s="73" customFormat="1" ht="11.85" customHeight="1" x14ac:dyDescent="0.15"/>
    <row r="4499" s="73" customFormat="1" ht="11.85" customHeight="1" x14ac:dyDescent="0.15"/>
    <row r="4500" s="73" customFormat="1" ht="11.85" customHeight="1" x14ac:dyDescent="0.15"/>
    <row r="4501" s="73" customFormat="1" ht="11.85" customHeight="1" x14ac:dyDescent="0.15"/>
    <row r="4502" s="73" customFormat="1" ht="11.85" customHeight="1" x14ac:dyDescent="0.15"/>
    <row r="4503" s="73" customFormat="1" ht="11.85" customHeight="1" x14ac:dyDescent="0.15"/>
    <row r="4504" s="73" customFormat="1" ht="11.85" customHeight="1" x14ac:dyDescent="0.15"/>
    <row r="4505" s="73" customFormat="1" ht="11.85" customHeight="1" x14ac:dyDescent="0.15"/>
    <row r="4506" s="73" customFormat="1" ht="11.85" customHeight="1" x14ac:dyDescent="0.15"/>
    <row r="4507" s="73" customFormat="1" ht="11.85" customHeight="1" x14ac:dyDescent="0.15"/>
    <row r="4508" s="73" customFormat="1" ht="11.85" customHeight="1" x14ac:dyDescent="0.15"/>
    <row r="4509" s="73" customFormat="1" ht="11.85" customHeight="1" x14ac:dyDescent="0.15"/>
    <row r="4510" s="73" customFormat="1" ht="11.85" customHeight="1" x14ac:dyDescent="0.15"/>
    <row r="4511" s="73" customFormat="1" ht="11.85" customHeight="1" x14ac:dyDescent="0.15"/>
    <row r="4512" s="73" customFormat="1" ht="11.85" customHeight="1" x14ac:dyDescent="0.15"/>
    <row r="4513" s="73" customFormat="1" ht="11.85" customHeight="1" x14ac:dyDescent="0.15"/>
    <row r="4514" s="73" customFormat="1" ht="11.85" customHeight="1" x14ac:dyDescent="0.15"/>
    <row r="4515" s="73" customFormat="1" ht="11.85" customHeight="1" x14ac:dyDescent="0.15"/>
    <row r="4516" s="73" customFormat="1" ht="11.85" customHeight="1" x14ac:dyDescent="0.15"/>
    <row r="4517" s="73" customFormat="1" ht="11.85" customHeight="1" x14ac:dyDescent="0.15"/>
    <row r="4518" s="73" customFormat="1" ht="11.85" customHeight="1" x14ac:dyDescent="0.15"/>
    <row r="4519" s="73" customFormat="1" ht="11.85" customHeight="1" x14ac:dyDescent="0.15"/>
    <row r="4520" s="73" customFormat="1" ht="11.85" customHeight="1" x14ac:dyDescent="0.15"/>
    <row r="4521" s="73" customFormat="1" ht="11.85" customHeight="1" x14ac:dyDescent="0.15"/>
    <row r="4522" s="73" customFormat="1" ht="11.85" customHeight="1" x14ac:dyDescent="0.15"/>
    <row r="4523" s="73" customFormat="1" ht="11.85" customHeight="1" x14ac:dyDescent="0.15"/>
    <row r="4524" s="73" customFormat="1" ht="11.85" customHeight="1" x14ac:dyDescent="0.15"/>
    <row r="4525" s="73" customFormat="1" ht="11.85" customHeight="1" x14ac:dyDescent="0.15"/>
    <row r="4526" s="73" customFormat="1" ht="11.85" customHeight="1" x14ac:dyDescent="0.15"/>
    <row r="4527" s="73" customFormat="1" ht="11.85" customHeight="1" x14ac:dyDescent="0.15"/>
    <row r="4528" s="73" customFormat="1" ht="11.85" customHeight="1" x14ac:dyDescent="0.15"/>
    <row r="4529" s="73" customFormat="1" ht="11.85" customHeight="1" x14ac:dyDescent="0.15"/>
    <row r="4530" s="73" customFormat="1" ht="11.85" customHeight="1" x14ac:dyDescent="0.15"/>
    <row r="4531" s="73" customFormat="1" ht="11.85" customHeight="1" x14ac:dyDescent="0.15"/>
    <row r="4532" s="73" customFormat="1" ht="11.85" customHeight="1" x14ac:dyDescent="0.15"/>
    <row r="4533" s="73" customFormat="1" ht="11.85" customHeight="1" x14ac:dyDescent="0.15"/>
    <row r="4534" s="73" customFormat="1" ht="11.85" customHeight="1" x14ac:dyDescent="0.15"/>
    <row r="4535" s="73" customFormat="1" ht="11.85" customHeight="1" x14ac:dyDescent="0.15"/>
    <row r="4536" s="73" customFormat="1" ht="11.85" customHeight="1" x14ac:dyDescent="0.15"/>
    <row r="4537" s="73" customFormat="1" ht="11.85" customHeight="1" x14ac:dyDescent="0.15"/>
    <row r="4538" s="73" customFormat="1" ht="11.85" customHeight="1" x14ac:dyDescent="0.15"/>
    <row r="4539" s="73" customFormat="1" ht="11.85" customHeight="1" x14ac:dyDescent="0.15"/>
    <row r="4540" s="73" customFormat="1" ht="11.85" customHeight="1" x14ac:dyDescent="0.15"/>
    <row r="4541" s="73" customFormat="1" ht="11.85" customHeight="1" x14ac:dyDescent="0.15"/>
    <row r="4542" s="73" customFormat="1" ht="11.85" customHeight="1" x14ac:dyDescent="0.15"/>
    <row r="4543" s="73" customFormat="1" ht="11.85" customHeight="1" x14ac:dyDescent="0.15"/>
    <row r="4544" s="73" customFormat="1" ht="11.85" customHeight="1" x14ac:dyDescent="0.15"/>
    <row r="4545" s="73" customFormat="1" ht="11.85" customHeight="1" x14ac:dyDescent="0.15"/>
    <row r="4546" s="73" customFormat="1" ht="11.85" customHeight="1" x14ac:dyDescent="0.15"/>
    <row r="4547" s="73" customFormat="1" ht="11.85" customHeight="1" x14ac:dyDescent="0.15"/>
    <row r="4548" s="73" customFormat="1" ht="11.85" customHeight="1" x14ac:dyDescent="0.15"/>
    <row r="4549" s="73" customFormat="1" ht="11.85" customHeight="1" x14ac:dyDescent="0.15"/>
    <row r="4550" s="73" customFormat="1" ht="11.85" customHeight="1" x14ac:dyDescent="0.15"/>
    <row r="4551" s="73" customFormat="1" ht="11.85" customHeight="1" x14ac:dyDescent="0.15"/>
    <row r="4552" s="73" customFormat="1" ht="11.85" customHeight="1" x14ac:dyDescent="0.15"/>
    <row r="4553" s="73" customFormat="1" ht="11.85" customHeight="1" x14ac:dyDescent="0.15"/>
    <row r="4554" s="73" customFormat="1" ht="11.85" customHeight="1" x14ac:dyDescent="0.15"/>
    <row r="4555" s="73" customFormat="1" ht="11.85" customHeight="1" x14ac:dyDescent="0.15"/>
    <row r="4556" s="73" customFormat="1" ht="11.85" customHeight="1" x14ac:dyDescent="0.15"/>
    <row r="4557" s="73" customFormat="1" ht="11.85" customHeight="1" x14ac:dyDescent="0.15"/>
    <row r="4558" s="73" customFormat="1" ht="11.85" customHeight="1" x14ac:dyDescent="0.15"/>
    <row r="4559" s="73" customFormat="1" ht="11.85" customHeight="1" x14ac:dyDescent="0.15"/>
    <row r="4560" s="73" customFormat="1" ht="11.85" customHeight="1" x14ac:dyDescent="0.15"/>
    <row r="4561" s="73" customFormat="1" ht="11.85" customHeight="1" x14ac:dyDescent="0.15"/>
    <row r="4562" s="73" customFormat="1" ht="11.85" customHeight="1" x14ac:dyDescent="0.15"/>
    <row r="4563" s="73" customFormat="1" ht="11.85" customHeight="1" x14ac:dyDescent="0.15"/>
    <row r="4564" s="73" customFormat="1" ht="11.85" customHeight="1" x14ac:dyDescent="0.15"/>
    <row r="4565" s="73" customFormat="1" ht="11.85" customHeight="1" x14ac:dyDescent="0.15"/>
    <row r="4566" s="73" customFormat="1" ht="11.85" customHeight="1" x14ac:dyDescent="0.15"/>
    <row r="4567" s="73" customFormat="1" ht="11.85" customHeight="1" x14ac:dyDescent="0.15"/>
    <row r="4568" s="73" customFormat="1" ht="11.85" customHeight="1" x14ac:dyDescent="0.15"/>
    <row r="4569" s="73" customFormat="1" ht="11.85" customHeight="1" x14ac:dyDescent="0.15"/>
    <row r="4570" s="73" customFormat="1" ht="11.85" customHeight="1" x14ac:dyDescent="0.15"/>
    <row r="4571" s="73" customFormat="1" ht="11.85" customHeight="1" x14ac:dyDescent="0.15"/>
    <row r="4572" s="73" customFormat="1" ht="11.85" customHeight="1" x14ac:dyDescent="0.15"/>
    <row r="4573" s="73" customFormat="1" ht="11.85" customHeight="1" x14ac:dyDescent="0.15"/>
    <row r="4574" s="73" customFormat="1" ht="11.85" customHeight="1" x14ac:dyDescent="0.15"/>
    <row r="4575" s="73" customFormat="1" ht="11.85" customHeight="1" x14ac:dyDescent="0.15"/>
    <row r="4576" s="73" customFormat="1" ht="11.85" customHeight="1" x14ac:dyDescent="0.15"/>
    <row r="4577" s="73" customFormat="1" ht="11.85" customHeight="1" x14ac:dyDescent="0.15"/>
    <row r="4578" s="73" customFormat="1" ht="11.85" customHeight="1" x14ac:dyDescent="0.15"/>
    <row r="4579" s="73" customFormat="1" ht="11.85" customHeight="1" x14ac:dyDescent="0.15"/>
    <row r="4580" s="73" customFormat="1" ht="11.85" customHeight="1" x14ac:dyDescent="0.15"/>
    <row r="4581" s="73" customFormat="1" ht="11.85" customHeight="1" x14ac:dyDescent="0.15"/>
    <row r="4582" s="73" customFormat="1" ht="11.85" customHeight="1" x14ac:dyDescent="0.15"/>
    <row r="4583" s="73" customFormat="1" ht="11.85" customHeight="1" x14ac:dyDescent="0.15"/>
    <row r="4584" s="73" customFormat="1" ht="11.85" customHeight="1" x14ac:dyDescent="0.15"/>
    <row r="4585" s="73" customFormat="1" ht="11.85" customHeight="1" x14ac:dyDescent="0.15"/>
    <row r="4586" s="73" customFormat="1" ht="11.85" customHeight="1" x14ac:dyDescent="0.15"/>
    <row r="4587" s="73" customFormat="1" ht="11.85" customHeight="1" x14ac:dyDescent="0.15"/>
    <row r="4588" s="73" customFormat="1" ht="11.85" customHeight="1" x14ac:dyDescent="0.15"/>
    <row r="4589" s="73" customFormat="1" ht="11.85" customHeight="1" x14ac:dyDescent="0.15"/>
    <row r="4590" s="73" customFormat="1" ht="11.85" customHeight="1" x14ac:dyDescent="0.15"/>
    <row r="4591" s="73" customFormat="1" ht="11.85" customHeight="1" x14ac:dyDescent="0.15"/>
    <row r="4592" s="73" customFormat="1" ht="11.85" customHeight="1" x14ac:dyDescent="0.15"/>
    <row r="4593" s="73" customFormat="1" ht="11.85" customHeight="1" x14ac:dyDescent="0.15"/>
    <row r="4594" s="73" customFormat="1" ht="11.85" customHeight="1" x14ac:dyDescent="0.15"/>
    <row r="4595" s="73" customFormat="1" ht="11.85" customHeight="1" x14ac:dyDescent="0.15"/>
    <row r="4596" s="73" customFormat="1" ht="11.85" customHeight="1" x14ac:dyDescent="0.15"/>
    <row r="4597" s="73" customFormat="1" ht="11.85" customHeight="1" x14ac:dyDescent="0.15"/>
    <row r="4598" s="73" customFormat="1" ht="11.85" customHeight="1" x14ac:dyDescent="0.15"/>
    <row r="4599" s="73" customFormat="1" ht="11.85" customHeight="1" x14ac:dyDescent="0.15"/>
    <row r="4600" s="73" customFormat="1" ht="11.85" customHeight="1" x14ac:dyDescent="0.15"/>
    <row r="4601" s="73" customFormat="1" ht="11.85" customHeight="1" x14ac:dyDescent="0.15"/>
    <row r="4602" s="73" customFormat="1" ht="11.85" customHeight="1" x14ac:dyDescent="0.15"/>
    <row r="4603" s="73" customFormat="1" ht="11.85" customHeight="1" x14ac:dyDescent="0.15"/>
    <row r="4604" s="73" customFormat="1" ht="11.85" customHeight="1" x14ac:dyDescent="0.15"/>
    <row r="4605" s="73" customFormat="1" ht="11.85" customHeight="1" x14ac:dyDescent="0.15"/>
    <row r="4606" s="73" customFormat="1" ht="11.85" customHeight="1" x14ac:dyDescent="0.15"/>
    <row r="4607" s="73" customFormat="1" ht="11.85" customHeight="1" x14ac:dyDescent="0.15"/>
    <row r="4608" s="73" customFormat="1" ht="11.85" customHeight="1" x14ac:dyDescent="0.15"/>
    <row r="4609" s="73" customFormat="1" ht="11.85" customHeight="1" x14ac:dyDescent="0.15"/>
    <row r="4610" s="73" customFormat="1" ht="11.85" customHeight="1" x14ac:dyDescent="0.15"/>
    <row r="4611" s="73" customFormat="1" ht="11.85" customHeight="1" x14ac:dyDescent="0.15"/>
    <row r="4612" s="73" customFormat="1" ht="11.85" customHeight="1" x14ac:dyDescent="0.15"/>
    <row r="4613" s="73" customFormat="1" ht="11.85" customHeight="1" x14ac:dyDescent="0.15"/>
    <row r="4614" s="73" customFormat="1" ht="11.85" customHeight="1" x14ac:dyDescent="0.15"/>
    <row r="4615" s="73" customFormat="1" ht="11.85" customHeight="1" x14ac:dyDescent="0.15"/>
    <row r="4616" s="73" customFormat="1" ht="11.85" customHeight="1" x14ac:dyDescent="0.15"/>
    <row r="4617" s="73" customFormat="1" ht="11.85" customHeight="1" x14ac:dyDescent="0.15"/>
    <row r="4618" s="73" customFormat="1" ht="11.85" customHeight="1" x14ac:dyDescent="0.15"/>
    <row r="4619" s="73" customFormat="1" ht="11.85" customHeight="1" x14ac:dyDescent="0.15"/>
    <row r="4620" s="73" customFormat="1" ht="11.85" customHeight="1" x14ac:dyDescent="0.15"/>
    <row r="4621" s="73" customFormat="1" ht="11.85" customHeight="1" x14ac:dyDescent="0.15"/>
    <row r="4622" s="73" customFormat="1" ht="11.85" customHeight="1" x14ac:dyDescent="0.15"/>
    <row r="4623" s="73" customFormat="1" ht="11.85" customHeight="1" x14ac:dyDescent="0.15"/>
    <row r="4624" s="73" customFormat="1" ht="11.85" customHeight="1" x14ac:dyDescent="0.15"/>
    <row r="4625" s="73" customFormat="1" ht="11.85" customHeight="1" x14ac:dyDescent="0.15"/>
    <row r="4626" s="73" customFormat="1" ht="11.85" customHeight="1" x14ac:dyDescent="0.15"/>
    <row r="4627" s="73" customFormat="1" ht="11.85" customHeight="1" x14ac:dyDescent="0.15"/>
    <row r="4628" s="73" customFormat="1" ht="11.85" customHeight="1" x14ac:dyDescent="0.15"/>
    <row r="4629" s="73" customFormat="1" ht="11.85" customHeight="1" x14ac:dyDescent="0.15"/>
    <row r="4630" s="73" customFormat="1" ht="11.85" customHeight="1" x14ac:dyDescent="0.15"/>
    <row r="4631" s="73" customFormat="1" ht="11.85" customHeight="1" x14ac:dyDescent="0.15"/>
    <row r="4632" s="73" customFormat="1" ht="11.85" customHeight="1" x14ac:dyDescent="0.15"/>
    <row r="4633" s="73" customFormat="1" ht="11.85" customHeight="1" x14ac:dyDescent="0.15"/>
    <row r="4634" s="73" customFormat="1" ht="11.85" customHeight="1" x14ac:dyDescent="0.15"/>
    <row r="4635" s="73" customFormat="1" ht="11.85" customHeight="1" x14ac:dyDescent="0.15"/>
    <row r="4636" s="73" customFormat="1" ht="11.85" customHeight="1" x14ac:dyDescent="0.15"/>
    <row r="4637" s="73" customFormat="1" ht="11.85" customHeight="1" x14ac:dyDescent="0.15"/>
    <row r="4638" s="73" customFormat="1" ht="11.85" customHeight="1" x14ac:dyDescent="0.15"/>
    <row r="4639" s="73" customFormat="1" ht="11.85" customHeight="1" x14ac:dyDescent="0.15"/>
    <row r="4640" s="73" customFormat="1" ht="11.85" customHeight="1" x14ac:dyDescent="0.15"/>
    <row r="4641" s="73" customFormat="1" ht="11.85" customHeight="1" x14ac:dyDescent="0.15"/>
    <row r="4642" s="73" customFormat="1" ht="11.85" customHeight="1" x14ac:dyDescent="0.15"/>
    <row r="4643" s="73" customFormat="1" ht="11.85" customHeight="1" x14ac:dyDescent="0.15"/>
    <row r="4644" s="73" customFormat="1" ht="11.85" customHeight="1" x14ac:dyDescent="0.15"/>
    <row r="4645" s="73" customFormat="1" ht="11.85" customHeight="1" x14ac:dyDescent="0.15"/>
    <row r="4646" s="73" customFormat="1" ht="11.85" customHeight="1" x14ac:dyDescent="0.15"/>
    <row r="4647" s="73" customFormat="1" ht="11.85" customHeight="1" x14ac:dyDescent="0.15"/>
    <row r="4648" s="73" customFormat="1" ht="11.85" customHeight="1" x14ac:dyDescent="0.15"/>
    <row r="4649" s="73" customFormat="1" ht="11.85" customHeight="1" x14ac:dyDescent="0.15"/>
    <row r="4650" s="73" customFormat="1" ht="11.85" customHeight="1" x14ac:dyDescent="0.15"/>
    <row r="4651" s="73" customFormat="1" ht="11.85" customHeight="1" x14ac:dyDescent="0.15"/>
    <row r="4652" s="73" customFormat="1" ht="11.85" customHeight="1" x14ac:dyDescent="0.15"/>
    <row r="4653" s="73" customFormat="1" ht="11.85" customHeight="1" x14ac:dyDescent="0.15"/>
    <row r="4654" s="73" customFormat="1" ht="11.85" customHeight="1" x14ac:dyDescent="0.15"/>
    <row r="4655" s="73" customFormat="1" ht="11.85" customHeight="1" x14ac:dyDescent="0.15"/>
    <row r="4656" s="73" customFormat="1" ht="11.85" customHeight="1" x14ac:dyDescent="0.15"/>
    <row r="4657" s="73" customFormat="1" ht="11.85" customHeight="1" x14ac:dyDescent="0.15"/>
    <row r="4658" s="73" customFormat="1" ht="11.85" customHeight="1" x14ac:dyDescent="0.15"/>
    <row r="4659" s="73" customFormat="1" ht="11.85" customHeight="1" x14ac:dyDescent="0.15"/>
    <row r="4660" s="73" customFormat="1" ht="11.85" customHeight="1" x14ac:dyDescent="0.15"/>
    <row r="4661" s="73" customFormat="1" ht="11.85" customHeight="1" x14ac:dyDescent="0.15"/>
    <row r="4662" s="73" customFormat="1" ht="11.85" customHeight="1" x14ac:dyDescent="0.15"/>
    <row r="4663" s="73" customFormat="1" ht="11.85" customHeight="1" x14ac:dyDescent="0.15"/>
    <row r="4664" s="73" customFormat="1" ht="11.85" customHeight="1" x14ac:dyDescent="0.15"/>
    <row r="4665" s="73" customFormat="1" ht="11.85" customHeight="1" x14ac:dyDescent="0.15"/>
    <row r="4666" s="73" customFormat="1" ht="11.85" customHeight="1" x14ac:dyDescent="0.15"/>
    <row r="4667" s="73" customFormat="1" ht="11.85" customHeight="1" x14ac:dyDescent="0.15"/>
    <row r="4668" s="73" customFormat="1" ht="11.85" customHeight="1" x14ac:dyDescent="0.15"/>
    <row r="4669" s="73" customFormat="1" ht="11.85" customHeight="1" x14ac:dyDescent="0.15"/>
    <row r="4670" s="73" customFormat="1" ht="11.85" customHeight="1" x14ac:dyDescent="0.15"/>
    <row r="4671" s="73" customFormat="1" ht="11.85" customHeight="1" x14ac:dyDescent="0.15"/>
    <row r="4672" s="73" customFormat="1" ht="11.85" customHeight="1" x14ac:dyDescent="0.15"/>
    <row r="4673" s="73" customFormat="1" ht="11.85" customHeight="1" x14ac:dyDescent="0.15"/>
    <row r="4674" s="73" customFormat="1" ht="11.85" customHeight="1" x14ac:dyDescent="0.15"/>
    <row r="4675" s="73" customFormat="1" ht="11.85" customHeight="1" x14ac:dyDescent="0.15"/>
    <row r="4676" s="73" customFormat="1" ht="11.85" customHeight="1" x14ac:dyDescent="0.15"/>
    <row r="4677" s="73" customFormat="1" ht="11.85" customHeight="1" x14ac:dyDescent="0.15"/>
    <row r="4678" s="73" customFormat="1" ht="11.85" customHeight="1" x14ac:dyDescent="0.15"/>
    <row r="4679" s="73" customFormat="1" ht="11.85" customHeight="1" x14ac:dyDescent="0.15"/>
    <row r="4680" s="73" customFormat="1" ht="11.85" customHeight="1" x14ac:dyDescent="0.15"/>
    <row r="4681" s="73" customFormat="1" ht="11.85" customHeight="1" x14ac:dyDescent="0.15"/>
    <row r="4682" s="73" customFormat="1" ht="11.85" customHeight="1" x14ac:dyDescent="0.15"/>
    <row r="4683" s="73" customFormat="1" ht="11.85" customHeight="1" x14ac:dyDescent="0.15"/>
    <row r="4684" s="73" customFormat="1" ht="11.85" customHeight="1" x14ac:dyDescent="0.15"/>
    <row r="4685" s="73" customFormat="1" ht="11.85" customHeight="1" x14ac:dyDescent="0.15"/>
    <row r="4686" s="73" customFormat="1" ht="11.85" customHeight="1" x14ac:dyDescent="0.15"/>
    <row r="4687" s="73" customFormat="1" ht="11.85" customHeight="1" x14ac:dyDescent="0.15"/>
    <row r="4688" s="73" customFormat="1" ht="11.85" customHeight="1" x14ac:dyDescent="0.15"/>
    <row r="4689" s="73" customFormat="1" ht="11.85" customHeight="1" x14ac:dyDescent="0.15"/>
    <row r="4690" s="73" customFormat="1" ht="11.85" customHeight="1" x14ac:dyDescent="0.15"/>
    <row r="4691" s="73" customFormat="1" ht="11.85" customHeight="1" x14ac:dyDescent="0.15"/>
    <row r="4692" s="73" customFormat="1" ht="11.85" customHeight="1" x14ac:dyDescent="0.15"/>
    <row r="4693" s="73" customFormat="1" ht="11.85" customHeight="1" x14ac:dyDescent="0.15"/>
    <row r="4694" s="73" customFormat="1" ht="11.85" customHeight="1" x14ac:dyDescent="0.15"/>
    <row r="4695" s="73" customFormat="1" ht="11.85" customHeight="1" x14ac:dyDescent="0.15"/>
    <row r="4696" s="73" customFormat="1" ht="11.85" customHeight="1" x14ac:dyDescent="0.15"/>
    <row r="4697" s="73" customFormat="1" ht="11.85" customHeight="1" x14ac:dyDescent="0.15"/>
    <row r="4698" s="73" customFormat="1" ht="11.85" customHeight="1" x14ac:dyDescent="0.15"/>
    <row r="4699" s="73" customFormat="1" ht="11.85" customHeight="1" x14ac:dyDescent="0.15"/>
    <row r="4700" s="73" customFormat="1" ht="11.85" customHeight="1" x14ac:dyDescent="0.15"/>
    <row r="4701" s="73" customFormat="1" ht="11.85" customHeight="1" x14ac:dyDescent="0.15"/>
    <row r="4702" s="73" customFormat="1" ht="11.85" customHeight="1" x14ac:dyDescent="0.15"/>
    <row r="4703" s="73" customFormat="1" ht="11.85" customHeight="1" x14ac:dyDescent="0.15"/>
    <row r="4704" s="73" customFormat="1" ht="11.85" customHeight="1" x14ac:dyDescent="0.15"/>
    <row r="4705" s="73" customFormat="1" ht="11.85" customHeight="1" x14ac:dyDescent="0.15"/>
    <row r="4706" s="73" customFormat="1" ht="11.85" customHeight="1" x14ac:dyDescent="0.15"/>
    <row r="4707" s="73" customFormat="1" ht="11.85" customHeight="1" x14ac:dyDescent="0.15"/>
    <row r="4708" s="73" customFormat="1" ht="11.85" customHeight="1" x14ac:dyDescent="0.15"/>
    <row r="4709" s="73" customFormat="1" ht="11.85" customHeight="1" x14ac:dyDescent="0.15"/>
    <row r="4710" s="73" customFormat="1" ht="11.85" customHeight="1" x14ac:dyDescent="0.15"/>
    <row r="4711" s="73" customFormat="1" ht="11.85" customHeight="1" x14ac:dyDescent="0.15"/>
    <row r="4712" s="73" customFormat="1" ht="11.85" customHeight="1" x14ac:dyDescent="0.15"/>
    <row r="4713" s="73" customFormat="1" ht="11.85" customHeight="1" x14ac:dyDescent="0.15"/>
    <row r="4714" s="73" customFormat="1" ht="11.85" customHeight="1" x14ac:dyDescent="0.15"/>
    <row r="4715" s="73" customFormat="1" ht="11.85" customHeight="1" x14ac:dyDescent="0.15"/>
    <row r="4716" s="73" customFormat="1" ht="11.85" customHeight="1" x14ac:dyDescent="0.15"/>
    <row r="4717" s="73" customFormat="1" ht="11.85" customHeight="1" x14ac:dyDescent="0.15"/>
    <row r="4718" s="73" customFormat="1" ht="11.85" customHeight="1" x14ac:dyDescent="0.15"/>
    <row r="4719" s="73" customFormat="1" ht="11.85" customHeight="1" x14ac:dyDescent="0.15"/>
    <row r="4720" s="73" customFormat="1" ht="11.85" customHeight="1" x14ac:dyDescent="0.15"/>
    <row r="4721" s="73" customFormat="1" ht="11.85" customHeight="1" x14ac:dyDescent="0.15"/>
    <row r="4722" s="73" customFormat="1" ht="11.85" customHeight="1" x14ac:dyDescent="0.15"/>
    <row r="4723" s="73" customFormat="1" ht="11.85" customHeight="1" x14ac:dyDescent="0.15"/>
    <row r="4724" s="73" customFormat="1" ht="11.85" customHeight="1" x14ac:dyDescent="0.15"/>
    <row r="4725" s="73" customFormat="1" ht="11.85" customHeight="1" x14ac:dyDescent="0.15"/>
    <row r="4726" s="73" customFormat="1" ht="11.85" customHeight="1" x14ac:dyDescent="0.15"/>
    <row r="4727" s="73" customFormat="1" ht="11.85" customHeight="1" x14ac:dyDescent="0.15"/>
    <row r="4728" s="73" customFormat="1" ht="11.85" customHeight="1" x14ac:dyDescent="0.15"/>
    <row r="4729" s="73" customFormat="1" ht="11.85" customHeight="1" x14ac:dyDescent="0.15"/>
    <row r="4730" s="73" customFormat="1" ht="11.85" customHeight="1" x14ac:dyDescent="0.15"/>
    <row r="4731" s="73" customFormat="1" ht="11.85" customHeight="1" x14ac:dyDescent="0.15"/>
    <row r="4732" s="73" customFormat="1" ht="11.85" customHeight="1" x14ac:dyDescent="0.15"/>
    <row r="4733" s="73" customFormat="1" ht="11.85" customHeight="1" x14ac:dyDescent="0.15"/>
    <row r="4734" s="73" customFormat="1" ht="11.85" customHeight="1" x14ac:dyDescent="0.15"/>
    <row r="4735" s="73" customFormat="1" ht="11.85" customHeight="1" x14ac:dyDescent="0.15"/>
    <row r="4736" s="73" customFormat="1" ht="11.85" customHeight="1" x14ac:dyDescent="0.15"/>
    <row r="4737" s="73" customFormat="1" ht="11.85" customHeight="1" x14ac:dyDescent="0.15"/>
    <row r="4738" s="73" customFormat="1" ht="11.85" customHeight="1" x14ac:dyDescent="0.15"/>
    <row r="4739" s="73" customFormat="1" ht="11.85" customHeight="1" x14ac:dyDescent="0.15"/>
    <row r="4740" s="73" customFormat="1" ht="11.85" customHeight="1" x14ac:dyDescent="0.15"/>
    <row r="4741" s="73" customFormat="1" ht="11.85" customHeight="1" x14ac:dyDescent="0.15"/>
    <row r="4742" s="73" customFormat="1" ht="11.85" customHeight="1" x14ac:dyDescent="0.15"/>
    <row r="4743" s="73" customFormat="1" ht="11.85" customHeight="1" x14ac:dyDescent="0.15"/>
    <row r="4744" s="73" customFormat="1" ht="11.85" customHeight="1" x14ac:dyDescent="0.15"/>
    <row r="4745" s="73" customFormat="1" ht="11.85" customHeight="1" x14ac:dyDescent="0.15"/>
    <row r="4746" s="73" customFormat="1" ht="11.85" customHeight="1" x14ac:dyDescent="0.15"/>
    <row r="4747" s="73" customFormat="1" ht="11.85" customHeight="1" x14ac:dyDescent="0.15"/>
    <row r="4748" s="73" customFormat="1" ht="11.85" customHeight="1" x14ac:dyDescent="0.15"/>
    <row r="4749" s="73" customFormat="1" ht="11.85" customHeight="1" x14ac:dyDescent="0.15"/>
    <row r="4750" s="73" customFormat="1" ht="11.85" customHeight="1" x14ac:dyDescent="0.15"/>
    <row r="4751" s="73" customFormat="1" ht="11.85" customHeight="1" x14ac:dyDescent="0.15"/>
    <row r="4752" s="73" customFormat="1" ht="11.85" customHeight="1" x14ac:dyDescent="0.15"/>
    <row r="4753" s="73" customFormat="1" ht="11.85" customHeight="1" x14ac:dyDescent="0.15"/>
    <row r="4754" s="73" customFormat="1" ht="11.85" customHeight="1" x14ac:dyDescent="0.15"/>
    <row r="4755" s="73" customFormat="1" ht="11.85" customHeight="1" x14ac:dyDescent="0.15"/>
    <row r="4756" s="73" customFormat="1" ht="11.85" customHeight="1" x14ac:dyDescent="0.15"/>
    <row r="4757" s="73" customFormat="1" ht="11.85" customHeight="1" x14ac:dyDescent="0.15"/>
    <row r="4758" s="73" customFormat="1" ht="11.85" customHeight="1" x14ac:dyDescent="0.15"/>
    <row r="4759" s="73" customFormat="1" ht="11.85" customHeight="1" x14ac:dyDescent="0.15"/>
    <row r="4760" s="73" customFormat="1" ht="11.85" customHeight="1" x14ac:dyDescent="0.15"/>
    <row r="4761" s="73" customFormat="1" ht="11.85" customHeight="1" x14ac:dyDescent="0.15"/>
    <row r="4762" s="73" customFormat="1" ht="11.85" customHeight="1" x14ac:dyDescent="0.15"/>
    <row r="4763" s="73" customFormat="1" ht="11.85" customHeight="1" x14ac:dyDescent="0.15"/>
    <row r="4764" s="73" customFormat="1" ht="11.85" customHeight="1" x14ac:dyDescent="0.15"/>
    <row r="4765" s="73" customFormat="1" ht="11.85" customHeight="1" x14ac:dyDescent="0.15"/>
    <row r="4766" s="73" customFormat="1" ht="11.85" customHeight="1" x14ac:dyDescent="0.15"/>
    <row r="4767" s="73" customFormat="1" ht="11.85" customHeight="1" x14ac:dyDescent="0.15"/>
    <row r="4768" s="73" customFormat="1" ht="11.85" customHeight="1" x14ac:dyDescent="0.15"/>
    <row r="4769" s="73" customFormat="1" ht="11.85" customHeight="1" x14ac:dyDescent="0.15"/>
    <row r="4770" s="73" customFormat="1" ht="11.85" customHeight="1" x14ac:dyDescent="0.15"/>
    <row r="4771" s="73" customFormat="1" ht="11.85" customHeight="1" x14ac:dyDescent="0.15"/>
    <row r="4772" s="73" customFormat="1" ht="11.85" customHeight="1" x14ac:dyDescent="0.15"/>
    <row r="4773" s="73" customFormat="1" ht="11.85" customHeight="1" x14ac:dyDescent="0.15"/>
    <row r="4774" s="73" customFormat="1" ht="11.85" customHeight="1" x14ac:dyDescent="0.15"/>
    <row r="4775" s="73" customFormat="1" ht="11.85" customHeight="1" x14ac:dyDescent="0.15"/>
    <row r="4776" s="73" customFormat="1" ht="11.85" customHeight="1" x14ac:dyDescent="0.15"/>
    <row r="4777" s="73" customFormat="1" ht="11.85" customHeight="1" x14ac:dyDescent="0.15"/>
    <row r="4778" s="73" customFormat="1" ht="11.85" customHeight="1" x14ac:dyDescent="0.15"/>
    <row r="4779" s="73" customFormat="1" ht="11.85" customHeight="1" x14ac:dyDescent="0.15"/>
    <row r="4780" s="73" customFormat="1" ht="11.85" customHeight="1" x14ac:dyDescent="0.15"/>
    <row r="4781" s="73" customFormat="1" ht="11.85" customHeight="1" x14ac:dyDescent="0.15"/>
    <row r="4782" s="73" customFormat="1" ht="11.85" customHeight="1" x14ac:dyDescent="0.15"/>
    <row r="4783" s="73" customFormat="1" ht="11.85" customHeight="1" x14ac:dyDescent="0.15"/>
    <row r="4784" s="73" customFormat="1" ht="11.85" customHeight="1" x14ac:dyDescent="0.15"/>
    <row r="4785" s="73" customFormat="1" ht="11.85" customHeight="1" x14ac:dyDescent="0.15"/>
    <row r="4786" s="73" customFormat="1" ht="11.85" customHeight="1" x14ac:dyDescent="0.15"/>
    <row r="4787" s="73" customFormat="1" ht="11.85" customHeight="1" x14ac:dyDescent="0.15"/>
    <row r="4788" s="73" customFormat="1" ht="11.85" customHeight="1" x14ac:dyDescent="0.15"/>
    <row r="4789" s="73" customFormat="1" ht="11.85" customHeight="1" x14ac:dyDescent="0.15"/>
    <row r="4790" s="73" customFormat="1" ht="11.85" customHeight="1" x14ac:dyDescent="0.15"/>
    <row r="4791" s="73" customFormat="1" ht="11.85" customHeight="1" x14ac:dyDescent="0.15"/>
    <row r="4792" s="73" customFormat="1" ht="11.85" customHeight="1" x14ac:dyDescent="0.15"/>
    <row r="4793" s="73" customFormat="1" ht="11.85" customHeight="1" x14ac:dyDescent="0.15"/>
    <row r="4794" s="73" customFormat="1" ht="11.85" customHeight="1" x14ac:dyDescent="0.15"/>
    <row r="4795" s="73" customFormat="1" ht="11.85" customHeight="1" x14ac:dyDescent="0.15"/>
    <row r="4796" s="73" customFormat="1" ht="11.85" customHeight="1" x14ac:dyDescent="0.15"/>
    <row r="4797" s="73" customFormat="1" ht="11.85" customHeight="1" x14ac:dyDescent="0.15"/>
    <row r="4798" s="73" customFormat="1" ht="11.85" customHeight="1" x14ac:dyDescent="0.15"/>
    <row r="4799" s="73" customFormat="1" ht="11.85" customHeight="1" x14ac:dyDescent="0.15"/>
    <row r="4800" s="73" customFormat="1" ht="11.85" customHeight="1" x14ac:dyDescent="0.15"/>
    <row r="4801" s="73" customFormat="1" ht="11.85" customHeight="1" x14ac:dyDescent="0.15"/>
    <row r="4802" s="73" customFormat="1" ht="11.85" customHeight="1" x14ac:dyDescent="0.15"/>
    <row r="4803" s="73" customFormat="1" ht="11.85" customHeight="1" x14ac:dyDescent="0.15"/>
    <row r="4804" s="73" customFormat="1" ht="11.85" customHeight="1" x14ac:dyDescent="0.15"/>
    <row r="4805" s="73" customFormat="1" ht="11.85" customHeight="1" x14ac:dyDescent="0.15"/>
    <row r="4806" s="73" customFormat="1" ht="11.85" customHeight="1" x14ac:dyDescent="0.15"/>
    <row r="4807" s="73" customFormat="1" ht="11.85" customHeight="1" x14ac:dyDescent="0.15"/>
    <row r="4808" s="73" customFormat="1" ht="11.85" customHeight="1" x14ac:dyDescent="0.15"/>
    <row r="4809" s="73" customFormat="1" ht="11.85" customHeight="1" x14ac:dyDescent="0.15"/>
    <row r="4810" s="73" customFormat="1" ht="11.85" customHeight="1" x14ac:dyDescent="0.15"/>
    <row r="4811" s="73" customFormat="1" ht="11.85" customHeight="1" x14ac:dyDescent="0.15"/>
    <row r="4812" s="73" customFormat="1" ht="11.85" customHeight="1" x14ac:dyDescent="0.15"/>
    <row r="4813" s="73" customFormat="1" ht="11.85" customHeight="1" x14ac:dyDescent="0.15"/>
    <row r="4814" s="73" customFormat="1" ht="11.85" customHeight="1" x14ac:dyDescent="0.15"/>
    <row r="4815" s="73" customFormat="1" ht="11.85" customHeight="1" x14ac:dyDescent="0.15"/>
    <row r="4816" s="73" customFormat="1" ht="11.85" customHeight="1" x14ac:dyDescent="0.15"/>
    <row r="4817" s="73" customFormat="1" ht="11.85" customHeight="1" x14ac:dyDescent="0.15"/>
    <row r="4818" s="73" customFormat="1" ht="11.85" customHeight="1" x14ac:dyDescent="0.15"/>
    <row r="4819" s="73" customFormat="1" ht="11.85" customHeight="1" x14ac:dyDescent="0.15"/>
    <row r="4820" s="73" customFormat="1" ht="11.85" customHeight="1" x14ac:dyDescent="0.15"/>
    <row r="4821" s="73" customFormat="1" ht="11.85" customHeight="1" x14ac:dyDescent="0.15"/>
    <row r="4822" s="73" customFormat="1" ht="11.85" customHeight="1" x14ac:dyDescent="0.15"/>
    <row r="4823" s="73" customFormat="1" ht="11.85" customHeight="1" x14ac:dyDescent="0.15"/>
    <row r="4824" s="73" customFormat="1" ht="11.85" customHeight="1" x14ac:dyDescent="0.15"/>
    <row r="4825" s="73" customFormat="1" ht="11.85" customHeight="1" x14ac:dyDescent="0.15"/>
    <row r="4826" s="73" customFormat="1" ht="11.85" customHeight="1" x14ac:dyDescent="0.15"/>
    <row r="4827" s="73" customFormat="1" ht="11.85" customHeight="1" x14ac:dyDescent="0.15"/>
    <row r="4828" s="73" customFormat="1" ht="11.85" customHeight="1" x14ac:dyDescent="0.15"/>
    <row r="4829" s="73" customFormat="1" ht="11.85" customHeight="1" x14ac:dyDescent="0.15"/>
    <row r="4830" s="73" customFormat="1" ht="11.85" customHeight="1" x14ac:dyDescent="0.15"/>
    <row r="4831" s="73" customFormat="1" ht="11.85" customHeight="1" x14ac:dyDescent="0.15"/>
    <row r="4832" s="73" customFormat="1" ht="11.85" customHeight="1" x14ac:dyDescent="0.15"/>
    <row r="4833" s="73" customFormat="1" ht="11.85" customHeight="1" x14ac:dyDescent="0.15"/>
    <row r="4834" s="73" customFormat="1" ht="11.85" customHeight="1" x14ac:dyDescent="0.15"/>
    <row r="4835" s="73" customFormat="1" ht="11.85" customHeight="1" x14ac:dyDescent="0.15"/>
    <row r="4836" s="73" customFormat="1" ht="11.85" customHeight="1" x14ac:dyDescent="0.15"/>
    <row r="4837" s="73" customFormat="1" ht="11.85" customHeight="1" x14ac:dyDescent="0.15"/>
    <row r="4838" s="73" customFormat="1" ht="11.85" customHeight="1" x14ac:dyDescent="0.15"/>
    <row r="4839" s="73" customFormat="1" ht="11.85" customHeight="1" x14ac:dyDescent="0.15"/>
    <row r="4840" s="73" customFormat="1" ht="11.85" customHeight="1" x14ac:dyDescent="0.15"/>
    <row r="4841" s="73" customFormat="1" ht="11.85" customHeight="1" x14ac:dyDescent="0.15"/>
    <row r="4842" s="73" customFormat="1" ht="11.85" customHeight="1" x14ac:dyDescent="0.15"/>
    <row r="4843" s="73" customFormat="1" ht="11.85" customHeight="1" x14ac:dyDescent="0.15"/>
    <row r="4844" s="73" customFormat="1" ht="11.85" customHeight="1" x14ac:dyDescent="0.15"/>
    <row r="4845" s="73" customFormat="1" ht="11.85" customHeight="1" x14ac:dyDescent="0.15"/>
    <row r="4846" s="73" customFormat="1" ht="11.85" customHeight="1" x14ac:dyDescent="0.15"/>
    <row r="4847" s="73" customFormat="1" ht="11.85" customHeight="1" x14ac:dyDescent="0.15"/>
    <row r="4848" s="73" customFormat="1" ht="11.85" customHeight="1" x14ac:dyDescent="0.15"/>
    <row r="4849" s="73" customFormat="1" ht="11.85" customHeight="1" x14ac:dyDescent="0.15"/>
    <row r="4850" s="73" customFormat="1" ht="11.85" customHeight="1" x14ac:dyDescent="0.15"/>
    <row r="4851" s="73" customFormat="1" ht="11.85" customHeight="1" x14ac:dyDescent="0.15"/>
    <row r="4852" s="73" customFormat="1" ht="11.85" customHeight="1" x14ac:dyDescent="0.15"/>
    <row r="4853" s="73" customFormat="1" ht="11.85" customHeight="1" x14ac:dyDescent="0.15"/>
    <row r="4854" s="73" customFormat="1" ht="11.85" customHeight="1" x14ac:dyDescent="0.15"/>
    <row r="4855" s="73" customFormat="1" ht="11.85" customHeight="1" x14ac:dyDescent="0.15"/>
    <row r="4856" s="73" customFormat="1" ht="11.85" customHeight="1" x14ac:dyDescent="0.15"/>
    <row r="4857" s="73" customFormat="1" ht="11.85" customHeight="1" x14ac:dyDescent="0.15"/>
    <row r="4858" s="73" customFormat="1" ht="11.85" customHeight="1" x14ac:dyDescent="0.15"/>
    <row r="4859" s="73" customFormat="1" ht="11.85" customHeight="1" x14ac:dyDescent="0.15"/>
    <row r="4860" s="73" customFormat="1" ht="11.85" customHeight="1" x14ac:dyDescent="0.15"/>
    <row r="4861" s="73" customFormat="1" ht="11.85" customHeight="1" x14ac:dyDescent="0.15"/>
    <row r="4862" s="73" customFormat="1" ht="11.85" customHeight="1" x14ac:dyDescent="0.15"/>
    <row r="4863" s="73" customFormat="1" ht="11.85" customHeight="1" x14ac:dyDescent="0.15"/>
    <row r="4864" s="73" customFormat="1" ht="11.85" customHeight="1" x14ac:dyDescent="0.15"/>
    <row r="4865" s="73" customFormat="1" ht="11.85" customHeight="1" x14ac:dyDescent="0.15"/>
    <row r="4866" s="73" customFormat="1" ht="11.85" customHeight="1" x14ac:dyDescent="0.15"/>
    <row r="4867" s="73" customFormat="1" ht="11.85" customHeight="1" x14ac:dyDescent="0.15"/>
    <row r="4868" s="73" customFormat="1" ht="11.85" customHeight="1" x14ac:dyDescent="0.15"/>
    <row r="4869" s="73" customFormat="1" ht="11.85" customHeight="1" x14ac:dyDescent="0.15"/>
    <row r="4870" s="73" customFormat="1" ht="11.85" customHeight="1" x14ac:dyDescent="0.15"/>
    <row r="4871" s="73" customFormat="1" ht="11.85" customHeight="1" x14ac:dyDescent="0.15"/>
    <row r="4872" s="73" customFormat="1" ht="11.85" customHeight="1" x14ac:dyDescent="0.15"/>
    <row r="4873" s="73" customFormat="1" ht="11.85" customHeight="1" x14ac:dyDescent="0.15"/>
    <row r="4874" s="73" customFormat="1" ht="11.85" customHeight="1" x14ac:dyDescent="0.15"/>
    <row r="4875" s="73" customFormat="1" ht="11.85" customHeight="1" x14ac:dyDescent="0.15"/>
    <row r="4876" s="73" customFormat="1" ht="11.85" customHeight="1" x14ac:dyDescent="0.15"/>
    <row r="4877" s="73" customFormat="1" ht="11.85" customHeight="1" x14ac:dyDescent="0.15"/>
    <row r="4878" s="73" customFormat="1" ht="11.85" customHeight="1" x14ac:dyDescent="0.15"/>
    <row r="4879" s="73" customFormat="1" ht="11.85" customHeight="1" x14ac:dyDescent="0.15"/>
    <row r="4880" s="73" customFormat="1" ht="11.85" customHeight="1" x14ac:dyDescent="0.15"/>
    <row r="4881" s="73" customFormat="1" ht="11.85" customHeight="1" x14ac:dyDescent="0.15"/>
    <row r="4882" s="73" customFormat="1" ht="11.85" customHeight="1" x14ac:dyDescent="0.15"/>
    <row r="4883" s="73" customFormat="1" ht="11.85" customHeight="1" x14ac:dyDescent="0.15"/>
    <row r="4884" s="73" customFormat="1" ht="11.85" customHeight="1" x14ac:dyDescent="0.15"/>
    <row r="4885" s="73" customFormat="1" ht="11.85" customHeight="1" x14ac:dyDescent="0.15"/>
    <row r="4886" s="73" customFormat="1" ht="11.85" customHeight="1" x14ac:dyDescent="0.15"/>
    <row r="4887" s="73" customFormat="1" ht="11.85" customHeight="1" x14ac:dyDescent="0.15"/>
    <row r="4888" s="73" customFormat="1" ht="11.85" customHeight="1" x14ac:dyDescent="0.15"/>
    <row r="4889" s="73" customFormat="1" ht="11.85" customHeight="1" x14ac:dyDescent="0.15"/>
    <row r="4890" s="73" customFormat="1" ht="11.85" customHeight="1" x14ac:dyDescent="0.15"/>
    <row r="4891" s="73" customFormat="1" ht="11.85" customHeight="1" x14ac:dyDescent="0.15"/>
    <row r="4892" s="73" customFormat="1" ht="11.85" customHeight="1" x14ac:dyDescent="0.15"/>
    <row r="4893" s="73" customFormat="1" ht="11.85" customHeight="1" x14ac:dyDescent="0.15"/>
    <row r="4894" s="73" customFormat="1" ht="11.85" customHeight="1" x14ac:dyDescent="0.15"/>
    <row r="4895" s="73" customFormat="1" ht="11.85" customHeight="1" x14ac:dyDescent="0.15"/>
    <row r="4896" s="73" customFormat="1" ht="11.85" customHeight="1" x14ac:dyDescent="0.15"/>
    <row r="4897" s="73" customFormat="1" ht="11.85" customHeight="1" x14ac:dyDescent="0.15"/>
    <row r="4898" s="73" customFormat="1" ht="11.85" customHeight="1" x14ac:dyDescent="0.15"/>
    <row r="4899" s="73" customFormat="1" ht="11.85" customHeight="1" x14ac:dyDescent="0.15"/>
    <row r="4900" s="73" customFormat="1" ht="11.85" customHeight="1" x14ac:dyDescent="0.15"/>
    <row r="4901" s="73" customFormat="1" ht="11.85" customHeight="1" x14ac:dyDescent="0.15"/>
    <row r="4902" s="73" customFormat="1" ht="11.85" customHeight="1" x14ac:dyDescent="0.15"/>
    <row r="4903" s="73" customFormat="1" ht="11.85" customHeight="1" x14ac:dyDescent="0.15"/>
    <row r="4904" s="73" customFormat="1" ht="11.85" customHeight="1" x14ac:dyDescent="0.15"/>
    <row r="4905" s="73" customFormat="1" ht="11.85" customHeight="1" x14ac:dyDescent="0.15"/>
    <row r="4906" s="73" customFormat="1" ht="11.85" customHeight="1" x14ac:dyDescent="0.15"/>
    <row r="4907" s="73" customFormat="1" ht="11.85" customHeight="1" x14ac:dyDescent="0.15"/>
    <row r="4908" s="73" customFormat="1" ht="11.85" customHeight="1" x14ac:dyDescent="0.15"/>
    <row r="4909" s="73" customFormat="1" ht="11.85" customHeight="1" x14ac:dyDescent="0.15"/>
    <row r="4910" s="73" customFormat="1" ht="11.85" customHeight="1" x14ac:dyDescent="0.15"/>
    <row r="4911" s="73" customFormat="1" ht="11.85" customHeight="1" x14ac:dyDescent="0.15"/>
    <row r="4912" s="73" customFormat="1" ht="11.85" customHeight="1" x14ac:dyDescent="0.15"/>
    <row r="4913" s="73" customFormat="1" ht="11.85" customHeight="1" x14ac:dyDescent="0.15"/>
    <row r="4914" s="73" customFormat="1" ht="11.85" customHeight="1" x14ac:dyDescent="0.15"/>
    <row r="4915" s="73" customFormat="1" ht="11.85" customHeight="1" x14ac:dyDescent="0.15"/>
    <row r="4916" s="73" customFormat="1" ht="11.85" customHeight="1" x14ac:dyDescent="0.15"/>
    <row r="4917" s="73" customFormat="1" ht="11.85" customHeight="1" x14ac:dyDescent="0.15"/>
    <row r="4918" s="73" customFormat="1" ht="11.85" customHeight="1" x14ac:dyDescent="0.15"/>
    <row r="4919" s="73" customFormat="1" ht="11.85" customHeight="1" x14ac:dyDescent="0.15"/>
    <row r="4920" s="73" customFormat="1" ht="11.85" customHeight="1" x14ac:dyDescent="0.15"/>
    <row r="4921" s="73" customFormat="1" ht="11.85" customHeight="1" x14ac:dyDescent="0.15"/>
    <row r="4922" s="73" customFormat="1" ht="11.85" customHeight="1" x14ac:dyDescent="0.15"/>
    <row r="4923" s="73" customFormat="1" ht="11.85" customHeight="1" x14ac:dyDescent="0.15"/>
    <row r="4924" s="73" customFormat="1" ht="11.85" customHeight="1" x14ac:dyDescent="0.15"/>
    <row r="4925" s="73" customFormat="1" ht="11.85" customHeight="1" x14ac:dyDescent="0.15"/>
    <row r="4926" s="73" customFormat="1" ht="11.85" customHeight="1" x14ac:dyDescent="0.15"/>
    <row r="4927" s="73" customFormat="1" ht="11.85" customHeight="1" x14ac:dyDescent="0.15"/>
    <row r="4928" s="73" customFormat="1" ht="11.85" customHeight="1" x14ac:dyDescent="0.15"/>
    <row r="4929" s="73" customFormat="1" ht="11.85" customHeight="1" x14ac:dyDescent="0.15"/>
    <row r="4930" s="73" customFormat="1" ht="11.85" customHeight="1" x14ac:dyDescent="0.15"/>
    <row r="4931" s="73" customFormat="1" ht="11.85" customHeight="1" x14ac:dyDescent="0.15"/>
    <row r="4932" s="73" customFormat="1" ht="11.85" customHeight="1" x14ac:dyDescent="0.15"/>
    <row r="4933" s="73" customFormat="1" ht="11.85" customHeight="1" x14ac:dyDescent="0.15"/>
    <row r="4934" s="73" customFormat="1" ht="11.85" customHeight="1" x14ac:dyDescent="0.15"/>
    <row r="4935" s="73" customFormat="1" ht="11.85" customHeight="1" x14ac:dyDescent="0.15"/>
    <row r="4936" s="73" customFormat="1" ht="11.85" customHeight="1" x14ac:dyDescent="0.15"/>
    <row r="4937" s="73" customFormat="1" ht="11.85" customHeight="1" x14ac:dyDescent="0.15"/>
    <row r="4938" s="73" customFormat="1" ht="11.85" customHeight="1" x14ac:dyDescent="0.15"/>
    <row r="4939" s="73" customFormat="1" ht="11.85" customHeight="1" x14ac:dyDescent="0.15"/>
    <row r="4940" s="73" customFormat="1" ht="11.85" customHeight="1" x14ac:dyDescent="0.15"/>
    <row r="4941" s="73" customFormat="1" ht="11.85" customHeight="1" x14ac:dyDescent="0.15"/>
    <row r="4942" s="73" customFormat="1" ht="11.85" customHeight="1" x14ac:dyDescent="0.15"/>
    <row r="4943" s="73" customFormat="1" ht="11.85" customHeight="1" x14ac:dyDescent="0.15"/>
    <row r="4944" s="73" customFormat="1" ht="11.85" customHeight="1" x14ac:dyDescent="0.15"/>
    <row r="4945" s="73" customFormat="1" ht="11.85" customHeight="1" x14ac:dyDescent="0.15"/>
    <row r="4946" s="73" customFormat="1" ht="11.85" customHeight="1" x14ac:dyDescent="0.15"/>
    <row r="4947" s="73" customFormat="1" ht="11.85" customHeight="1" x14ac:dyDescent="0.15"/>
    <row r="4948" s="73" customFormat="1" ht="11.85" customHeight="1" x14ac:dyDescent="0.15"/>
    <row r="4949" s="73" customFormat="1" ht="11.85" customHeight="1" x14ac:dyDescent="0.15"/>
    <row r="4950" s="73" customFormat="1" ht="11.85" customHeight="1" x14ac:dyDescent="0.15"/>
    <row r="4951" s="73" customFormat="1" ht="11.85" customHeight="1" x14ac:dyDescent="0.15"/>
    <row r="4952" s="73" customFormat="1" ht="11.85" customHeight="1" x14ac:dyDescent="0.15"/>
    <row r="4953" s="73" customFormat="1" ht="11.85" customHeight="1" x14ac:dyDescent="0.15"/>
    <row r="4954" s="73" customFormat="1" ht="11.85" customHeight="1" x14ac:dyDescent="0.15"/>
    <row r="4955" s="73" customFormat="1" ht="11.85" customHeight="1" x14ac:dyDescent="0.15"/>
    <row r="4956" s="73" customFormat="1" ht="11.85" customHeight="1" x14ac:dyDescent="0.15"/>
    <row r="4957" s="73" customFormat="1" ht="11.85" customHeight="1" x14ac:dyDescent="0.15"/>
    <row r="4958" s="73" customFormat="1" ht="11.85" customHeight="1" x14ac:dyDescent="0.15"/>
    <row r="4959" s="73" customFormat="1" ht="11.85" customHeight="1" x14ac:dyDescent="0.15"/>
    <row r="4960" s="73" customFormat="1" ht="11.85" customHeight="1" x14ac:dyDescent="0.15"/>
    <row r="4961" s="73" customFormat="1" ht="11.85" customHeight="1" x14ac:dyDescent="0.15"/>
    <row r="4962" s="73" customFormat="1" ht="11.85" customHeight="1" x14ac:dyDescent="0.15"/>
    <row r="4963" s="73" customFormat="1" ht="11.85" customHeight="1" x14ac:dyDescent="0.15"/>
    <row r="4964" s="73" customFormat="1" ht="11.85" customHeight="1" x14ac:dyDescent="0.15"/>
    <row r="4965" s="73" customFormat="1" ht="11.85" customHeight="1" x14ac:dyDescent="0.15"/>
    <row r="4966" s="73" customFormat="1" ht="11.85" customHeight="1" x14ac:dyDescent="0.15"/>
    <row r="4967" s="73" customFormat="1" ht="11.85" customHeight="1" x14ac:dyDescent="0.15"/>
    <row r="4968" s="73" customFormat="1" ht="11.85" customHeight="1" x14ac:dyDescent="0.15"/>
    <row r="4969" s="73" customFormat="1" ht="11.85" customHeight="1" x14ac:dyDescent="0.15"/>
    <row r="4970" s="73" customFormat="1" ht="11.85" customHeight="1" x14ac:dyDescent="0.15"/>
    <row r="4971" s="73" customFormat="1" ht="11.85" customHeight="1" x14ac:dyDescent="0.15"/>
    <row r="4972" s="73" customFormat="1" ht="11.85" customHeight="1" x14ac:dyDescent="0.15"/>
    <row r="4973" s="73" customFormat="1" ht="11.85" customHeight="1" x14ac:dyDescent="0.15"/>
    <row r="4974" s="73" customFormat="1" ht="11.85" customHeight="1" x14ac:dyDescent="0.15"/>
    <row r="4975" s="73" customFormat="1" ht="11.85" customHeight="1" x14ac:dyDescent="0.15"/>
    <row r="4976" s="73" customFormat="1" ht="11.85" customHeight="1" x14ac:dyDescent="0.15"/>
    <row r="4977" s="73" customFormat="1" ht="11.85" customHeight="1" x14ac:dyDescent="0.15"/>
    <row r="4978" s="73" customFormat="1" ht="11.85" customHeight="1" x14ac:dyDescent="0.15"/>
    <row r="4979" s="73" customFormat="1" ht="11.85" customHeight="1" x14ac:dyDescent="0.15"/>
    <row r="4980" s="73" customFormat="1" ht="11.85" customHeight="1" x14ac:dyDescent="0.15"/>
    <row r="4981" s="73" customFormat="1" ht="11.85" customHeight="1" x14ac:dyDescent="0.15"/>
    <row r="4982" s="73" customFormat="1" ht="11.85" customHeight="1" x14ac:dyDescent="0.15"/>
    <row r="4983" s="73" customFormat="1" ht="11.85" customHeight="1" x14ac:dyDescent="0.15"/>
    <row r="4984" s="73" customFormat="1" ht="11.85" customHeight="1" x14ac:dyDescent="0.15"/>
    <row r="4985" s="73" customFormat="1" ht="11.85" customHeight="1" x14ac:dyDescent="0.15"/>
    <row r="4986" s="73" customFormat="1" ht="11.85" customHeight="1" x14ac:dyDescent="0.15"/>
    <row r="4987" s="73" customFormat="1" ht="11.85" customHeight="1" x14ac:dyDescent="0.15"/>
    <row r="4988" s="73" customFormat="1" ht="11.85" customHeight="1" x14ac:dyDescent="0.15"/>
    <row r="4989" s="73" customFormat="1" ht="11.85" customHeight="1" x14ac:dyDescent="0.15"/>
    <row r="4990" s="73" customFormat="1" ht="11.85" customHeight="1" x14ac:dyDescent="0.15"/>
    <row r="4991" s="73" customFormat="1" ht="11.85" customHeight="1" x14ac:dyDescent="0.15"/>
    <row r="4992" s="73" customFormat="1" ht="11.85" customHeight="1" x14ac:dyDescent="0.15"/>
    <row r="4993" s="73" customFormat="1" ht="11.85" customHeight="1" x14ac:dyDescent="0.15"/>
    <row r="4994" s="73" customFormat="1" ht="11.85" customHeight="1" x14ac:dyDescent="0.15"/>
    <row r="4995" s="73" customFormat="1" ht="11.85" customHeight="1" x14ac:dyDescent="0.15"/>
    <row r="4996" s="73" customFormat="1" ht="11.85" customHeight="1" x14ac:dyDescent="0.15"/>
    <row r="4997" s="73" customFormat="1" ht="11.85" customHeight="1" x14ac:dyDescent="0.15"/>
    <row r="4998" s="73" customFormat="1" ht="11.85" customHeight="1" x14ac:dyDescent="0.15"/>
    <row r="4999" s="73" customFormat="1" ht="11.85" customHeight="1" x14ac:dyDescent="0.15"/>
    <row r="5000" s="73" customFormat="1" ht="11.85" customHeight="1" x14ac:dyDescent="0.15"/>
    <row r="5001" s="73" customFormat="1" ht="11.85" customHeight="1" x14ac:dyDescent="0.15"/>
    <row r="5002" s="73" customFormat="1" ht="11.85" customHeight="1" x14ac:dyDescent="0.15"/>
    <row r="5003" s="73" customFormat="1" ht="11.85" customHeight="1" x14ac:dyDescent="0.15"/>
    <row r="5004" s="73" customFormat="1" ht="11.85" customHeight="1" x14ac:dyDescent="0.15"/>
    <row r="5005" s="73" customFormat="1" ht="11.85" customHeight="1" x14ac:dyDescent="0.15"/>
    <row r="5006" s="73" customFormat="1" ht="11.85" customHeight="1" x14ac:dyDescent="0.15"/>
    <row r="5007" s="73" customFormat="1" ht="11.85" customHeight="1" x14ac:dyDescent="0.15"/>
    <row r="5008" s="73" customFormat="1" ht="11.85" customHeight="1" x14ac:dyDescent="0.15"/>
    <row r="5009" s="73" customFormat="1" ht="11.85" customHeight="1" x14ac:dyDescent="0.15"/>
    <row r="5010" s="73" customFormat="1" ht="11.85" customHeight="1" x14ac:dyDescent="0.15"/>
    <row r="5011" s="73" customFormat="1" ht="11.85" customHeight="1" x14ac:dyDescent="0.15"/>
    <row r="5012" s="73" customFormat="1" ht="11.85" customHeight="1" x14ac:dyDescent="0.15"/>
    <row r="5013" s="73" customFormat="1" ht="11.85" customHeight="1" x14ac:dyDescent="0.15"/>
    <row r="5014" s="73" customFormat="1" ht="11.85" customHeight="1" x14ac:dyDescent="0.15"/>
    <row r="5015" s="73" customFormat="1" ht="11.85" customHeight="1" x14ac:dyDescent="0.15"/>
    <row r="5016" s="73" customFormat="1" ht="11.85" customHeight="1" x14ac:dyDescent="0.15"/>
    <row r="5017" s="73" customFormat="1" ht="11.85" customHeight="1" x14ac:dyDescent="0.15"/>
    <row r="5018" s="73" customFormat="1" ht="11.85" customHeight="1" x14ac:dyDescent="0.15"/>
    <row r="5019" s="73" customFormat="1" ht="11.85" customHeight="1" x14ac:dyDescent="0.15"/>
    <row r="5020" s="73" customFormat="1" ht="11.85" customHeight="1" x14ac:dyDescent="0.15"/>
    <row r="5021" s="73" customFormat="1" ht="11.85" customHeight="1" x14ac:dyDescent="0.15"/>
    <row r="5022" s="73" customFormat="1" ht="11.85" customHeight="1" x14ac:dyDescent="0.15"/>
    <row r="5023" s="73" customFormat="1" ht="11.85" customHeight="1" x14ac:dyDescent="0.15"/>
    <row r="5024" s="73" customFormat="1" ht="11.85" customHeight="1" x14ac:dyDescent="0.15"/>
    <row r="5025" s="73" customFormat="1" ht="11.85" customHeight="1" x14ac:dyDescent="0.15"/>
    <row r="5026" s="73" customFormat="1" ht="11.85" customHeight="1" x14ac:dyDescent="0.15"/>
    <row r="5027" s="73" customFormat="1" ht="11.85" customHeight="1" x14ac:dyDescent="0.15"/>
    <row r="5028" s="73" customFormat="1" ht="11.85" customHeight="1" x14ac:dyDescent="0.15"/>
    <row r="5029" s="73" customFormat="1" ht="11.85" customHeight="1" x14ac:dyDescent="0.15"/>
    <row r="5030" s="73" customFormat="1" ht="11.85" customHeight="1" x14ac:dyDescent="0.15"/>
    <row r="5031" s="73" customFormat="1" ht="11.85" customHeight="1" x14ac:dyDescent="0.15"/>
    <row r="5032" s="73" customFormat="1" ht="11.85" customHeight="1" x14ac:dyDescent="0.15"/>
    <row r="5033" s="73" customFormat="1" ht="11.85" customHeight="1" x14ac:dyDescent="0.15"/>
    <row r="5034" s="73" customFormat="1" ht="11.85" customHeight="1" x14ac:dyDescent="0.15"/>
    <row r="5035" s="73" customFormat="1" ht="11.85" customHeight="1" x14ac:dyDescent="0.15"/>
    <row r="5036" s="73" customFormat="1" ht="11.85" customHeight="1" x14ac:dyDescent="0.15"/>
    <row r="5037" s="73" customFormat="1" ht="11.85" customHeight="1" x14ac:dyDescent="0.15"/>
    <row r="5038" s="73" customFormat="1" ht="11.85" customHeight="1" x14ac:dyDescent="0.15"/>
    <row r="5039" s="73" customFormat="1" ht="11.85" customHeight="1" x14ac:dyDescent="0.15"/>
    <row r="5040" s="73" customFormat="1" ht="11.85" customHeight="1" x14ac:dyDescent="0.15"/>
    <row r="5041" s="73" customFormat="1" ht="11.85" customHeight="1" x14ac:dyDescent="0.15"/>
    <row r="5042" s="73" customFormat="1" ht="11.85" customHeight="1" x14ac:dyDescent="0.15"/>
    <row r="5043" s="73" customFormat="1" ht="11.85" customHeight="1" x14ac:dyDescent="0.15"/>
    <row r="5044" s="73" customFormat="1" ht="11.85" customHeight="1" x14ac:dyDescent="0.15"/>
    <row r="5045" s="73" customFormat="1" ht="11.85" customHeight="1" x14ac:dyDescent="0.15"/>
    <row r="5046" s="73" customFormat="1" ht="11.85" customHeight="1" x14ac:dyDescent="0.15"/>
    <row r="5047" s="73" customFormat="1" ht="11.85" customHeight="1" x14ac:dyDescent="0.15"/>
    <row r="5048" s="73" customFormat="1" ht="11.85" customHeight="1" x14ac:dyDescent="0.15"/>
    <row r="5049" s="73" customFormat="1" ht="11.85" customHeight="1" x14ac:dyDescent="0.15"/>
    <row r="5050" s="73" customFormat="1" ht="11.85" customHeight="1" x14ac:dyDescent="0.15"/>
    <row r="5051" s="73" customFormat="1" ht="11.85" customHeight="1" x14ac:dyDescent="0.15"/>
    <row r="5052" s="73" customFormat="1" ht="11.85" customHeight="1" x14ac:dyDescent="0.15"/>
    <row r="5053" s="73" customFormat="1" ht="11.85" customHeight="1" x14ac:dyDescent="0.15"/>
    <row r="5054" s="73" customFormat="1" ht="11.85" customHeight="1" x14ac:dyDescent="0.15"/>
    <row r="5055" s="73" customFormat="1" ht="11.85" customHeight="1" x14ac:dyDescent="0.15"/>
    <row r="5056" s="73" customFormat="1" ht="11.85" customHeight="1" x14ac:dyDescent="0.15"/>
    <row r="5057" s="73" customFormat="1" ht="11.85" customHeight="1" x14ac:dyDescent="0.15"/>
    <row r="5058" s="73" customFormat="1" ht="11.85" customHeight="1" x14ac:dyDescent="0.15"/>
    <row r="5059" s="73" customFormat="1" ht="11.85" customHeight="1" x14ac:dyDescent="0.15"/>
    <row r="5060" s="73" customFormat="1" ht="11.85" customHeight="1" x14ac:dyDescent="0.15"/>
    <row r="5061" s="73" customFormat="1" ht="11.85" customHeight="1" x14ac:dyDescent="0.15"/>
    <row r="5062" s="73" customFormat="1" ht="11.85" customHeight="1" x14ac:dyDescent="0.15"/>
    <row r="5063" s="73" customFormat="1" ht="11.85" customHeight="1" x14ac:dyDescent="0.15"/>
    <row r="5064" s="73" customFormat="1" ht="11.85" customHeight="1" x14ac:dyDescent="0.15"/>
    <row r="5065" s="73" customFormat="1" ht="11.85" customHeight="1" x14ac:dyDescent="0.15"/>
    <row r="5066" s="73" customFormat="1" ht="11.85" customHeight="1" x14ac:dyDescent="0.15"/>
    <row r="5067" s="73" customFormat="1" ht="11.85" customHeight="1" x14ac:dyDescent="0.15"/>
    <row r="5068" s="73" customFormat="1" ht="11.85" customHeight="1" x14ac:dyDescent="0.15"/>
    <row r="5069" s="73" customFormat="1" ht="11.85" customHeight="1" x14ac:dyDescent="0.15"/>
    <row r="5070" s="73" customFormat="1" ht="11.85" customHeight="1" x14ac:dyDescent="0.15"/>
    <row r="5071" s="73" customFormat="1" ht="11.85" customHeight="1" x14ac:dyDescent="0.15"/>
    <row r="5072" s="73" customFormat="1" ht="11.85" customHeight="1" x14ac:dyDescent="0.15"/>
    <row r="5073" s="73" customFormat="1" ht="11.85" customHeight="1" x14ac:dyDescent="0.15"/>
    <row r="5074" s="73" customFormat="1" ht="11.85" customHeight="1" x14ac:dyDescent="0.15"/>
    <row r="5075" s="73" customFormat="1" ht="11.85" customHeight="1" x14ac:dyDescent="0.15"/>
    <row r="5076" s="73" customFormat="1" ht="11.85" customHeight="1" x14ac:dyDescent="0.15"/>
    <row r="5077" s="73" customFormat="1" ht="11.85" customHeight="1" x14ac:dyDescent="0.15"/>
    <row r="5078" s="73" customFormat="1" ht="11.85" customHeight="1" x14ac:dyDescent="0.15"/>
    <row r="5079" s="73" customFormat="1" ht="11.85" customHeight="1" x14ac:dyDescent="0.15"/>
    <row r="5080" s="73" customFormat="1" ht="11.85" customHeight="1" x14ac:dyDescent="0.15"/>
    <row r="5081" s="73" customFormat="1" ht="11.85" customHeight="1" x14ac:dyDescent="0.15"/>
    <row r="5082" s="73" customFormat="1" ht="11.85" customHeight="1" x14ac:dyDescent="0.15"/>
    <row r="5083" s="73" customFormat="1" ht="11.85" customHeight="1" x14ac:dyDescent="0.15"/>
    <row r="5084" s="73" customFormat="1" ht="11.85" customHeight="1" x14ac:dyDescent="0.15"/>
    <row r="5085" s="73" customFormat="1" ht="11.85" customHeight="1" x14ac:dyDescent="0.15"/>
    <row r="5086" s="73" customFormat="1" ht="11.85" customHeight="1" x14ac:dyDescent="0.15"/>
    <row r="5087" s="73" customFormat="1" ht="11.85" customHeight="1" x14ac:dyDescent="0.15"/>
    <row r="5088" s="73" customFormat="1" ht="11.85" customHeight="1" x14ac:dyDescent="0.15"/>
    <row r="5089" s="73" customFormat="1" ht="11.85" customHeight="1" x14ac:dyDescent="0.15"/>
    <row r="5090" s="73" customFormat="1" ht="11.85" customHeight="1" x14ac:dyDescent="0.15"/>
    <row r="5091" s="73" customFormat="1" ht="11.85" customHeight="1" x14ac:dyDescent="0.15"/>
    <row r="5092" s="73" customFormat="1" ht="11.85" customHeight="1" x14ac:dyDescent="0.15"/>
    <row r="5093" s="73" customFormat="1" ht="11.85" customHeight="1" x14ac:dyDescent="0.15"/>
    <row r="5094" s="73" customFormat="1" ht="11.85" customHeight="1" x14ac:dyDescent="0.15"/>
    <row r="5095" s="73" customFormat="1" ht="11.85" customHeight="1" x14ac:dyDescent="0.15"/>
    <row r="5096" s="73" customFormat="1" ht="11.85" customHeight="1" x14ac:dyDescent="0.15"/>
    <row r="5097" s="73" customFormat="1" ht="11.85" customHeight="1" x14ac:dyDescent="0.15"/>
    <row r="5098" s="73" customFormat="1" ht="11.85" customHeight="1" x14ac:dyDescent="0.15"/>
    <row r="5099" s="73" customFormat="1" ht="11.85" customHeight="1" x14ac:dyDescent="0.15"/>
    <row r="5100" s="73" customFormat="1" ht="11.85" customHeight="1" x14ac:dyDescent="0.15"/>
    <row r="5101" s="73" customFormat="1" ht="11.85" customHeight="1" x14ac:dyDescent="0.15"/>
    <row r="5102" s="73" customFormat="1" ht="11.85" customHeight="1" x14ac:dyDescent="0.15"/>
    <row r="5103" s="73" customFormat="1" ht="11.85" customHeight="1" x14ac:dyDescent="0.15"/>
    <row r="5104" s="73" customFormat="1" ht="11.85" customHeight="1" x14ac:dyDescent="0.15"/>
    <row r="5105" s="73" customFormat="1" ht="11.85" customHeight="1" x14ac:dyDescent="0.15"/>
    <row r="5106" s="73" customFormat="1" ht="11.85" customHeight="1" x14ac:dyDescent="0.15"/>
    <row r="5107" s="73" customFormat="1" ht="11.85" customHeight="1" x14ac:dyDescent="0.15"/>
    <row r="5108" s="73" customFormat="1" ht="11.85" customHeight="1" x14ac:dyDescent="0.15"/>
    <row r="5109" s="73" customFormat="1" ht="11.85" customHeight="1" x14ac:dyDescent="0.15"/>
    <row r="5110" s="73" customFormat="1" ht="11.85" customHeight="1" x14ac:dyDescent="0.15"/>
    <row r="5111" s="73" customFormat="1" ht="11.85" customHeight="1" x14ac:dyDescent="0.15"/>
    <row r="5112" s="73" customFormat="1" ht="11.85" customHeight="1" x14ac:dyDescent="0.15"/>
    <row r="5113" s="73" customFormat="1" ht="11.85" customHeight="1" x14ac:dyDescent="0.15"/>
    <row r="5114" s="73" customFormat="1" ht="11.85" customHeight="1" x14ac:dyDescent="0.15"/>
    <row r="5115" s="73" customFormat="1" ht="11.85" customHeight="1" x14ac:dyDescent="0.15"/>
    <row r="5116" s="73" customFormat="1" ht="11.85" customHeight="1" x14ac:dyDescent="0.15"/>
    <row r="5117" s="73" customFormat="1" ht="11.85" customHeight="1" x14ac:dyDescent="0.15"/>
    <row r="5118" s="73" customFormat="1" ht="11.85" customHeight="1" x14ac:dyDescent="0.15"/>
    <row r="5119" s="73" customFormat="1" ht="11.85" customHeight="1" x14ac:dyDescent="0.15"/>
    <row r="5120" s="73" customFormat="1" ht="11.85" customHeight="1" x14ac:dyDescent="0.15"/>
    <row r="5121" s="73" customFormat="1" ht="11.85" customHeight="1" x14ac:dyDescent="0.15"/>
    <row r="5122" s="73" customFormat="1" ht="11.85" customHeight="1" x14ac:dyDescent="0.15"/>
    <row r="5123" s="73" customFormat="1" ht="11.85" customHeight="1" x14ac:dyDescent="0.15"/>
    <row r="5124" s="73" customFormat="1" ht="11.85" customHeight="1" x14ac:dyDescent="0.15"/>
    <row r="5125" s="73" customFormat="1" ht="11.85" customHeight="1" x14ac:dyDescent="0.15"/>
    <row r="5126" s="73" customFormat="1" ht="11.85" customHeight="1" x14ac:dyDescent="0.15"/>
    <row r="5127" s="73" customFormat="1" ht="11.85" customHeight="1" x14ac:dyDescent="0.15"/>
    <row r="5128" s="73" customFormat="1" ht="11.85" customHeight="1" x14ac:dyDescent="0.15"/>
    <row r="5129" s="73" customFormat="1" ht="11.85" customHeight="1" x14ac:dyDescent="0.15"/>
    <row r="5130" s="73" customFormat="1" ht="11.85" customHeight="1" x14ac:dyDescent="0.15"/>
    <row r="5131" s="73" customFormat="1" ht="11.85" customHeight="1" x14ac:dyDescent="0.15"/>
    <row r="5132" s="73" customFormat="1" ht="11.85" customHeight="1" x14ac:dyDescent="0.15"/>
    <row r="5133" s="73" customFormat="1" ht="11.85" customHeight="1" x14ac:dyDescent="0.15"/>
    <row r="5134" s="73" customFormat="1" ht="11.85" customHeight="1" x14ac:dyDescent="0.15"/>
    <row r="5135" s="73" customFormat="1" ht="11.85" customHeight="1" x14ac:dyDescent="0.15"/>
    <row r="5136" s="73" customFormat="1" ht="11.85" customHeight="1" x14ac:dyDescent="0.15"/>
    <row r="5137" s="73" customFormat="1" ht="11.85" customHeight="1" x14ac:dyDescent="0.15"/>
    <row r="5138" s="73" customFormat="1" ht="11.85" customHeight="1" x14ac:dyDescent="0.15"/>
    <row r="5139" s="73" customFormat="1" ht="11.85" customHeight="1" x14ac:dyDescent="0.15"/>
    <row r="5140" s="73" customFormat="1" ht="11.85" customHeight="1" x14ac:dyDescent="0.15"/>
    <row r="5141" s="73" customFormat="1" ht="11.85" customHeight="1" x14ac:dyDescent="0.15"/>
    <row r="5142" s="73" customFormat="1" ht="11.85" customHeight="1" x14ac:dyDescent="0.15"/>
    <row r="5143" s="73" customFormat="1" ht="11.85" customHeight="1" x14ac:dyDescent="0.15"/>
    <row r="5144" s="73" customFormat="1" ht="11.85" customHeight="1" x14ac:dyDescent="0.15"/>
    <row r="5145" s="73" customFormat="1" ht="11.85" customHeight="1" x14ac:dyDescent="0.15"/>
    <row r="5146" s="73" customFormat="1" ht="11.85" customHeight="1" x14ac:dyDescent="0.15"/>
    <row r="5147" s="73" customFormat="1" ht="11.85" customHeight="1" x14ac:dyDescent="0.15"/>
    <row r="5148" s="73" customFormat="1" ht="11.85" customHeight="1" x14ac:dyDescent="0.15"/>
    <row r="5149" s="73" customFormat="1" ht="11.85" customHeight="1" x14ac:dyDescent="0.15"/>
    <row r="5150" s="73" customFormat="1" ht="11.85" customHeight="1" x14ac:dyDescent="0.15"/>
    <row r="5151" s="73" customFormat="1" ht="11.85" customHeight="1" x14ac:dyDescent="0.15"/>
    <row r="5152" s="73" customFormat="1" ht="11.85" customHeight="1" x14ac:dyDescent="0.15"/>
    <row r="5153" s="73" customFormat="1" ht="11.85" customHeight="1" x14ac:dyDescent="0.15"/>
    <row r="5154" s="73" customFormat="1" ht="11.85" customHeight="1" x14ac:dyDescent="0.15"/>
    <row r="5155" s="73" customFormat="1" ht="11.85" customHeight="1" x14ac:dyDescent="0.15"/>
    <row r="5156" s="73" customFormat="1" ht="11.85" customHeight="1" x14ac:dyDescent="0.15"/>
    <row r="5157" s="73" customFormat="1" ht="11.85" customHeight="1" x14ac:dyDescent="0.15"/>
    <row r="5158" s="73" customFormat="1" ht="11.85" customHeight="1" x14ac:dyDescent="0.15"/>
    <row r="5159" s="73" customFormat="1" ht="11.85" customHeight="1" x14ac:dyDescent="0.15"/>
    <row r="5160" s="73" customFormat="1" ht="11.85" customHeight="1" x14ac:dyDescent="0.15"/>
    <row r="5161" s="73" customFormat="1" ht="11.85" customHeight="1" x14ac:dyDescent="0.15"/>
    <row r="5162" s="73" customFormat="1" ht="11.85" customHeight="1" x14ac:dyDescent="0.15"/>
    <row r="5163" s="73" customFormat="1" ht="11.85" customHeight="1" x14ac:dyDescent="0.15"/>
    <row r="5164" s="73" customFormat="1" ht="11.85" customHeight="1" x14ac:dyDescent="0.15"/>
    <row r="5165" s="73" customFormat="1" ht="11.85" customHeight="1" x14ac:dyDescent="0.15"/>
    <row r="5166" s="73" customFormat="1" ht="11.85" customHeight="1" x14ac:dyDescent="0.15"/>
    <row r="5167" s="73" customFormat="1" ht="11.85" customHeight="1" x14ac:dyDescent="0.15"/>
    <row r="5168" s="73" customFormat="1" ht="11.85" customHeight="1" x14ac:dyDescent="0.15"/>
    <row r="5169" s="73" customFormat="1" ht="11.85" customHeight="1" x14ac:dyDescent="0.15"/>
    <row r="5170" s="73" customFormat="1" ht="11.85" customHeight="1" x14ac:dyDescent="0.15"/>
    <row r="5171" s="73" customFormat="1" ht="11.85" customHeight="1" x14ac:dyDescent="0.15"/>
    <row r="5172" s="73" customFormat="1" ht="11.85" customHeight="1" x14ac:dyDescent="0.15"/>
    <row r="5173" s="73" customFormat="1" ht="11.85" customHeight="1" x14ac:dyDescent="0.15"/>
    <row r="5174" s="73" customFormat="1" ht="11.85" customHeight="1" x14ac:dyDescent="0.15"/>
    <row r="5175" s="73" customFormat="1" ht="11.85" customHeight="1" x14ac:dyDescent="0.15"/>
    <row r="5176" s="73" customFormat="1" ht="11.85" customHeight="1" x14ac:dyDescent="0.15"/>
    <row r="5177" s="73" customFormat="1" ht="11.85" customHeight="1" x14ac:dyDescent="0.15"/>
    <row r="5178" s="73" customFormat="1" ht="11.85" customHeight="1" x14ac:dyDescent="0.15"/>
    <row r="5179" s="73" customFormat="1" ht="11.85" customHeight="1" x14ac:dyDescent="0.15"/>
    <row r="5180" s="73" customFormat="1" ht="11.85" customHeight="1" x14ac:dyDescent="0.15"/>
    <row r="5181" s="73" customFormat="1" ht="11.85" customHeight="1" x14ac:dyDescent="0.15"/>
    <row r="5182" s="73" customFormat="1" ht="11.85" customHeight="1" x14ac:dyDescent="0.15"/>
    <row r="5183" s="73" customFormat="1" ht="11.85" customHeight="1" x14ac:dyDescent="0.15"/>
    <row r="5184" s="73" customFormat="1" ht="11.85" customHeight="1" x14ac:dyDescent="0.15"/>
    <row r="5185" s="73" customFormat="1" ht="11.85" customHeight="1" x14ac:dyDescent="0.15"/>
    <row r="5186" s="73" customFormat="1" ht="11.85" customHeight="1" x14ac:dyDescent="0.15"/>
    <row r="5187" s="73" customFormat="1" ht="11.85" customHeight="1" x14ac:dyDescent="0.15"/>
    <row r="5188" s="73" customFormat="1" ht="11.85" customHeight="1" x14ac:dyDescent="0.15"/>
    <row r="5189" s="73" customFormat="1" ht="11.85" customHeight="1" x14ac:dyDescent="0.15"/>
    <row r="5190" s="73" customFormat="1" ht="11.85" customHeight="1" x14ac:dyDescent="0.15"/>
    <row r="5191" s="73" customFormat="1" ht="11.85" customHeight="1" x14ac:dyDescent="0.15"/>
    <row r="5192" s="73" customFormat="1" ht="11.85" customHeight="1" x14ac:dyDescent="0.15"/>
    <row r="5193" s="73" customFormat="1" ht="11.85" customHeight="1" x14ac:dyDescent="0.15"/>
    <row r="5194" s="73" customFormat="1" ht="11.85" customHeight="1" x14ac:dyDescent="0.15"/>
    <row r="5195" s="73" customFormat="1" ht="11.85" customHeight="1" x14ac:dyDescent="0.15"/>
    <row r="5196" s="73" customFormat="1" ht="11.85" customHeight="1" x14ac:dyDescent="0.15"/>
    <row r="5197" s="73" customFormat="1" ht="11.85" customHeight="1" x14ac:dyDescent="0.15"/>
    <row r="5198" s="73" customFormat="1" ht="11.85" customHeight="1" x14ac:dyDescent="0.15"/>
    <row r="5199" s="73" customFormat="1" ht="11.85" customHeight="1" x14ac:dyDescent="0.15"/>
    <row r="5200" s="73" customFormat="1" ht="11.85" customHeight="1" x14ac:dyDescent="0.15"/>
    <row r="5201" s="73" customFormat="1" ht="11.85" customHeight="1" x14ac:dyDescent="0.15"/>
    <row r="5202" s="73" customFormat="1" ht="11.85" customHeight="1" x14ac:dyDescent="0.15"/>
    <row r="5203" s="73" customFormat="1" ht="11.85" customHeight="1" x14ac:dyDescent="0.15"/>
    <row r="5204" s="73" customFormat="1" ht="11.85" customHeight="1" x14ac:dyDescent="0.15"/>
    <row r="5205" s="73" customFormat="1" ht="11.85" customHeight="1" x14ac:dyDescent="0.15"/>
    <row r="5206" s="73" customFormat="1" ht="11.85" customHeight="1" x14ac:dyDescent="0.15"/>
    <row r="5207" s="73" customFormat="1" ht="11.85" customHeight="1" x14ac:dyDescent="0.15"/>
    <row r="5208" s="73" customFormat="1" ht="11.85" customHeight="1" x14ac:dyDescent="0.15"/>
    <row r="5209" s="73" customFormat="1" ht="11.85" customHeight="1" x14ac:dyDescent="0.15"/>
    <row r="5210" s="73" customFormat="1" ht="11.85" customHeight="1" x14ac:dyDescent="0.15"/>
    <row r="5211" s="73" customFormat="1" ht="11.85" customHeight="1" x14ac:dyDescent="0.15"/>
    <row r="5212" s="73" customFormat="1" ht="11.85" customHeight="1" x14ac:dyDescent="0.15"/>
    <row r="5213" s="73" customFormat="1" ht="11.85" customHeight="1" x14ac:dyDescent="0.15"/>
    <row r="5214" s="73" customFormat="1" ht="11.85" customHeight="1" x14ac:dyDescent="0.15"/>
    <row r="5215" s="73" customFormat="1" ht="11.85" customHeight="1" x14ac:dyDescent="0.15"/>
    <row r="5216" s="73" customFormat="1" ht="11.85" customHeight="1" x14ac:dyDescent="0.15"/>
    <row r="5217" s="73" customFormat="1" ht="11.85" customHeight="1" x14ac:dyDescent="0.15"/>
    <row r="5218" s="73" customFormat="1" ht="11.85" customHeight="1" x14ac:dyDescent="0.15"/>
    <row r="5219" s="73" customFormat="1" ht="11.85" customHeight="1" x14ac:dyDescent="0.15"/>
    <row r="5220" s="73" customFormat="1" ht="11.85" customHeight="1" x14ac:dyDescent="0.15"/>
    <row r="5221" s="73" customFormat="1" ht="11.85" customHeight="1" x14ac:dyDescent="0.15"/>
    <row r="5222" s="73" customFormat="1" ht="11.85" customHeight="1" x14ac:dyDescent="0.15"/>
    <row r="5223" s="73" customFormat="1" ht="11.85" customHeight="1" x14ac:dyDescent="0.15"/>
    <row r="5224" s="73" customFormat="1" ht="11.85" customHeight="1" x14ac:dyDescent="0.15"/>
    <row r="5225" s="73" customFormat="1" ht="11.85" customHeight="1" x14ac:dyDescent="0.15"/>
    <row r="5226" s="73" customFormat="1" ht="11.85" customHeight="1" x14ac:dyDescent="0.15"/>
    <row r="5227" s="73" customFormat="1" ht="11.85" customHeight="1" x14ac:dyDescent="0.15"/>
    <row r="5228" s="73" customFormat="1" ht="11.85" customHeight="1" x14ac:dyDescent="0.15"/>
    <row r="5229" s="73" customFormat="1" ht="11.85" customHeight="1" x14ac:dyDescent="0.15"/>
    <row r="5230" s="73" customFormat="1" ht="11.85" customHeight="1" x14ac:dyDescent="0.15"/>
    <row r="5231" s="73" customFormat="1" ht="11.85" customHeight="1" x14ac:dyDescent="0.15"/>
    <row r="5232" s="73" customFormat="1" ht="11.85" customHeight="1" x14ac:dyDescent="0.15"/>
    <row r="5233" s="73" customFormat="1" ht="11.85" customHeight="1" x14ac:dyDescent="0.15"/>
    <row r="5234" s="73" customFormat="1" ht="11.85" customHeight="1" x14ac:dyDescent="0.15"/>
    <row r="5235" s="73" customFormat="1" ht="11.85" customHeight="1" x14ac:dyDescent="0.15"/>
    <row r="5236" s="73" customFormat="1" ht="11.85" customHeight="1" x14ac:dyDescent="0.15"/>
    <row r="5237" s="73" customFormat="1" ht="11.85" customHeight="1" x14ac:dyDescent="0.15"/>
    <row r="5238" s="73" customFormat="1" ht="11.85" customHeight="1" x14ac:dyDescent="0.15"/>
    <row r="5239" s="73" customFormat="1" ht="11.85" customHeight="1" x14ac:dyDescent="0.15"/>
    <row r="5240" s="73" customFormat="1" ht="11.85" customHeight="1" x14ac:dyDescent="0.15"/>
    <row r="5241" s="73" customFormat="1" ht="11.85" customHeight="1" x14ac:dyDescent="0.15"/>
    <row r="5242" s="73" customFormat="1" ht="11.85" customHeight="1" x14ac:dyDescent="0.15"/>
    <row r="5243" s="73" customFormat="1" ht="11.85" customHeight="1" x14ac:dyDescent="0.15"/>
    <row r="5244" s="73" customFormat="1" ht="11.85" customHeight="1" x14ac:dyDescent="0.15"/>
    <row r="5245" s="73" customFormat="1" ht="11.85" customHeight="1" x14ac:dyDescent="0.15"/>
    <row r="5246" s="73" customFormat="1" ht="11.85" customHeight="1" x14ac:dyDescent="0.15"/>
    <row r="5247" s="73" customFormat="1" ht="11.85" customHeight="1" x14ac:dyDescent="0.15"/>
    <row r="5248" s="73" customFormat="1" ht="11.85" customHeight="1" x14ac:dyDescent="0.15"/>
    <row r="5249" s="73" customFormat="1" ht="11.85" customHeight="1" x14ac:dyDescent="0.15"/>
    <row r="5250" s="73" customFormat="1" ht="11.85" customHeight="1" x14ac:dyDescent="0.15"/>
    <row r="5251" s="73" customFormat="1" ht="11.85" customHeight="1" x14ac:dyDescent="0.15"/>
    <row r="5252" s="73" customFormat="1" ht="11.85" customHeight="1" x14ac:dyDescent="0.15"/>
    <row r="5253" s="73" customFormat="1" ht="11.85" customHeight="1" x14ac:dyDescent="0.15"/>
    <row r="5254" s="73" customFormat="1" ht="11.85" customHeight="1" x14ac:dyDescent="0.15"/>
    <row r="5255" s="73" customFormat="1" ht="11.85" customHeight="1" x14ac:dyDescent="0.15"/>
    <row r="5256" s="73" customFormat="1" ht="11.85" customHeight="1" x14ac:dyDescent="0.15"/>
    <row r="5257" s="73" customFormat="1" ht="11.85" customHeight="1" x14ac:dyDescent="0.15"/>
    <row r="5258" s="73" customFormat="1" ht="11.85" customHeight="1" x14ac:dyDescent="0.15"/>
    <row r="5259" s="73" customFormat="1" ht="11.85" customHeight="1" x14ac:dyDescent="0.15"/>
    <row r="5260" s="73" customFormat="1" ht="11.85" customHeight="1" x14ac:dyDescent="0.15"/>
    <row r="5261" s="73" customFormat="1" ht="11.85" customHeight="1" x14ac:dyDescent="0.15"/>
    <row r="5262" s="73" customFormat="1" ht="11.85" customHeight="1" x14ac:dyDescent="0.15"/>
    <row r="5263" s="73" customFormat="1" ht="11.85" customHeight="1" x14ac:dyDescent="0.15"/>
    <row r="5264" s="73" customFormat="1" ht="11.85" customHeight="1" x14ac:dyDescent="0.15"/>
    <row r="5265" s="73" customFormat="1" ht="11.85" customHeight="1" x14ac:dyDescent="0.15"/>
    <row r="5266" s="73" customFormat="1" ht="11.85" customHeight="1" x14ac:dyDescent="0.15"/>
    <row r="5267" s="73" customFormat="1" ht="11.85" customHeight="1" x14ac:dyDescent="0.15"/>
    <row r="5268" s="73" customFormat="1" ht="11.85" customHeight="1" x14ac:dyDescent="0.15"/>
    <row r="5269" s="73" customFormat="1" ht="11.85" customHeight="1" x14ac:dyDescent="0.15"/>
    <row r="5270" s="73" customFormat="1" ht="11.85" customHeight="1" x14ac:dyDescent="0.15"/>
    <row r="5271" s="73" customFormat="1" ht="11.85" customHeight="1" x14ac:dyDescent="0.15"/>
    <row r="5272" s="73" customFormat="1" ht="11.85" customHeight="1" x14ac:dyDescent="0.15"/>
    <row r="5273" s="73" customFormat="1" ht="11.85" customHeight="1" x14ac:dyDescent="0.15"/>
    <row r="5274" s="73" customFormat="1" ht="11.85" customHeight="1" x14ac:dyDescent="0.15"/>
    <row r="5275" s="73" customFormat="1" ht="11.85" customHeight="1" x14ac:dyDescent="0.15"/>
    <row r="5276" s="73" customFormat="1" ht="11.85" customHeight="1" x14ac:dyDescent="0.15"/>
    <row r="5277" s="73" customFormat="1" ht="11.85" customHeight="1" x14ac:dyDescent="0.15"/>
    <row r="5278" s="73" customFormat="1" ht="11.85" customHeight="1" x14ac:dyDescent="0.15"/>
    <row r="5279" s="73" customFormat="1" ht="11.85" customHeight="1" x14ac:dyDescent="0.15"/>
    <row r="5280" s="73" customFormat="1" ht="11.85" customHeight="1" x14ac:dyDescent="0.15"/>
    <row r="5281" s="73" customFormat="1" ht="11.85" customHeight="1" x14ac:dyDescent="0.15"/>
    <row r="5282" s="73" customFormat="1" ht="11.85" customHeight="1" x14ac:dyDescent="0.15"/>
    <row r="5283" s="73" customFormat="1" ht="11.85" customHeight="1" x14ac:dyDescent="0.15"/>
    <row r="5284" s="73" customFormat="1" ht="11.85" customHeight="1" x14ac:dyDescent="0.15"/>
    <row r="5285" s="73" customFormat="1" ht="11.85" customHeight="1" x14ac:dyDescent="0.15"/>
    <row r="5286" s="73" customFormat="1" ht="11.85" customHeight="1" x14ac:dyDescent="0.15"/>
    <row r="5287" s="73" customFormat="1" ht="11.85" customHeight="1" x14ac:dyDescent="0.15"/>
    <row r="5288" s="73" customFormat="1" ht="11.85" customHeight="1" x14ac:dyDescent="0.15"/>
    <row r="5289" s="73" customFormat="1" ht="11.85" customHeight="1" x14ac:dyDescent="0.15"/>
    <row r="5290" s="73" customFormat="1" ht="11.85" customHeight="1" x14ac:dyDescent="0.15"/>
    <row r="5291" s="73" customFormat="1" ht="11.85" customHeight="1" x14ac:dyDescent="0.15"/>
    <row r="5292" s="73" customFormat="1" ht="11.85" customHeight="1" x14ac:dyDescent="0.15"/>
    <row r="5293" s="73" customFormat="1" ht="11.85" customHeight="1" x14ac:dyDescent="0.15"/>
    <row r="5294" s="73" customFormat="1" ht="11.85" customHeight="1" x14ac:dyDescent="0.15"/>
    <row r="5295" s="73" customFormat="1" ht="11.85" customHeight="1" x14ac:dyDescent="0.15"/>
    <row r="5296" s="73" customFormat="1" ht="11.85" customHeight="1" x14ac:dyDescent="0.15"/>
    <row r="5297" s="73" customFormat="1" ht="11.85" customHeight="1" x14ac:dyDescent="0.15"/>
    <row r="5298" s="73" customFormat="1" ht="11.85" customHeight="1" x14ac:dyDescent="0.15"/>
    <row r="5299" s="73" customFormat="1" ht="11.85" customHeight="1" x14ac:dyDescent="0.15"/>
    <row r="5300" s="73" customFormat="1" ht="11.85" customHeight="1" x14ac:dyDescent="0.15"/>
    <row r="5301" s="73" customFormat="1" ht="11.85" customHeight="1" x14ac:dyDescent="0.15"/>
    <row r="5302" s="73" customFormat="1" ht="11.85" customHeight="1" x14ac:dyDescent="0.15"/>
    <row r="5303" s="73" customFormat="1" ht="11.85" customHeight="1" x14ac:dyDescent="0.15"/>
    <row r="5304" s="73" customFormat="1" ht="11.85" customHeight="1" x14ac:dyDescent="0.15"/>
    <row r="5305" s="73" customFormat="1" ht="11.85" customHeight="1" x14ac:dyDescent="0.15"/>
    <row r="5306" s="73" customFormat="1" ht="11.85" customHeight="1" x14ac:dyDescent="0.15"/>
    <row r="5307" s="73" customFormat="1" ht="11.85" customHeight="1" x14ac:dyDescent="0.15"/>
    <row r="5308" s="73" customFormat="1" ht="11.85" customHeight="1" x14ac:dyDescent="0.15"/>
    <row r="5309" s="73" customFormat="1" ht="11.85" customHeight="1" x14ac:dyDescent="0.15"/>
    <row r="5310" s="73" customFormat="1" ht="11.85" customHeight="1" x14ac:dyDescent="0.15"/>
    <row r="5311" s="73" customFormat="1" ht="11.85" customHeight="1" x14ac:dyDescent="0.15"/>
    <row r="5312" s="73" customFormat="1" ht="11.85" customHeight="1" x14ac:dyDescent="0.15"/>
    <row r="5313" s="73" customFormat="1" ht="11.85" customHeight="1" x14ac:dyDescent="0.15"/>
    <row r="5314" s="73" customFormat="1" ht="11.85" customHeight="1" x14ac:dyDescent="0.15"/>
    <row r="5315" s="73" customFormat="1" ht="11.85" customHeight="1" x14ac:dyDescent="0.15"/>
    <row r="5316" s="73" customFormat="1" ht="11.85" customHeight="1" x14ac:dyDescent="0.15"/>
    <row r="5317" s="73" customFormat="1" ht="11.85" customHeight="1" x14ac:dyDescent="0.15"/>
    <row r="5318" s="73" customFormat="1" ht="11.85" customHeight="1" x14ac:dyDescent="0.15"/>
    <row r="5319" s="73" customFormat="1" ht="11.85" customHeight="1" x14ac:dyDescent="0.15"/>
    <row r="5320" s="73" customFormat="1" ht="11.85" customHeight="1" x14ac:dyDescent="0.15"/>
    <row r="5321" s="73" customFormat="1" ht="11.85" customHeight="1" x14ac:dyDescent="0.15"/>
    <row r="5322" s="73" customFormat="1" ht="11.85" customHeight="1" x14ac:dyDescent="0.15"/>
    <row r="5323" s="73" customFormat="1" ht="11.85" customHeight="1" x14ac:dyDescent="0.15"/>
    <row r="5324" s="73" customFormat="1" ht="11.85" customHeight="1" x14ac:dyDescent="0.15"/>
    <row r="5325" s="73" customFormat="1" ht="11.85" customHeight="1" x14ac:dyDescent="0.15"/>
    <row r="5326" s="73" customFormat="1" ht="11.85" customHeight="1" x14ac:dyDescent="0.15"/>
    <row r="5327" s="73" customFormat="1" ht="11.85" customHeight="1" x14ac:dyDescent="0.15"/>
    <row r="5328" s="73" customFormat="1" ht="11.85" customHeight="1" x14ac:dyDescent="0.15"/>
    <row r="5329" s="73" customFormat="1" ht="11.85" customHeight="1" x14ac:dyDescent="0.15"/>
    <row r="5330" s="73" customFormat="1" ht="11.85" customHeight="1" x14ac:dyDescent="0.15"/>
    <row r="5331" s="73" customFormat="1" ht="11.85" customHeight="1" x14ac:dyDescent="0.15"/>
    <row r="5332" s="73" customFormat="1" ht="11.85" customHeight="1" x14ac:dyDescent="0.15"/>
    <row r="5333" s="73" customFormat="1" ht="11.85" customHeight="1" x14ac:dyDescent="0.15"/>
    <row r="5334" s="73" customFormat="1" ht="11.85" customHeight="1" x14ac:dyDescent="0.15"/>
    <row r="5335" s="73" customFormat="1" ht="11.85" customHeight="1" x14ac:dyDescent="0.15"/>
    <row r="5336" s="73" customFormat="1" ht="11.85" customHeight="1" x14ac:dyDescent="0.15"/>
    <row r="5337" s="73" customFormat="1" ht="11.85" customHeight="1" x14ac:dyDescent="0.15"/>
    <row r="5338" s="73" customFormat="1" ht="11.85" customHeight="1" x14ac:dyDescent="0.15"/>
    <row r="5339" s="73" customFormat="1" ht="11.85" customHeight="1" x14ac:dyDescent="0.15"/>
    <row r="5340" s="73" customFormat="1" ht="11.85" customHeight="1" x14ac:dyDescent="0.15"/>
    <row r="5341" s="73" customFormat="1" ht="11.85" customHeight="1" x14ac:dyDescent="0.15"/>
    <row r="5342" s="73" customFormat="1" ht="11.85" customHeight="1" x14ac:dyDescent="0.15"/>
    <row r="5343" s="73" customFormat="1" ht="11.85" customHeight="1" x14ac:dyDescent="0.15"/>
    <row r="5344" s="73" customFormat="1" ht="11.85" customHeight="1" x14ac:dyDescent="0.15"/>
    <row r="5345" s="73" customFormat="1" ht="11.85" customHeight="1" x14ac:dyDescent="0.15"/>
    <row r="5346" s="73" customFormat="1" ht="11.85" customHeight="1" x14ac:dyDescent="0.15"/>
    <row r="5347" s="73" customFormat="1" ht="11.85" customHeight="1" x14ac:dyDescent="0.15"/>
    <row r="5348" s="73" customFormat="1" ht="11.85" customHeight="1" x14ac:dyDescent="0.15"/>
    <row r="5349" s="73" customFormat="1" ht="11.85" customHeight="1" x14ac:dyDescent="0.15"/>
    <row r="5350" s="73" customFormat="1" ht="11.85" customHeight="1" x14ac:dyDescent="0.15"/>
    <row r="5351" s="73" customFormat="1" ht="11.85" customHeight="1" x14ac:dyDescent="0.15"/>
    <row r="5352" s="73" customFormat="1" ht="11.85" customHeight="1" x14ac:dyDescent="0.15"/>
    <row r="5353" s="73" customFormat="1" ht="11.85" customHeight="1" x14ac:dyDescent="0.15"/>
    <row r="5354" s="73" customFormat="1" ht="11.85" customHeight="1" x14ac:dyDescent="0.15"/>
    <row r="5355" s="73" customFormat="1" ht="11.85" customHeight="1" x14ac:dyDescent="0.15"/>
    <row r="5356" s="73" customFormat="1" ht="11.85" customHeight="1" x14ac:dyDescent="0.15"/>
    <row r="5357" s="73" customFormat="1" ht="11.85" customHeight="1" x14ac:dyDescent="0.15"/>
    <row r="5358" s="73" customFormat="1" ht="11.85" customHeight="1" x14ac:dyDescent="0.15"/>
    <row r="5359" s="73" customFormat="1" ht="11.85" customHeight="1" x14ac:dyDescent="0.15"/>
    <row r="5360" s="73" customFormat="1" ht="11.85" customHeight="1" x14ac:dyDescent="0.15"/>
    <row r="5361" s="73" customFormat="1" ht="11.85" customHeight="1" x14ac:dyDescent="0.15"/>
    <row r="5362" s="73" customFormat="1" ht="11.85" customHeight="1" x14ac:dyDescent="0.15"/>
    <row r="5363" s="73" customFormat="1" ht="11.85" customHeight="1" x14ac:dyDescent="0.15"/>
    <row r="5364" s="73" customFormat="1" ht="11.85" customHeight="1" x14ac:dyDescent="0.15"/>
    <row r="5365" s="73" customFormat="1" ht="11.85" customHeight="1" x14ac:dyDescent="0.15"/>
    <row r="5366" s="73" customFormat="1" ht="11.85" customHeight="1" x14ac:dyDescent="0.15"/>
    <row r="5367" s="73" customFormat="1" ht="11.85" customHeight="1" x14ac:dyDescent="0.15"/>
    <row r="5368" s="73" customFormat="1" ht="11.85" customHeight="1" x14ac:dyDescent="0.15"/>
    <row r="5369" s="73" customFormat="1" ht="11.85" customHeight="1" x14ac:dyDescent="0.15"/>
    <row r="5370" s="73" customFormat="1" ht="11.85" customHeight="1" x14ac:dyDescent="0.15"/>
    <row r="5371" s="73" customFormat="1" ht="11.85" customHeight="1" x14ac:dyDescent="0.15"/>
    <row r="5372" s="73" customFormat="1" ht="11.85" customHeight="1" x14ac:dyDescent="0.15"/>
    <row r="5373" s="73" customFormat="1" ht="11.85" customHeight="1" x14ac:dyDescent="0.15"/>
    <row r="5374" s="73" customFormat="1" ht="11.85" customHeight="1" x14ac:dyDescent="0.15"/>
    <row r="5375" s="73" customFormat="1" ht="11.85" customHeight="1" x14ac:dyDescent="0.15"/>
    <row r="5376" s="73" customFormat="1" ht="11.85" customHeight="1" x14ac:dyDescent="0.15"/>
    <row r="5377" s="73" customFormat="1" ht="11.85" customHeight="1" x14ac:dyDescent="0.15"/>
    <row r="5378" s="73" customFormat="1" ht="11.85" customHeight="1" x14ac:dyDescent="0.15"/>
    <row r="5379" s="73" customFormat="1" ht="11.85" customHeight="1" x14ac:dyDescent="0.15"/>
    <row r="5380" s="73" customFormat="1" ht="11.85" customHeight="1" x14ac:dyDescent="0.15"/>
    <row r="5381" s="73" customFormat="1" ht="11.85" customHeight="1" x14ac:dyDescent="0.15"/>
    <row r="5382" s="73" customFormat="1" ht="11.85" customHeight="1" x14ac:dyDescent="0.15"/>
    <row r="5383" s="73" customFormat="1" ht="11.85" customHeight="1" x14ac:dyDescent="0.15"/>
    <row r="5384" s="73" customFormat="1" ht="11.85" customHeight="1" x14ac:dyDescent="0.15"/>
    <row r="5385" s="73" customFormat="1" ht="11.85" customHeight="1" x14ac:dyDescent="0.15"/>
    <row r="5386" s="73" customFormat="1" ht="11.85" customHeight="1" x14ac:dyDescent="0.15"/>
    <row r="5387" s="73" customFormat="1" ht="11.85" customHeight="1" x14ac:dyDescent="0.15"/>
    <row r="5388" s="73" customFormat="1" ht="11.85" customHeight="1" x14ac:dyDescent="0.15"/>
    <row r="5389" s="73" customFormat="1" ht="11.85" customHeight="1" x14ac:dyDescent="0.15"/>
    <row r="5390" s="73" customFormat="1" ht="11.85" customHeight="1" x14ac:dyDescent="0.15"/>
    <row r="5391" s="73" customFormat="1" ht="11.85" customHeight="1" x14ac:dyDescent="0.15"/>
    <row r="5392" s="73" customFormat="1" ht="11.85" customHeight="1" x14ac:dyDescent="0.15"/>
    <row r="5393" s="73" customFormat="1" ht="11.85" customHeight="1" x14ac:dyDescent="0.15"/>
    <row r="5394" s="73" customFormat="1" ht="11.85" customHeight="1" x14ac:dyDescent="0.15"/>
    <row r="5395" s="73" customFormat="1" ht="11.85" customHeight="1" x14ac:dyDescent="0.15"/>
    <row r="5396" s="73" customFormat="1" ht="11.85" customHeight="1" x14ac:dyDescent="0.15"/>
    <row r="5397" s="73" customFormat="1" ht="11.85" customHeight="1" x14ac:dyDescent="0.15"/>
    <row r="5398" s="73" customFormat="1" ht="11.85" customHeight="1" x14ac:dyDescent="0.15"/>
    <row r="5399" s="73" customFormat="1" ht="11.85" customHeight="1" x14ac:dyDescent="0.15"/>
    <row r="5400" s="73" customFormat="1" ht="11.85" customHeight="1" x14ac:dyDescent="0.15"/>
    <row r="5401" s="73" customFormat="1" ht="11.85" customHeight="1" x14ac:dyDescent="0.15"/>
    <row r="5402" s="73" customFormat="1" ht="11.85" customHeight="1" x14ac:dyDescent="0.15"/>
    <row r="5403" s="73" customFormat="1" ht="11.85" customHeight="1" x14ac:dyDescent="0.15"/>
    <row r="5404" s="73" customFormat="1" ht="11.85" customHeight="1" x14ac:dyDescent="0.15"/>
    <row r="5405" s="73" customFormat="1" ht="11.85" customHeight="1" x14ac:dyDescent="0.15"/>
    <row r="5406" s="73" customFormat="1" ht="11.85" customHeight="1" x14ac:dyDescent="0.15"/>
    <row r="5407" s="73" customFormat="1" ht="11.85" customHeight="1" x14ac:dyDescent="0.15"/>
    <row r="5408" s="73" customFormat="1" ht="11.85" customHeight="1" x14ac:dyDescent="0.15"/>
    <row r="5409" s="73" customFormat="1" ht="11.85" customHeight="1" x14ac:dyDescent="0.15"/>
    <row r="5410" s="73" customFormat="1" ht="11.85" customHeight="1" x14ac:dyDescent="0.15"/>
    <row r="5411" s="73" customFormat="1" ht="11.85" customHeight="1" x14ac:dyDescent="0.15"/>
    <row r="5412" s="73" customFormat="1" ht="11.85" customHeight="1" x14ac:dyDescent="0.15"/>
    <row r="5413" s="73" customFormat="1" ht="11.85" customHeight="1" x14ac:dyDescent="0.15"/>
    <row r="5414" s="73" customFormat="1" ht="11.85" customHeight="1" x14ac:dyDescent="0.15"/>
    <row r="5415" s="73" customFormat="1" ht="11.85" customHeight="1" x14ac:dyDescent="0.15"/>
    <row r="5416" s="73" customFormat="1" ht="11.85" customHeight="1" x14ac:dyDescent="0.15"/>
    <row r="5417" s="73" customFormat="1" ht="11.85" customHeight="1" x14ac:dyDescent="0.15"/>
    <row r="5418" s="73" customFormat="1" ht="11.85" customHeight="1" x14ac:dyDescent="0.15"/>
    <row r="5419" s="73" customFormat="1" ht="11.85" customHeight="1" x14ac:dyDescent="0.15"/>
    <row r="5420" s="73" customFormat="1" ht="11.85" customHeight="1" x14ac:dyDescent="0.15"/>
    <row r="5421" s="73" customFormat="1" ht="11.85" customHeight="1" x14ac:dyDescent="0.15"/>
    <row r="5422" s="73" customFormat="1" ht="11.85" customHeight="1" x14ac:dyDescent="0.15"/>
    <row r="5423" s="73" customFormat="1" ht="11.85" customHeight="1" x14ac:dyDescent="0.15"/>
    <row r="5424" s="73" customFormat="1" ht="11.85" customHeight="1" x14ac:dyDescent="0.15"/>
    <row r="5425" s="73" customFormat="1" ht="11.85" customHeight="1" x14ac:dyDescent="0.15"/>
    <row r="5426" s="73" customFormat="1" ht="11.85" customHeight="1" x14ac:dyDescent="0.15"/>
    <row r="5427" s="73" customFormat="1" ht="11.85" customHeight="1" x14ac:dyDescent="0.15"/>
    <row r="5428" s="73" customFormat="1" ht="11.85" customHeight="1" x14ac:dyDescent="0.15"/>
    <row r="5429" s="73" customFormat="1" ht="11.85" customHeight="1" x14ac:dyDescent="0.15"/>
    <row r="5430" s="73" customFormat="1" ht="11.85" customHeight="1" x14ac:dyDescent="0.15"/>
    <row r="5431" s="73" customFormat="1" ht="11.85" customHeight="1" x14ac:dyDescent="0.15"/>
    <row r="5432" s="73" customFormat="1" ht="11.85" customHeight="1" x14ac:dyDescent="0.15"/>
    <row r="5433" s="73" customFormat="1" ht="11.85" customHeight="1" x14ac:dyDescent="0.15"/>
    <row r="5434" s="73" customFormat="1" ht="11.85" customHeight="1" x14ac:dyDescent="0.15"/>
    <row r="5435" s="73" customFormat="1" ht="11.85" customHeight="1" x14ac:dyDescent="0.15"/>
    <row r="5436" s="73" customFormat="1" ht="11.85" customHeight="1" x14ac:dyDescent="0.15"/>
    <row r="5437" s="73" customFormat="1" ht="11.85" customHeight="1" x14ac:dyDescent="0.15"/>
    <row r="5438" s="73" customFormat="1" ht="11.85" customHeight="1" x14ac:dyDescent="0.15"/>
    <row r="5439" s="73" customFormat="1" ht="11.85" customHeight="1" x14ac:dyDescent="0.15"/>
    <row r="5440" s="73" customFormat="1" ht="11.85" customHeight="1" x14ac:dyDescent="0.15"/>
    <row r="5441" s="73" customFormat="1" ht="11.85" customHeight="1" x14ac:dyDescent="0.15"/>
    <row r="5442" s="73" customFormat="1" ht="11.85" customHeight="1" x14ac:dyDescent="0.15"/>
    <row r="5443" s="73" customFormat="1" ht="11.85" customHeight="1" x14ac:dyDescent="0.15"/>
    <row r="5444" s="73" customFormat="1" ht="11.85" customHeight="1" x14ac:dyDescent="0.15"/>
    <row r="5445" s="73" customFormat="1" ht="11.85" customHeight="1" x14ac:dyDescent="0.15"/>
    <row r="5446" s="73" customFormat="1" ht="11.85" customHeight="1" x14ac:dyDescent="0.15"/>
    <row r="5447" s="73" customFormat="1" ht="11.85" customHeight="1" x14ac:dyDescent="0.15"/>
    <row r="5448" s="73" customFormat="1" ht="11.85" customHeight="1" x14ac:dyDescent="0.15"/>
    <row r="5449" s="73" customFormat="1" ht="11.85" customHeight="1" x14ac:dyDescent="0.15"/>
    <row r="5450" s="73" customFormat="1" ht="11.85" customHeight="1" x14ac:dyDescent="0.15"/>
    <row r="5451" s="73" customFormat="1" ht="11.85" customHeight="1" x14ac:dyDescent="0.15"/>
    <row r="5452" s="73" customFormat="1" ht="11.85" customHeight="1" x14ac:dyDescent="0.15"/>
    <row r="5453" s="73" customFormat="1" ht="11.85" customHeight="1" x14ac:dyDescent="0.15"/>
    <row r="5454" s="73" customFormat="1" ht="11.85" customHeight="1" x14ac:dyDescent="0.15"/>
    <row r="5455" s="73" customFormat="1" ht="11.85" customHeight="1" x14ac:dyDescent="0.15"/>
    <row r="5456" s="73" customFormat="1" ht="11.85" customHeight="1" x14ac:dyDescent="0.15"/>
    <row r="5457" s="73" customFormat="1" ht="11.85" customHeight="1" x14ac:dyDescent="0.15"/>
    <row r="5458" s="73" customFormat="1" ht="11.85" customHeight="1" x14ac:dyDescent="0.15"/>
    <row r="5459" s="73" customFormat="1" ht="11.85" customHeight="1" x14ac:dyDescent="0.15"/>
    <row r="5460" s="73" customFormat="1" ht="11.85" customHeight="1" x14ac:dyDescent="0.15"/>
    <row r="5461" s="73" customFormat="1" ht="11.85" customHeight="1" x14ac:dyDescent="0.15"/>
    <row r="5462" s="73" customFormat="1" ht="11.85" customHeight="1" x14ac:dyDescent="0.15"/>
    <row r="5463" s="73" customFormat="1" ht="11.85" customHeight="1" x14ac:dyDescent="0.15"/>
    <row r="5464" s="73" customFormat="1" ht="11.85" customHeight="1" x14ac:dyDescent="0.15"/>
    <row r="5465" s="73" customFormat="1" ht="11.85" customHeight="1" x14ac:dyDescent="0.15"/>
    <row r="5466" s="73" customFormat="1" ht="11.85" customHeight="1" x14ac:dyDescent="0.15"/>
    <row r="5467" s="73" customFormat="1" ht="11.85" customHeight="1" x14ac:dyDescent="0.15"/>
    <row r="5468" s="73" customFormat="1" ht="11.85" customHeight="1" x14ac:dyDescent="0.15"/>
    <row r="5469" s="73" customFormat="1" ht="11.85" customHeight="1" x14ac:dyDescent="0.15"/>
    <row r="5470" s="73" customFormat="1" ht="11.85" customHeight="1" x14ac:dyDescent="0.15"/>
    <row r="5471" s="73" customFormat="1" ht="11.85" customHeight="1" x14ac:dyDescent="0.15"/>
    <row r="5472" s="73" customFormat="1" ht="11.85" customHeight="1" x14ac:dyDescent="0.15"/>
    <row r="5473" s="73" customFormat="1" ht="11.85" customHeight="1" x14ac:dyDescent="0.15"/>
    <row r="5474" s="73" customFormat="1" ht="11.85" customHeight="1" x14ac:dyDescent="0.15"/>
    <row r="5475" s="73" customFormat="1" ht="11.85" customHeight="1" x14ac:dyDescent="0.15"/>
    <row r="5476" s="73" customFormat="1" ht="11.85" customHeight="1" x14ac:dyDescent="0.15"/>
    <row r="5477" s="73" customFormat="1" ht="11.85" customHeight="1" x14ac:dyDescent="0.15"/>
    <row r="5478" s="73" customFormat="1" ht="11.85" customHeight="1" x14ac:dyDescent="0.15"/>
    <row r="5479" s="73" customFormat="1" ht="11.85" customHeight="1" x14ac:dyDescent="0.15"/>
    <row r="5480" s="73" customFormat="1" ht="11.85" customHeight="1" x14ac:dyDescent="0.15"/>
    <row r="5481" s="73" customFormat="1" ht="11.85" customHeight="1" x14ac:dyDescent="0.15"/>
    <row r="5482" s="73" customFormat="1" ht="11.85" customHeight="1" x14ac:dyDescent="0.15"/>
    <row r="5483" s="73" customFormat="1" ht="11.85" customHeight="1" x14ac:dyDescent="0.15"/>
    <row r="5484" s="73" customFormat="1" ht="11.85" customHeight="1" x14ac:dyDescent="0.15"/>
    <row r="5485" s="73" customFormat="1" ht="11.85" customHeight="1" x14ac:dyDescent="0.15"/>
    <row r="5486" s="73" customFormat="1" ht="11.85" customHeight="1" x14ac:dyDescent="0.15"/>
    <row r="5487" s="73" customFormat="1" ht="11.85" customHeight="1" x14ac:dyDescent="0.15"/>
    <row r="5488" s="73" customFormat="1" ht="11.85" customHeight="1" x14ac:dyDescent="0.15"/>
    <row r="5489" s="73" customFormat="1" ht="11.85" customHeight="1" x14ac:dyDescent="0.15"/>
    <row r="5490" s="73" customFormat="1" ht="11.85" customHeight="1" x14ac:dyDescent="0.15"/>
    <row r="5491" s="73" customFormat="1" ht="11.85" customHeight="1" x14ac:dyDescent="0.15"/>
    <row r="5492" s="73" customFormat="1" ht="11.85" customHeight="1" x14ac:dyDescent="0.15"/>
    <row r="5493" s="73" customFormat="1" ht="11.85" customHeight="1" x14ac:dyDescent="0.15"/>
    <row r="5494" s="73" customFormat="1" ht="11.85" customHeight="1" x14ac:dyDescent="0.15"/>
    <row r="5495" s="73" customFormat="1" ht="11.85" customHeight="1" x14ac:dyDescent="0.15"/>
    <row r="5496" s="73" customFormat="1" ht="11.85" customHeight="1" x14ac:dyDescent="0.15"/>
    <row r="5497" s="73" customFormat="1" ht="11.85" customHeight="1" x14ac:dyDescent="0.15"/>
    <row r="5498" s="73" customFormat="1" ht="11.85" customHeight="1" x14ac:dyDescent="0.15"/>
    <row r="5499" s="73" customFormat="1" ht="11.85" customHeight="1" x14ac:dyDescent="0.15"/>
    <row r="5500" s="73" customFormat="1" ht="11.85" customHeight="1" x14ac:dyDescent="0.15"/>
    <row r="5501" s="73" customFormat="1" ht="11.85" customHeight="1" x14ac:dyDescent="0.15"/>
    <row r="5502" s="73" customFormat="1" ht="11.85" customHeight="1" x14ac:dyDescent="0.15"/>
    <row r="5503" s="73" customFormat="1" ht="11.85" customHeight="1" x14ac:dyDescent="0.15"/>
    <row r="5504" s="73" customFormat="1" ht="11.85" customHeight="1" x14ac:dyDescent="0.15"/>
    <row r="5505" s="73" customFormat="1" ht="11.85" customHeight="1" x14ac:dyDescent="0.15"/>
    <row r="5506" s="73" customFormat="1" ht="11.85" customHeight="1" x14ac:dyDescent="0.15"/>
    <row r="5507" s="73" customFormat="1" ht="11.85" customHeight="1" x14ac:dyDescent="0.15"/>
    <row r="5508" s="73" customFormat="1" ht="11.85" customHeight="1" x14ac:dyDescent="0.15"/>
    <row r="5509" s="73" customFormat="1" ht="11.85" customHeight="1" x14ac:dyDescent="0.15"/>
    <row r="5510" s="73" customFormat="1" ht="11.85" customHeight="1" x14ac:dyDescent="0.15"/>
    <row r="5511" s="73" customFormat="1" ht="11.85" customHeight="1" x14ac:dyDescent="0.15"/>
    <row r="5512" s="73" customFormat="1" ht="11.85" customHeight="1" x14ac:dyDescent="0.15"/>
    <row r="5513" s="73" customFormat="1" ht="11.85" customHeight="1" x14ac:dyDescent="0.15"/>
    <row r="5514" s="73" customFormat="1" ht="11.85" customHeight="1" x14ac:dyDescent="0.15"/>
    <row r="5515" s="73" customFormat="1" ht="11.85" customHeight="1" x14ac:dyDescent="0.15"/>
    <row r="5516" s="73" customFormat="1" ht="11.85" customHeight="1" x14ac:dyDescent="0.15"/>
    <row r="5517" s="73" customFormat="1" ht="11.85" customHeight="1" x14ac:dyDescent="0.15"/>
    <row r="5518" s="73" customFormat="1" ht="11.85" customHeight="1" x14ac:dyDescent="0.15"/>
    <row r="5519" s="73" customFormat="1" ht="11.85" customHeight="1" x14ac:dyDescent="0.15"/>
    <row r="5520" s="73" customFormat="1" ht="11.85" customHeight="1" x14ac:dyDescent="0.15"/>
    <row r="5521" s="73" customFormat="1" ht="11.85" customHeight="1" x14ac:dyDescent="0.15"/>
    <row r="5522" s="73" customFormat="1" ht="11.85" customHeight="1" x14ac:dyDescent="0.15"/>
    <row r="5523" s="73" customFormat="1" ht="11.85" customHeight="1" x14ac:dyDescent="0.15"/>
    <row r="5524" s="73" customFormat="1" ht="11.85" customHeight="1" x14ac:dyDescent="0.15"/>
    <row r="5525" s="73" customFormat="1" ht="11.85" customHeight="1" x14ac:dyDescent="0.15"/>
    <row r="5526" s="73" customFormat="1" ht="11.85" customHeight="1" x14ac:dyDescent="0.15"/>
    <row r="5527" s="73" customFormat="1" ht="11.85" customHeight="1" x14ac:dyDescent="0.15"/>
    <row r="5528" s="73" customFormat="1" ht="11.85" customHeight="1" x14ac:dyDescent="0.15"/>
    <row r="5529" s="73" customFormat="1" ht="11.85" customHeight="1" x14ac:dyDescent="0.15"/>
    <row r="5530" s="73" customFormat="1" ht="11.85" customHeight="1" x14ac:dyDescent="0.15"/>
    <row r="5531" s="73" customFormat="1" ht="11.85" customHeight="1" x14ac:dyDescent="0.15"/>
    <row r="5532" s="73" customFormat="1" ht="11.85" customHeight="1" x14ac:dyDescent="0.15"/>
    <row r="5533" s="73" customFormat="1" ht="11.85" customHeight="1" x14ac:dyDescent="0.15"/>
    <row r="5534" s="73" customFormat="1" ht="11.85" customHeight="1" x14ac:dyDescent="0.15"/>
    <row r="5535" s="73" customFormat="1" ht="11.85" customHeight="1" x14ac:dyDescent="0.15"/>
    <row r="5536" s="73" customFormat="1" ht="11.85" customHeight="1" x14ac:dyDescent="0.15"/>
    <row r="5537" s="73" customFormat="1" ht="11.85" customHeight="1" x14ac:dyDescent="0.15"/>
    <row r="5538" s="73" customFormat="1" ht="11.85" customHeight="1" x14ac:dyDescent="0.15"/>
    <row r="5539" s="73" customFormat="1" ht="11.85" customHeight="1" x14ac:dyDescent="0.15"/>
    <row r="5540" s="73" customFormat="1" ht="11.85" customHeight="1" x14ac:dyDescent="0.15"/>
    <row r="5541" s="73" customFormat="1" ht="11.85" customHeight="1" x14ac:dyDescent="0.15"/>
    <row r="5542" s="73" customFormat="1" ht="11.85" customHeight="1" x14ac:dyDescent="0.15"/>
    <row r="5543" s="73" customFormat="1" ht="11.85" customHeight="1" x14ac:dyDescent="0.15"/>
    <row r="5544" s="73" customFormat="1" ht="11.85" customHeight="1" x14ac:dyDescent="0.15"/>
    <row r="5545" s="73" customFormat="1" ht="11.85" customHeight="1" x14ac:dyDescent="0.15"/>
    <row r="5546" s="73" customFormat="1" ht="11.85" customHeight="1" x14ac:dyDescent="0.15"/>
    <row r="5547" s="73" customFormat="1" ht="11.85" customHeight="1" x14ac:dyDescent="0.15"/>
    <row r="5548" s="73" customFormat="1" ht="11.85" customHeight="1" x14ac:dyDescent="0.15"/>
    <row r="5549" s="73" customFormat="1" ht="11.85" customHeight="1" x14ac:dyDescent="0.15"/>
    <row r="5550" s="73" customFormat="1" ht="11.85" customHeight="1" x14ac:dyDescent="0.15"/>
    <row r="5551" s="73" customFormat="1" ht="11.85" customHeight="1" x14ac:dyDescent="0.15"/>
    <row r="5552" s="73" customFormat="1" ht="11.85" customHeight="1" x14ac:dyDescent="0.15"/>
    <row r="5553" s="73" customFormat="1" ht="11.85" customHeight="1" x14ac:dyDescent="0.15"/>
    <row r="5554" s="73" customFormat="1" ht="11.85" customHeight="1" x14ac:dyDescent="0.15"/>
    <row r="5555" s="73" customFormat="1" ht="11.85" customHeight="1" x14ac:dyDescent="0.15"/>
    <row r="5556" s="73" customFormat="1" ht="11.85" customHeight="1" x14ac:dyDescent="0.15"/>
    <row r="5557" s="73" customFormat="1" ht="11.85" customHeight="1" x14ac:dyDescent="0.15"/>
    <row r="5558" s="73" customFormat="1" ht="11.85" customHeight="1" x14ac:dyDescent="0.15"/>
    <row r="5559" s="73" customFormat="1" ht="11.85" customHeight="1" x14ac:dyDescent="0.15"/>
    <row r="5560" s="73" customFormat="1" ht="11.85" customHeight="1" x14ac:dyDescent="0.15"/>
    <row r="5561" s="73" customFormat="1" ht="11.85" customHeight="1" x14ac:dyDescent="0.15"/>
    <row r="5562" s="73" customFormat="1" ht="11.85" customHeight="1" x14ac:dyDescent="0.15"/>
    <row r="5563" s="73" customFormat="1" ht="11.85" customHeight="1" x14ac:dyDescent="0.15"/>
    <row r="5564" s="73" customFormat="1" ht="11.85" customHeight="1" x14ac:dyDescent="0.15"/>
    <row r="5565" s="73" customFormat="1" ht="11.85" customHeight="1" x14ac:dyDescent="0.15"/>
    <row r="5566" s="73" customFormat="1" ht="11.85" customHeight="1" x14ac:dyDescent="0.15"/>
    <row r="5567" s="73" customFormat="1" ht="11.85" customHeight="1" x14ac:dyDescent="0.15"/>
    <row r="5568" s="73" customFormat="1" ht="11.85" customHeight="1" x14ac:dyDescent="0.15"/>
    <row r="5569" s="73" customFormat="1" ht="11.85" customHeight="1" x14ac:dyDescent="0.15"/>
    <row r="5570" s="73" customFormat="1" ht="11.85" customHeight="1" x14ac:dyDescent="0.15"/>
    <row r="5571" s="73" customFormat="1" ht="11.85" customHeight="1" x14ac:dyDescent="0.15"/>
    <row r="5572" s="73" customFormat="1" ht="11.85" customHeight="1" x14ac:dyDescent="0.15"/>
    <row r="5573" s="73" customFormat="1" ht="11.85" customHeight="1" x14ac:dyDescent="0.15"/>
    <row r="5574" s="73" customFormat="1" ht="11.85" customHeight="1" x14ac:dyDescent="0.15"/>
    <row r="5575" s="73" customFormat="1" ht="11.85" customHeight="1" x14ac:dyDescent="0.15"/>
    <row r="5576" s="73" customFormat="1" ht="11.85" customHeight="1" x14ac:dyDescent="0.15"/>
    <row r="5577" s="73" customFormat="1" ht="11.85" customHeight="1" x14ac:dyDescent="0.15"/>
    <row r="5578" s="73" customFormat="1" ht="11.85" customHeight="1" x14ac:dyDescent="0.15"/>
    <row r="5579" s="73" customFormat="1" ht="11.85" customHeight="1" x14ac:dyDescent="0.15"/>
    <row r="5580" s="73" customFormat="1" ht="11.85" customHeight="1" x14ac:dyDescent="0.15"/>
    <row r="5581" s="73" customFormat="1" ht="11.85" customHeight="1" x14ac:dyDescent="0.15"/>
    <row r="5582" s="73" customFormat="1" ht="11.85" customHeight="1" x14ac:dyDescent="0.15"/>
    <row r="5583" s="73" customFormat="1" ht="11.85" customHeight="1" x14ac:dyDescent="0.15"/>
    <row r="5584" s="73" customFormat="1" ht="11.85" customHeight="1" x14ac:dyDescent="0.15"/>
    <row r="5585" s="73" customFormat="1" ht="11.85" customHeight="1" x14ac:dyDescent="0.15"/>
    <row r="5586" s="73" customFormat="1" ht="11.85" customHeight="1" x14ac:dyDescent="0.15"/>
    <row r="5587" s="73" customFormat="1" ht="11.85" customHeight="1" x14ac:dyDescent="0.15"/>
    <row r="5588" s="73" customFormat="1" ht="11.85" customHeight="1" x14ac:dyDescent="0.15"/>
    <row r="5589" s="73" customFormat="1" ht="11.85" customHeight="1" x14ac:dyDescent="0.15"/>
    <row r="5590" s="73" customFormat="1" ht="11.85" customHeight="1" x14ac:dyDescent="0.15"/>
    <row r="5591" s="73" customFormat="1" ht="11.85" customHeight="1" x14ac:dyDescent="0.15"/>
    <row r="5592" s="73" customFormat="1" ht="11.85" customHeight="1" x14ac:dyDescent="0.15"/>
    <row r="5593" s="73" customFormat="1" ht="11.85" customHeight="1" x14ac:dyDescent="0.15"/>
    <row r="5594" s="73" customFormat="1" ht="11.85" customHeight="1" x14ac:dyDescent="0.15"/>
    <row r="5595" s="73" customFormat="1" ht="11.85" customHeight="1" x14ac:dyDescent="0.15"/>
    <row r="5596" s="73" customFormat="1" ht="11.85" customHeight="1" x14ac:dyDescent="0.15"/>
    <row r="5597" s="73" customFormat="1" ht="11.85" customHeight="1" x14ac:dyDescent="0.15"/>
    <row r="5598" s="73" customFormat="1" ht="11.85" customHeight="1" x14ac:dyDescent="0.15"/>
    <row r="5599" s="73" customFormat="1" ht="11.85" customHeight="1" x14ac:dyDescent="0.15"/>
    <row r="5600" s="73" customFormat="1" ht="11.85" customHeight="1" x14ac:dyDescent="0.15"/>
    <row r="5601" s="73" customFormat="1" ht="11.85" customHeight="1" x14ac:dyDescent="0.15"/>
    <row r="5602" s="73" customFormat="1" ht="11.85" customHeight="1" x14ac:dyDescent="0.15"/>
    <row r="5603" s="73" customFormat="1" ht="11.85" customHeight="1" x14ac:dyDescent="0.15"/>
    <row r="5604" s="73" customFormat="1" ht="11.85" customHeight="1" x14ac:dyDescent="0.15"/>
    <row r="5605" s="73" customFormat="1" ht="11.85" customHeight="1" x14ac:dyDescent="0.15"/>
    <row r="5606" s="73" customFormat="1" ht="11.85" customHeight="1" x14ac:dyDescent="0.15"/>
    <row r="5607" s="73" customFormat="1" ht="11.85" customHeight="1" x14ac:dyDescent="0.15"/>
    <row r="5608" s="73" customFormat="1" ht="11.85" customHeight="1" x14ac:dyDescent="0.15"/>
    <row r="5609" s="73" customFormat="1" ht="11.85" customHeight="1" x14ac:dyDescent="0.15"/>
    <row r="5610" s="73" customFormat="1" ht="11.85" customHeight="1" x14ac:dyDescent="0.15"/>
    <row r="5611" s="73" customFormat="1" ht="11.85" customHeight="1" x14ac:dyDescent="0.15"/>
    <row r="5612" s="73" customFormat="1" ht="11.85" customHeight="1" x14ac:dyDescent="0.15"/>
    <row r="5613" s="73" customFormat="1" ht="11.85" customHeight="1" x14ac:dyDescent="0.15"/>
    <row r="5614" s="73" customFormat="1" ht="11.85" customHeight="1" x14ac:dyDescent="0.15"/>
    <row r="5615" s="73" customFormat="1" ht="11.85" customHeight="1" x14ac:dyDescent="0.15"/>
    <row r="5616" s="73" customFormat="1" ht="11.85" customHeight="1" x14ac:dyDescent="0.15"/>
    <row r="5617" s="73" customFormat="1" ht="11.85" customHeight="1" x14ac:dyDescent="0.15"/>
    <row r="5618" s="73" customFormat="1" ht="11.85" customHeight="1" x14ac:dyDescent="0.15"/>
    <row r="5619" s="73" customFormat="1" ht="11.85" customHeight="1" x14ac:dyDescent="0.15"/>
    <row r="5620" s="73" customFormat="1" ht="11.85" customHeight="1" x14ac:dyDescent="0.15"/>
    <row r="5621" s="73" customFormat="1" ht="11.85" customHeight="1" x14ac:dyDescent="0.15"/>
    <row r="5622" s="73" customFormat="1" ht="11.85" customHeight="1" x14ac:dyDescent="0.15"/>
    <row r="5623" s="73" customFormat="1" ht="11.85" customHeight="1" x14ac:dyDescent="0.15"/>
    <row r="5624" s="73" customFormat="1" ht="11.85" customHeight="1" x14ac:dyDescent="0.15"/>
    <row r="5625" s="73" customFormat="1" ht="11.85" customHeight="1" x14ac:dyDescent="0.15"/>
    <row r="5626" s="73" customFormat="1" ht="11.85" customHeight="1" x14ac:dyDescent="0.15"/>
    <row r="5627" s="73" customFormat="1" ht="11.85" customHeight="1" x14ac:dyDescent="0.15"/>
    <row r="5628" s="73" customFormat="1" ht="11.85" customHeight="1" x14ac:dyDescent="0.15"/>
    <row r="5629" s="73" customFormat="1" ht="11.85" customHeight="1" x14ac:dyDescent="0.15"/>
    <row r="5630" s="73" customFormat="1" ht="11.85" customHeight="1" x14ac:dyDescent="0.15"/>
    <row r="5631" s="73" customFormat="1" ht="11.85" customHeight="1" x14ac:dyDescent="0.15"/>
    <row r="5632" s="73" customFormat="1" ht="11.85" customHeight="1" x14ac:dyDescent="0.15"/>
    <row r="5633" s="73" customFormat="1" ht="11.85" customHeight="1" x14ac:dyDescent="0.15"/>
    <row r="5634" s="73" customFormat="1" ht="11.85" customHeight="1" x14ac:dyDescent="0.15"/>
    <row r="5635" s="73" customFormat="1" ht="11.85" customHeight="1" x14ac:dyDescent="0.15"/>
    <row r="5636" s="73" customFormat="1" ht="11.85" customHeight="1" x14ac:dyDescent="0.15"/>
    <row r="5637" s="73" customFormat="1" ht="11.85" customHeight="1" x14ac:dyDescent="0.15"/>
    <row r="5638" s="73" customFormat="1" ht="11.85" customHeight="1" x14ac:dyDescent="0.15"/>
    <row r="5639" s="73" customFormat="1" ht="11.85" customHeight="1" x14ac:dyDescent="0.15"/>
    <row r="5640" s="73" customFormat="1" ht="11.85" customHeight="1" x14ac:dyDescent="0.15"/>
    <row r="5641" s="73" customFormat="1" ht="11.85" customHeight="1" x14ac:dyDescent="0.15"/>
    <row r="5642" s="73" customFormat="1" ht="11.85" customHeight="1" x14ac:dyDescent="0.15"/>
    <row r="5643" s="73" customFormat="1" ht="11.85" customHeight="1" x14ac:dyDescent="0.15"/>
    <row r="5644" s="73" customFormat="1" ht="11.85" customHeight="1" x14ac:dyDescent="0.15"/>
    <row r="5645" s="73" customFormat="1" ht="11.85" customHeight="1" x14ac:dyDescent="0.15"/>
    <row r="5646" s="73" customFormat="1" ht="11.85" customHeight="1" x14ac:dyDescent="0.15"/>
    <row r="5647" s="73" customFormat="1" ht="11.85" customHeight="1" x14ac:dyDescent="0.15"/>
    <row r="5648" s="73" customFormat="1" ht="11.85" customHeight="1" x14ac:dyDescent="0.15"/>
    <row r="5649" s="73" customFormat="1" ht="11.85" customHeight="1" x14ac:dyDescent="0.15"/>
    <row r="5650" s="73" customFormat="1" ht="11.85" customHeight="1" x14ac:dyDescent="0.15"/>
    <row r="5651" s="73" customFormat="1" ht="11.85" customHeight="1" x14ac:dyDescent="0.15"/>
    <row r="5652" s="73" customFormat="1" ht="11.85" customHeight="1" x14ac:dyDescent="0.15"/>
    <row r="5653" s="73" customFormat="1" ht="11.85" customHeight="1" x14ac:dyDescent="0.15"/>
    <row r="5654" s="73" customFormat="1" ht="11.85" customHeight="1" x14ac:dyDescent="0.15"/>
    <row r="5655" s="73" customFormat="1" ht="11.85" customHeight="1" x14ac:dyDescent="0.15"/>
    <row r="5656" s="73" customFormat="1" ht="11.85" customHeight="1" x14ac:dyDescent="0.15"/>
    <row r="5657" s="73" customFormat="1" ht="11.85" customHeight="1" x14ac:dyDescent="0.15"/>
    <row r="5658" s="73" customFormat="1" ht="11.85" customHeight="1" x14ac:dyDescent="0.15"/>
    <row r="5659" s="73" customFormat="1" ht="11.85" customHeight="1" x14ac:dyDescent="0.15"/>
    <row r="5660" s="73" customFormat="1" ht="11.85" customHeight="1" x14ac:dyDescent="0.15"/>
    <row r="5661" s="73" customFormat="1" ht="11.85" customHeight="1" x14ac:dyDescent="0.15"/>
    <row r="5662" s="73" customFormat="1" ht="11.85" customHeight="1" x14ac:dyDescent="0.15"/>
    <row r="5663" s="73" customFormat="1" ht="11.85" customHeight="1" x14ac:dyDescent="0.15"/>
    <row r="5664" s="73" customFormat="1" ht="11.85" customHeight="1" x14ac:dyDescent="0.15"/>
    <row r="5665" s="73" customFormat="1" ht="11.85" customHeight="1" x14ac:dyDescent="0.15"/>
    <row r="5666" s="73" customFormat="1" ht="11.85" customHeight="1" x14ac:dyDescent="0.15"/>
    <row r="5667" s="73" customFormat="1" ht="11.85" customHeight="1" x14ac:dyDescent="0.15"/>
    <row r="5668" s="73" customFormat="1" ht="11.85" customHeight="1" x14ac:dyDescent="0.15"/>
    <row r="5669" s="73" customFormat="1" ht="11.85" customHeight="1" x14ac:dyDescent="0.15"/>
    <row r="5670" s="73" customFormat="1" ht="11.85" customHeight="1" x14ac:dyDescent="0.15"/>
    <row r="5671" s="73" customFormat="1" ht="11.85" customHeight="1" x14ac:dyDescent="0.15"/>
    <row r="5672" s="73" customFormat="1" ht="11.85" customHeight="1" x14ac:dyDescent="0.15"/>
    <row r="5673" s="73" customFormat="1" ht="11.85" customHeight="1" x14ac:dyDescent="0.15"/>
    <row r="5674" s="73" customFormat="1" ht="11.85" customHeight="1" x14ac:dyDescent="0.15"/>
    <row r="5675" s="73" customFormat="1" ht="11.85" customHeight="1" x14ac:dyDescent="0.15"/>
    <row r="5676" s="73" customFormat="1" ht="11.85" customHeight="1" x14ac:dyDescent="0.15"/>
    <row r="5677" s="73" customFormat="1" ht="11.85" customHeight="1" x14ac:dyDescent="0.15"/>
    <row r="5678" s="73" customFormat="1" ht="11.85" customHeight="1" x14ac:dyDescent="0.15"/>
    <row r="5679" s="73" customFormat="1" ht="11.85" customHeight="1" x14ac:dyDescent="0.15"/>
    <row r="5680" s="73" customFormat="1" ht="11.85" customHeight="1" x14ac:dyDescent="0.15"/>
    <row r="5681" s="73" customFormat="1" ht="11.85" customHeight="1" x14ac:dyDescent="0.15"/>
    <row r="5682" s="73" customFormat="1" ht="11.85" customHeight="1" x14ac:dyDescent="0.15"/>
    <row r="5683" s="73" customFormat="1" ht="11.85" customHeight="1" x14ac:dyDescent="0.15"/>
    <row r="5684" s="73" customFormat="1" ht="11.85" customHeight="1" x14ac:dyDescent="0.15"/>
    <row r="5685" s="73" customFormat="1" ht="11.85" customHeight="1" x14ac:dyDescent="0.15"/>
    <row r="5686" s="73" customFormat="1" ht="11.85" customHeight="1" x14ac:dyDescent="0.15"/>
    <row r="5687" s="73" customFormat="1" ht="11.85" customHeight="1" x14ac:dyDescent="0.15"/>
    <row r="5688" s="73" customFormat="1" ht="11.85" customHeight="1" x14ac:dyDescent="0.15"/>
    <row r="5689" s="73" customFormat="1" ht="11.85" customHeight="1" x14ac:dyDescent="0.15"/>
    <row r="5690" s="73" customFormat="1" ht="11.85" customHeight="1" x14ac:dyDescent="0.15"/>
    <row r="5691" s="73" customFormat="1" ht="11.85" customHeight="1" x14ac:dyDescent="0.15"/>
    <row r="5692" s="73" customFormat="1" ht="11.85" customHeight="1" x14ac:dyDescent="0.15"/>
    <row r="5693" s="73" customFormat="1" ht="11.85" customHeight="1" x14ac:dyDescent="0.15"/>
    <row r="5694" s="73" customFormat="1" ht="11.85" customHeight="1" x14ac:dyDescent="0.15"/>
    <row r="5695" s="73" customFormat="1" ht="11.85" customHeight="1" x14ac:dyDescent="0.15"/>
    <row r="5696" s="73" customFormat="1" ht="11.85" customHeight="1" x14ac:dyDescent="0.15"/>
    <row r="5697" s="73" customFormat="1" ht="11.85" customHeight="1" x14ac:dyDescent="0.15"/>
    <row r="5698" s="73" customFormat="1" ht="11.85" customHeight="1" x14ac:dyDescent="0.15"/>
    <row r="5699" s="73" customFormat="1" ht="11.85" customHeight="1" x14ac:dyDescent="0.15"/>
    <row r="5700" s="73" customFormat="1" ht="11.85" customHeight="1" x14ac:dyDescent="0.15"/>
    <row r="5701" s="73" customFormat="1" ht="11.85" customHeight="1" x14ac:dyDescent="0.15"/>
    <row r="5702" s="73" customFormat="1" ht="11.85" customHeight="1" x14ac:dyDescent="0.15"/>
    <row r="5703" s="73" customFormat="1" ht="11.85" customHeight="1" x14ac:dyDescent="0.15"/>
    <row r="5704" s="73" customFormat="1" ht="11.85" customHeight="1" x14ac:dyDescent="0.15"/>
    <row r="5705" s="73" customFormat="1" ht="11.85" customHeight="1" x14ac:dyDescent="0.15"/>
    <row r="5706" s="73" customFormat="1" ht="11.85" customHeight="1" x14ac:dyDescent="0.15"/>
    <row r="5707" s="73" customFormat="1" ht="11.85" customHeight="1" x14ac:dyDescent="0.15"/>
    <row r="5708" s="73" customFormat="1" ht="11.85" customHeight="1" x14ac:dyDescent="0.15"/>
    <row r="5709" s="73" customFormat="1" ht="11.85" customHeight="1" x14ac:dyDescent="0.15"/>
    <row r="5710" s="73" customFormat="1" ht="11.85" customHeight="1" x14ac:dyDescent="0.15"/>
    <row r="5711" s="73" customFormat="1" ht="11.85" customHeight="1" x14ac:dyDescent="0.15"/>
    <row r="5712" s="73" customFormat="1" ht="11.85" customHeight="1" x14ac:dyDescent="0.15"/>
    <row r="5713" s="73" customFormat="1" ht="11.85" customHeight="1" x14ac:dyDescent="0.15"/>
    <row r="5714" s="73" customFormat="1" ht="11.85" customHeight="1" x14ac:dyDescent="0.15"/>
    <row r="5715" s="73" customFormat="1" ht="11.85" customHeight="1" x14ac:dyDescent="0.15"/>
    <row r="5716" s="73" customFormat="1" ht="11.85" customHeight="1" x14ac:dyDescent="0.15"/>
    <row r="5717" s="73" customFormat="1" ht="11.85" customHeight="1" x14ac:dyDescent="0.15"/>
    <row r="5718" s="73" customFormat="1" ht="11.85" customHeight="1" x14ac:dyDescent="0.15"/>
    <row r="5719" s="73" customFormat="1" ht="11.85" customHeight="1" x14ac:dyDescent="0.15"/>
    <row r="5720" s="73" customFormat="1" ht="11.85" customHeight="1" x14ac:dyDescent="0.15"/>
    <row r="5721" s="73" customFormat="1" ht="11.85" customHeight="1" x14ac:dyDescent="0.15"/>
    <row r="5722" s="73" customFormat="1" ht="11.85" customHeight="1" x14ac:dyDescent="0.15"/>
    <row r="5723" s="73" customFormat="1" ht="11.85" customHeight="1" x14ac:dyDescent="0.15"/>
    <row r="5724" s="73" customFormat="1" ht="11.85" customHeight="1" x14ac:dyDescent="0.15"/>
    <row r="5725" s="73" customFormat="1" ht="11.85" customHeight="1" x14ac:dyDescent="0.15"/>
    <row r="5726" s="73" customFormat="1" ht="11.85" customHeight="1" x14ac:dyDescent="0.15"/>
    <row r="5727" s="73" customFormat="1" ht="11.85" customHeight="1" x14ac:dyDescent="0.15"/>
    <row r="5728" s="73" customFormat="1" ht="11.85" customHeight="1" x14ac:dyDescent="0.15"/>
    <row r="5729" s="73" customFormat="1" ht="11.85" customHeight="1" x14ac:dyDescent="0.15"/>
    <row r="5730" s="73" customFormat="1" ht="11.85" customHeight="1" x14ac:dyDescent="0.15"/>
    <row r="5731" s="73" customFormat="1" ht="11.85" customHeight="1" x14ac:dyDescent="0.15"/>
    <row r="5732" s="73" customFormat="1" ht="11.85" customHeight="1" x14ac:dyDescent="0.15"/>
    <row r="5733" s="73" customFormat="1" ht="11.85" customHeight="1" x14ac:dyDescent="0.15"/>
    <row r="5734" s="73" customFormat="1" ht="11.85" customHeight="1" x14ac:dyDescent="0.15"/>
    <row r="5735" s="73" customFormat="1" ht="11.85" customHeight="1" x14ac:dyDescent="0.15"/>
    <row r="5736" s="73" customFormat="1" ht="11.85" customHeight="1" x14ac:dyDescent="0.15"/>
    <row r="5737" s="73" customFormat="1" ht="11.85" customHeight="1" x14ac:dyDescent="0.15"/>
    <row r="5738" s="73" customFormat="1" ht="11.85" customHeight="1" x14ac:dyDescent="0.15"/>
    <row r="5739" s="73" customFormat="1" ht="11.85" customHeight="1" x14ac:dyDescent="0.15"/>
    <row r="5740" s="73" customFormat="1" ht="11.85" customHeight="1" x14ac:dyDescent="0.15"/>
    <row r="5741" s="73" customFormat="1" ht="11.85" customHeight="1" x14ac:dyDescent="0.15"/>
    <row r="5742" s="73" customFormat="1" ht="11.85" customHeight="1" x14ac:dyDescent="0.15"/>
    <row r="5743" s="73" customFormat="1" ht="11.85" customHeight="1" x14ac:dyDescent="0.15"/>
    <row r="5744" s="73" customFormat="1" ht="11.85" customHeight="1" x14ac:dyDescent="0.15"/>
    <row r="5745" s="73" customFormat="1" ht="11.85" customHeight="1" x14ac:dyDescent="0.15"/>
    <row r="5746" s="73" customFormat="1" ht="11.85" customHeight="1" x14ac:dyDescent="0.15"/>
    <row r="5747" s="73" customFormat="1" ht="11.85" customHeight="1" x14ac:dyDescent="0.15"/>
    <row r="5748" s="73" customFormat="1" ht="11.85" customHeight="1" x14ac:dyDescent="0.15"/>
    <row r="5749" s="73" customFormat="1" ht="11.85" customHeight="1" x14ac:dyDescent="0.15"/>
    <row r="5750" s="73" customFormat="1" ht="11.85" customHeight="1" x14ac:dyDescent="0.15"/>
    <row r="5751" s="73" customFormat="1" ht="11.85" customHeight="1" x14ac:dyDescent="0.15"/>
    <row r="5752" s="73" customFormat="1" ht="11.85" customHeight="1" x14ac:dyDescent="0.15"/>
    <row r="5753" s="73" customFormat="1" ht="11.85" customHeight="1" x14ac:dyDescent="0.15"/>
    <row r="5754" s="73" customFormat="1" ht="11.85" customHeight="1" x14ac:dyDescent="0.15"/>
    <row r="5755" s="73" customFormat="1" ht="11.85" customHeight="1" x14ac:dyDescent="0.15"/>
    <row r="5756" s="73" customFormat="1" ht="11.85" customHeight="1" x14ac:dyDescent="0.15"/>
    <row r="5757" s="73" customFormat="1" ht="11.85" customHeight="1" x14ac:dyDescent="0.15"/>
    <row r="5758" s="73" customFormat="1" ht="11.85" customHeight="1" x14ac:dyDescent="0.15"/>
    <row r="5759" s="73" customFormat="1" ht="11.85" customHeight="1" x14ac:dyDescent="0.15"/>
    <row r="5760" s="73" customFormat="1" ht="11.85" customHeight="1" x14ac:dyDescent="0.15"/>
    <row r="5761" s="73" customFormat="1" ht="11.85" customHeight="1" x14ac:dyDescent="0.15"/>
    <row r="5762" s="73" customFormat="1" ht="11.85" customHeight="1" x14ac:dyDescent="0.15"/>
    <row r="5763" s="73" customFormat="1" ht="11.85" customHeight="1" x14ac:dyDescent="0.15"/>
    <row r="5764" s="73" customFormat="1" ht="11.85" customHeight="1" x14ac:dyDescent="0.15"/>
    <row r="5765" s="73" customFormat="1" ht="11.85" customHeight="1" x14ac:dyDescent="0.15"/>
    <row r="5766" s="73" customFormat="1" ht="11.85" customHeight="1" x14ac:dyDescent="0.15"/>
    <row r="5767" s="73" customFormat="1" ht="11.85" customHeight="1" x14ac:dyDescent="0.15"/>
    <row r="5768" s="73" customFormat="1" ht="11.85" customHeight="1" x14ac:dyDescent="0.15"/>
    <row r="5769" s="73" customFormat="1" ht="11.85" customHeight="1" x14ac:dyDescent="0.15"/>
    <row r="5770" s="73" customFormat="1" ht="11.85" customHeight="1" x14ac:dyDescent="0.15"/>
    <row r="5771" s="73" customFormat="1" ht="11.85" customHeight="1" x14ac:dyDescent="0.15"/>
    <row r="5772" s="73" customFormat="1" ht="11.85" customHeight="1" x14ac:dyDescent="0.15"/>
    <row r="5773" s="73" customFormat="1" ht="11.85" customHeight="1" x14ac:dyDescent="0.15"/>
    <row r="5774" s="73" customFormat="1" ht="11.85" customHeight="1" x14ac:dyDescent="0.15"/>
    <row r="5775" s="73" customFormat="1" ht="11.85" customHeight="1" x14ac:dyDescent="0.15"/>
    <row r="5776" s="73" customFormat="1" ht="11.85" customHeight="1" x14ac:dyDescent="0.15"/>
    <row r="5777" s="73" customFormat="1" ht="11.85" customHeight="1" x14ac:dyDescent="0.15"/>
    <row r="5778" s="73" customFormat="1" ht="11.85" customHeight="1" x14ac:dyDescent="0.15"/>
    <row r="5779" s="73" customFormat="1" ht="11.85" customHeight="1" x14ac:dyDescent="0.15"/>
    <row r="5780" s="73" customFormat="1" ht="11.85" customHeight="1" x14ac:dyDescent="0.15"/>
    <row r="5781" s="73" customFormat="1" ht="11.85" customHeight="1" x14ac:dyDescent="0.15"/>
    <row r="5782" s="73" customFormat="1" ht="11.85" customHeight="1" x14ac:dyDescent="0.15"/>
    <row r="5783" s="73" customFormat="1" ht="11.85" customHeight="1" x14ac:dyDescent="0.15"/>
    <row r="5784" s="73" customFormat="1" ht="11.85" customHeight="1" x14ac:dyDescent="0.15"/>
    <row r="5785" s="73" customFormat="1" ht="11.85" customHeight="1" x14ac:dyDescent="0.15"/>
    <row r="5786" s="73" customFormat="1" ht="11.85" customHeight="1" x14ac:dyDescent="0.15"/>
    <row r="5787" s="73" customFormat="1" ht="11.85" customHeight="1" x14ac:dyDescent="0.15"/>
    <row r="5788" s="73" customFormat="1" ht="11.85" customHeight="1" x14ac:dyDescent="0.15"/>
    <row r="5789" s="73" customFormat="1" ht="11.85" customHeight="1" x14ac:dyDescent="0.15"/>
    <row r="5790" s="73" customFormat="1" ht="11.85" customHeight="1" x14ac:dyDescent="0.15"/>
    <row r="5791" s="73" customFormat="1" ht="11.85" customHeight="1" x14ac:dyDescent="0.15"/>
    <row r="5792" s="73" customFormat="1" ht="11.85" customHeight="1" x14ac:dyDescent="0.15"/>
    <row r="5793" s="73" customFormat="1" ht="11.85" customHeight="1" x14ac:dyDescent="0.15"/>
    <row r="5794" s="73" customFormat="1" ht="11.85" customHeight="1" x14ac:dyDescent="0.15"/>
    <row r="5795" s="73" customFormat="1" ht="11.85" customHeight="1" x14ac:dyDescent="0.15"/>
    <row r="5796" s="73" customFormat="1" ht="11.85" customHeight="1" x14ac:dyDescent="0.15"/>
    <row r="5797" s="73" customFormat="1" ht="11.85" customHeight="1" x14ac:dyDescent="0.15"/>
    <row r="5798" s="73" customFormat="1" ht="11.85" customHeight="1" x14ac:dyDescent="0.15"/>
    <row r="5799" s="73" customFormat="1" ht="11.85" customHeight="1" x14ac:dyDescent="0.15"/>
    <row r="5800" s="73" customFormat="1" ht="11.85" customHeight="1" x14ac:dyDescent="0.15"/>
    <row r="5801" s="73" customFormat="1" ht="11.85" customHeight="1" x14ac:dyDescent="0.15"/>
    <row r="5802" s="73" customFormat="1" ht="11.85" customHeight="1" x14ac:dyDescent="0.15"/>
    <row r="5803" s="73" customFormat="1" ht="11.85" customHeight="1" x14ac:dyDescent="0.15"/>
    <row r="5804" s="73" customFormat="1" ht="11.85" customHeight="1" x14ac:dyDescent="0.15"/>
    <row r="5805" s="73" customFormat="1" ht="11.85" customHeight="1" x14ac:dyDescent="0.15"/>
    <row r="5806" s="73" customFormat="1" ht="11.85" customHeight="1" x14ac:dyDescent="0.15"/>
    <row r="5807" s="73" customFormat="1" ht="11.85" customHeight="1" x14ac:dyDescent="0.15"/>
    <row r="5808" s="73" customFormat="1" ht="11.85" customHeight="1" x14ac:dyDescent="0.15"/>
    <row r="5809" s="73" customFormat="1" ht="11.85" customHeight="1" x14ac:dyDescent="0.15"/>
    <row r="5810" s="73" customFormat="1" ht="11.85" customHeight="1" x14ac:dyDescent="0.15"/>
    <row r="5811" s="73" customFormat="1" ht="11.85" customHeight="1" x14ac:dyDescent="0.15"/>
    <row r="5812" s="73" customFormat="1" ht="11.85" customHeight="1" x14ac:dyDescent="0.15"/>
    <row r="5813" s="73" customFormat="1" ht="11.85" customHeight="1" x14ac:dyDescent="0.15"/>
    <row r="5814" s="73" customFormat="1" ht="11.85" customHeight="1" x14ac:dyDescent="0.15"/>
    <row r="5815" s="73" customFormat="1" ht="11.85" customHeight="1" x14ac:dyDescent="0.15"/>
    <row r="5816" s="73" customFormat="1" ht="11.85" customHeight="1" x14ac:dyDescent="0.15"/>
    <row r="5817" s="73" customFormat="1" ht="11.85" customHeight="1" x14ac:dyDescent="0.15"/>
    <row r="5818" s="73" customFormat="1" ht="11.85" customHeight="1" x14ac:dyDescent="0.15"/>
    <row r="5819" s="73" customFormat="1" ht="11.85" customHeight="1" x14ac:dyDescent="0.15"/>
    <row r="5820" s="73" customFormat="1" ht="11.85" customHeight="1" x14ac:dyDescent="0.15"/>
    <row r="5821" s="73" customFormat="1" ht="11.85" customHeight="1" x14ac:dyDescent="0.15"/>
    <row r="5822" s="73" customFormat="1" ht="11.85" customHeight="1" x14ac:dyDescent="0.15"/>
    <row r="5823" s="73" customFormat="1" ht="11.85" customHeight="1" x14ac:dyDescent="0.15"/>
    <row r="5824" s="73" customFormat="1" ht="11.85" customHeight="1" x14ac:dyDescent="0.15"/>
    <row r="5825" s="73" customFormat="1" ht="11.85" customHeight="1" x14ac:dyDescent="0.15"/>
    <row r="5826" s="73" customFormat="1" ht="11.85" customHeight="1" x14ac:dyDescent="0.15"/>
    <row r="5827" s="73" customFormat="1" ht="11.85" customHeight="1" x14ac:dyDescent="0.15"/>
    <row r="5828" s="73" customFormat="1" ht="11.85" customHeight="1" x14ac:dyDescent="0.15"/>
    <row r="5829" s="73" customFormat="1" ht="11.85" customHeight="1" x14ac:dyDescent="0.15"/>
    <row r="5830" s="73" customFormat="1" ht="11.85" customHeight="1" x14ac:dyDescent="0.15"/>
    <row r="5831" s="73" customFormat="1" ht="11.85" customHeight="1" x14ac:dyDescent="0.15"/>
    <row r="5832" s="73" customFormat="1" ht="11.85" customHeight="1" x14ac:dyDescent="0.15"/>
    <row r="5833" s="73" customFormat="1" ht="11.85" customHeight="1" x14ac:dyDescent="0.15"/>
    <row r="5834" s="73" customFormat="1" ht="11.85" customHeight="1" x14ac:dyDescent="0.15"/>
    <row r="5835" s="73" customFormat="1" ht="11.85" customHeight="1" x14ac:dyDescent="0.15"/>
    <row r="5836" s="73" customFormat="1" ht="11.85" customHeight="1" x14ac:dyDescent="0.15"/>
    <row r="5837" s="73" customFormat="1" ht="11.85" customHeight="1" x14ac:dyDescent="0.15"/>
    <row r="5838" s="73" customFormat="1" ht="11.85" customHeight="1" x14ac:dyDescent="0.15"/>
    <row r="5839" s="73" customFormat="1" ht="11.85" customHeight="1" x14ac:dyDescent="0.15"/>
    <row r="5840" s="73" customFormat="1" ht="11.85" customHeight="1" x14ac:dyDescent="0.15"/>
    <row r="5841" s="73" customFormat="1" ht="11.85" customHeight="1" x14ac:dyDescent="0.15"/>
    <row r="5842" s="73" customFormat="1" ht="11.85" customHeight="1" x14ac:dyDescent="0.15"/>
    <row r="5843" s="73" customFormat="1" ht="11.85" customHeight="1" x14ac:dyDescent="0.15"/>
    <row r="5844" s="73" customFormat="1" ht="11.85" customHeight="1" x14ac:dyDescent="0.15"/>
    <row r="5845" s="73" customFormat="1" ht="11.85" customHeight="1" x14ac:dyDescent="0.15"/>
    <row r="5846" s="73" customFormat="1" ht="11.85" customHeight="1" x14ac:dyDescent="0.15"/>
    <row r="5847" s="73" customFormat="1" ht="11.85" customHeight="1" x14ac:dyDescent="0.15"/>
    <row r="5848" s="73" customFormat="1" ht="11.85" customHeight="1" x14ac:dyDescent="0.15"/>
    <row r="5849" s="73" customFormat="1" ht="11.85" customHeight="1" x14ac:dyDescent="0.15"/>
    <row r="5850" s="73" customFormat="1" ht="11.85" customHeight="1" x14ac:dyDescent="0.15"/>
    <row r="5851" s="73" customFormat="1" ht="11.85" customHeight="1" x14ac:dyDescent="0.15"/>
    <row r="5852" s="73" customFormat="1" ht="11.85" customHeight="1" x14ac:dyDescent="0.15"/>
    <row r="5853" s="73" customFormat="1" ht="11.85" customHeight="1" x14ac:dyDescent="0.15"/>
    <row r="5854" s="73" customFormat="1" ht="11.85" customHeight="1" x14ac:dyDescent="0.15"/>
    <row r="5855" s="73" customFormat="1" ht="11.85" customHeight="1" x14ac:dyDescent="0.15"/>
    <row r="5856" s="73" customFormat="1" ht="11.85" customHeight="1" x14ac:dyDescent="0.15"/>
    <row r="5857" s="73" customFormat="1" ht="11.85" customHeight="1" x14ac:dyDescent="0.15"/>
    <row r="5858" s="73" customFormat="1" ht="11.85" customHeight="1" x14ac:dyDescent="0.15"/>
    <row r="5859" s="73" customFormat="1" ht="11.85" customHeight="1" x14ac:dyDescent="0.15"/>
    <row r="5860" s="73" customFormat="1" ht="11.85" customHeight="1" x14ac:dyDescent="0.15"/>
    <row r="5861" s="73" customFormat="1" ht="11.85" customHeight="1" x14ac:dyDescent="0.15"/>
    <row r="5862" s="73" customFormat="1" ht="11.85" customHeight="1" x14ac:dyDescent="0.15"/>
    <row r="5863" s="73" customFormat="1" ht="11.85" customHeight="1" x14ac:dyDescent="0.15"/>
    <row r="5864" s="73" customFormat="1" ht="11.85" customHeight="1" x14ac:dyDescent="0.15"/>
    <row r="5865" s="73" customFormat="1" ht="11.85" customHeight="1" x14ac:dyDescent="0.15"/>
    <row r="5866" s="73" customFormat="1" ht="11.85" customHeight="1" x14ac:dyDescent="0.15"/>
    <row r="5867" s="73" customFormat="1" ht="11.85" customHeight="1" x14ac:dyDescent="0.15"/>
    <row r="5868" s="73" customFormat="1" ht="11.85" customHeight="1" x14ac:dyDescent="0.15"/>
    <row r="5869" s="73" customFormat="1" ht="11.85" customHeight="1" x14ac:dyDescent="0.15"/>
    <row r="5870" s="73" customFormat="1" ht="11.85" customHeight="1" x14ac:dyDescent="0.15"/>
    <row r="5871" s="73" customFormat="1" ht="11.85" customHeight="1" x14ac:dyDescent="0.15"/>
    <row r="5872" s="73" customFormat="1" ht="11.85" customHeight="1" x14ac:dyDescent="0.15"/>
    <row r="5873" s="73" customFormat="1" ht="11.85" customHeight="1" x14ac:dyDescent="0.15"/>
    <row r="5874" s="73" customFormat="1" ht="11.85" customHeight="1" x14ac:dyDescent="0.15"/>
    <row r="5875" s="73" customFormat="1" ht="11.85" customHeight="1" x14ac:dyDescent="0.15"/>
    <row r="5876" s="73" customFormat="1" ht="11.85" customHeight="1" x14ac:dyDescent="0.15"/>
    <row r="5877" s="73" customFormat="1" ht="11.85" customHeight="1" x14ac:dyDescent="0.15"/>
    <row r="5878" s="73" customFormat="1" ht="11.85" customHeight="1" x14ac:dyDescent="0.15"/>
    <row r="5879" s="73" customFormat="1" ht="11.85" customHeight="1" x14ac:dyDescent="0.15"/>
    <row r="5880" s="73" customFormat="1" ht="11.85" customHeight="1" x14ac:dyDescent="0.15"/>
    <row r="5881" s="73" customFormat="1" ht="11.85" customHeight="1" x14ac:dyDescent="0.15"/>
    <row r="5882" s="73" customFormat="1" ht="11.85" customHeight="1" x14ac:dyDescent="0.15"/>
    <row r="5883" s="73" customFormat="1" ht="11.85" customHeight="1" x14ac:dyDescent="0.15"/>
    <row r="5884" s="73" customFormat="1" ht="11.85" customHeight="1" x14ac:dyDescent="0.15"/>
    <row r="5885" s="73" customFormat="1" ht="11.85" customHeight="1" x14ac:dyDescent="0.15"/>
    <row r="5886" s="73" customFormat="1" ht="11.85" customHeight="1" x14ac:dyDescent="0.15"/>
    <row r="5887" s="73" customFormat="1" ht="11.85" customHeight="1" x14ac:dyDescent="0.15"/>
    <row r="5888" s="73" customFormat="1" ht="11.85" customHeight="1" x14ac:dyDescent="0.15"/>
    <row r="5889" s="73" customFormat="1" ht="11.85" customHeight="1" x14ac:dyDescent="0.15"/>
    <row r="5890" s="73" customFormat="1" ht="11.85" customHeight="1" x14ac:dyDescent="0.15"/>
    <row r="5891" s="73" customFormat="1" ht="11.85" customHeight="1" x14ac:dyDescent="0.15"/>
    <row r="5892" s="73" customFormat="1" ht="11.85" customHeight="1" x14ac:dyDescent="0.15"/>
    <row r="5893" s="73" customFormat="1" ht="11.85" customHeight="1" x14ac:dyDescent="0.15"/>
    <row r="5894" s="73" customFormat="1" ht="11.85" customHeight="1" x14ac:dyDescent="0.15"/>
    <row r="5895" s="73" customFormat="1" ht="11.85" customHeight="1" x14ac:dyDescent="0.15"/>
    <row r="5896" s="73" customFormat="1" ht="11.85" customHeight="1" x14ac:dyDescent="0.15"/>
    <row r="5897" s="73" customFormat="1" ht="11.85" customHeight="1" x14ac:dyDescent="0.15"/>
    <row r="5898" s="73" customFormat="1" ht="11.85" customHeight="1" x14ac:dyDescent="0.15"/>
    <row r="5899" s="73" customFormat="1" ht="11.85" customHeight="1" x14ac:dyDescent="0.15"/>
    <row r="5900" s="73" customFormat="1" ht="11.85" customHeight="1" x14ac:dyDescent="0.15"/>
    <row r="5901" s="73" customFormat="1" ht="11.85" customHeight="1" x14ac:dyDescent="0.15"/>
    <row r="5902" s="73" customFormat="1" ht="11.85" customHeight="1" x14ac:dyDescent="0.15"/>
    <row r="5903" s="73" customFormat="1" ht="11.85" customHeight="1" x14ac:dyDescent="0.15"/>
    <row r="5904" s="73" customFormat="1" ht="11.85" customHeight="1" x14ac:dyDescent="0.15"/>
    <row r="5905" s="73" customFormat="1" ht="11.85" customHeight="1" x14ac:dyDescent="0.15"/>
    <row r="5906" s="73" customFormat="1" ht="11.85" customHeight="1" x14ac:dyDescent="0.15"/>
    <row r="5907" s="73" customFormat="1" ht="11.85" customHeight="1" x14ac:dyDescent="0.15"/>
    <row r="5908" s="73" customFormat="1" ht="11.85" customHeight="1" x14ac:dyDescent="0.15"/>
    <row r="5909" s="73" customFormat="1" ht="11.85" customHeight="1" x14ac:dyDescent="0.15"/>
    <row r="5910" s="73" customFormat="1" ht="11.85" customHeight="1" x14ac:dyDescent="0.15"/>
    <row r="5911" s="73" customFormat="1" ht="11.85" customHeight="1" x14ac:dyDescent="0.15"/>
    <row r="5912" s="73" customFormat="1" ht="11.85" customHeight="1" x14ac:dyDescent="0.15"/>
    <row r="5913" s="73" customFormat="1" ht="11.85" customHeight="1" x14ac:dyDescent="0.15"/>
    <row r="5914" s="73" customFormat="1" ht="11.85" customHeight="1" x14ac:dyDescent="0.15"/>
    <row r="5915" s="73" customFormat="1" ht="11.85" customHeight="1" x14ac:dyDescent="0.15"/>
    <row r="5916" s="73" customFormat="1" ht="11.85" customHeight="1" x14ac:dyDescent="0.15"/>
    <row r="5917" s="73" customFormat="1" ht="11.85" customHeight="1" x14ac:dyDescent="0.15"/>
    <row r="5918" s="73" customFormat="1" ht="11.85" customHeight="1" x14ac:dyDescent="0.15"/>
    <row r="5919" s="73" customFormat="1" ht="11.85" customHeight="1" x14ac:dyDescent="0.15"/>
    <row r="5920" s="73" customFormat="1" ht="11.85" customHeight="1" x14ac:dyDescent="0.15"/>
    <row r="5921" s="73" customFormat="1" ht="11.85" customHeight="1" x14ac:dyDescent="0.15"/>
    <row r="5922" s="73" customFormat="1" ht="11.85" customHeight="1" x14ac:dyDescent="0.15"/>
    <row r="5923" s="73" customFormat="1" ht="11.85" customHeight="1" x14ac:dyDescent="0.15"/>
    <row r="5924" s="73" customFormat="1" ht="11.85" customHeight="1" x14ac:dyDescent="0.15"/>
    <row r="5925" s="73" customFormat="1" ht="11.85" customHeight="1" x14ac:dyDescent="0.15"/>
    <row r="5926" s="73" customFormat="1" ht="11.85" customHeight="1" x14ac:dyDescent="0.15"/>
    <row r="5927" s="73" customFormat="1" ht="11.85" customHeight="1" x14ac:dyDescent="0.15"/>
    <row r="5928" s="73" customFormat="1" ht="11.85" customHeight="1" x14ac:dyDescent="0.15"/>
    <row r="5929" s="73" customFormat="1" ht="11.85" customHeight="1" x14ac:dyDescent="0.15"/>
    <row r="5930" s="73" customFormat="1" ht="11.85" customHeight="1" x14ac:dyDescent="0.15"/>
    <row r="5931" s="73" customFormat="1" ht="11.85" customHeight="1" x14ac:dyDescent="0.15"/>
    <row r="5932" s="73" customFormat="1" ht="11.85" customHeight="1" x14ac:dyDescent="0.15"/>
    <row r="5933" s="73" customFormat="1" ht="11.85" customHeight="1" x14ac:dyDescent="0.15"/>
    <row r="5934" s="73" customFormat="1" ht="11.85" customHeight="1" x14ac:dyDescent="0.15"/>
    <row r="5935" s="73" customFormat="1" ht="11.85" customHeight="1" x14ac:dyDescent="0.15"/>
    <row r="5936" s="73" customFormat="1" ht="11.85" customHeight="1" x14ac:dyDescent="0.15"/>
    <row r="5937" s="73" customFormat="1" ht="11.85" customHeight="1" x14ac:dyDescent="0.15"/>
    <row r="5938" s="73" customFormat="1" ht="11.85" customHeight="1" x14ac:dyDescent="0.15"/>
    <row r="5939" s="73" customFormat="1" ht="11.85" customHeight="1" x14ac:dyDescent="0.15"/>
    <row r="5940" s="73" customFormat="1" ht="11.85" customHeight="1" x14ac:dyDescent="0.15"/>
    <row r="5941" s="73" customFormat="1" ht="11.85" customHeight="1" x14ac:dyDescent="0.15"/>
    <row r="5942" s="73" customFormat="1" ht="11.85" customHeight="1" x14ac:dyDescent="0.15"/>
    <row r="5943" s="73" customFormat="1" ht="11.85" customHeight="1" x14ac:dyDescent="0.15"/>
    <row r="5944" s="73" customFormat="1" ht="11.85" customHeight="1" x14ac:dyDescent="0.15"/>
    <row r="5945" s="73" customFormat="1" ht="11.85" customHeight="1" x14ac:dyDescent="0.15"/>
    <row r="5946" s="73" customFormat="1" ht="11.85" customHeight="1" x14ac:dyDescent="0.15"/>
    <row r="5947" s="73" customFormat="1" ht="11.85" customHeight="1" x14ac:dyDescent="0.15"/>
    <row r="5948" s="73" customFormat="1" ht="11.85" customHeight="1" x14ac:dyDescent="0.15"/>
    <row r="5949" s="73" customFormat="1" ht="11.85" customHeight="1" x14ac:dyDescent="0.15"/>
    <row r="5950" s="73" customFormat="1" ht="11.85" customHeight="1" x14ac:dyDescent="0.15"/>
    <row r="5951" s="73" customFormat="1" ht="11.85" customHeight="1" x14ac:dyDescent="0.15"/>
    <row r="5952" s="73" customFormat="1" ht="11.85" customHeight="1" x14ac:dyDescent="0.15"/>
    <row r="5953" s="73" customFormat="1" ht="11.85" customHeight="1" x14ac:dyDescent="0.15"/>
    <row r="5954" s="73" customFormat="1" ht="11.85" customHeight="1" x14ac:dyDescent="0.15"/>
    <row r="5955" s="73" customFormat="1" ht="11.85" customHeight="1" x14ac:dyDescent="0.15"/>
    <row r="5956" s="73" customFormat="1" ht="11.85" customHeight="1" x14ac:dyDescent="0.15"/>
    <row r="5957" s="73" customFormat="1" ht="11.85" customHeight="1" x14ac:dyDescent="0.15"/>
    <row r="5958" s="73" customFormat="1" ht="11.85" customHeight="1" x14ac:dyDescent="0.15"/>
    <row r="5959" s="73" customFormat="1" ht="11.85" customHeight="1" x14ac:dyDescent="0.15"/>
    <row r="5960" s="73" customFormat="1" ht="11.85" customHeight="1" x14ac:dyDescent="0.15"/>
    <row r="5961" s="73" customFormat="1" ht="11.85" customHeight="1" x14ac:dyDescent="0.15"/>
    <row r="5962" s="73" customFormat="1" ht="11.85" customHeight="1" x14ac:dyDescent="0.15"/>
    <row r="5963" s="73" customFormat="1" ht="11.85" customHeight="1" x14ac:dyDescent="0.15"/>
    <row r="5964" s="73" customFormat="1" ht="11.85" customHeight="1" x14ac:dyDescent="0.15"/>
    <row r="5965" s="73" customFormat="1" ht="11.85" customHeight="1" x14ac:dyDescent="0.15"/>
    <row r="5966" s="73" customFormat="1" ht="11.85" customHeight="1" x14ac:dyDescent="0.15"/>
    <row r="5967" s="73" customFormat="1" ht="11.85" customHeight="1" x14ac:dyDescent="0.15"/>
    <row r="5968" s="73" customFormat="1" ht="11.85" customHeight="1" x14ac:dyDescent="0.15"/>
    <row r="5969" s="73" customFormat="1" ht="11.85" customHeight="1" x14ac:dyDescent="0.15"/>
    <row r="5970" s="73" customFormat="1" ht="11.85" customHeight="1" x14ac:dyDescent="0.15"/>
    <row r="5971" s="73" customFormat="1" ht="11.85" customHeight="1" x14ac:dyDescent="0.15"/>
    <row r="5972" s="73" customFormat="1" ht="11.85" customHeight="1" x14ac:dyDescent="0.15"/>
    <row r="5973" s="73" customFormat="1" ht="11.85" customHeight="1" x14ac:dyDescent="0.15"/>
    <row r="5974" s="73" customFormat="1" ht="11.85" customHeight="1" x14ac:dyDescent="0.15"/>
    <row r="5975" s="73" customFormat="1" ht="11.85" customHeight="1" x14ac:dyDescent="0.15"/>
    <row r="5976" s="73" customFormat="1" ht="11.85" customHeight="1" x14ac:dyDescent="0.15"/>
    <row r="5977" s="73" customFormat="1" ht="11.85" customHeight="1" x14ac:dyDescent="0.15"/>
    <row r="5978" s="73" customFormat="1" ht="11.85" customHeight="1" x14ac:dyDescent="0.15"/>
    <row r="5979" s="73" customFormat="1" ht="11.85" customHeight="1" x14ac:dyDescent="0.15"/>
    <row r="5980" s="73" customFormat="1" ht="11.85" customHeight="1" x14ac:dyDescent="0.15"/>
    <row r="5981" s="73" customFormat="1" ht="11.85" customHeight="1" x14ac:dyDescent="0.15"/>
    <row r="5982" s="73" customFormat="1" ht="11.85" customHeight="1" x14ac:dyDescent="0.15"/>
    <row r="5983" s="73" customFormat="1" ht="11.85" customHeight="1" x14ac:dyDescent="0.15"/>
    <row r="5984" s="73" customFormat="1" ht="11.85" customHeight="1" x14ac:dyDescent="0.15"/>
    <row r="5985" s="73" customFormat="1" ht="11.85" customHeight="1" x14ac:dyDescent="0.15"/>
    <row r="5986" s="73" customFormat="1" ht="11.85" customHeight="1" x14ac:dyDescent="0.15"/>
    <row r="5987" s="73" customFormat="1" ht="11.85" customHeight="1" x14ac:dyDescent="0.15"/>
    <row r="5988" s="73" customFormat="1" ht="11.85" customHeight="1" x14ac:dyDescent="0.15"/>
    <row r="5989" s="73" customFormat="1" ht="11.85" customHeight="1" x14ac:dyDescent="0.15"/>
    <row r="5990" s="73" customFormat="1" ht="11.85" customHeight="1" x14ac:dyDescent="0.15"/>
    <row r="5991" s="73" customFormat="1" ht="11.85" customHeight="1" x14ac:dyDescent="0.15"/>
    <row r="5992" s="73" customFormat="1" ht="11.85" customHeight="1" x14ac:dyDescent="0.15"/>
    <row r="5993" s="73" customFormat="1" ht="11.85" customHeight="1" x14ac:dyDescent="0.15"/>
    <row r="5994" s="73" customFormat="1" ht="11.85" customHeight="1" x14ac:dyDescent="0.15"/>
    <row r="5995" s="73" customFormat="1" ht="11.85" customHeight="1" x14ac:dyDescent="0.15"/>
    <row r="5996" s="73" customFormat="1" ht="11.85" customHeight="1" x14ac:dyDescent="0.15"/>
    <row r="5997" s="73" customFormat="1" ht="11.85" customHeight="1" x14ac:dyDescent="0.15"/>
    <row r="5998" s="73" customFormat="1" ht="11.85" customHeight="1" x14ac:dyDescent="0.15"/>
    <row r="5999" s="73" customFormat="1" ht="11.85" customHeight="1" x14ac:dyDescent="0.15"/>
    <row r="6000" s="73" customFormat="1" ht="11.85" customHeight="1" x14ac:dyDescent="0.15"/>
    <row r="6001" s="73" customFormat="1" ht="11.85" customHeight="1" x14ac:dyDescent="0.15"/>
    <row r="6002" s="73" customFormat="1" ht="11.85" customHeight="1" x14ac:dyDescent="0.15"/>
    <row r="6003" s="73" customFormat="1" ht="11.85" customHeight="1" x14ac:dyDescent="0.15"/>
    <row r="6004" s="73" customFormat="1" ht="11.85" customHeight="1" x14ac:dyDescent="0.15"/>
    <row r="6005" s="73" customFormat="1" ht="11.85" customHeight="1" x14ac:dyDescent="0.15"/>
    <row r="6006" s="73" customFormat="1" ht="11.85" customHeight="1" x14ac:dyDescent="0.15"/>
    <row r="6007" s="73" customFormat="1" ht="11.85" customHeight="1" x14ac:dyDescent="0.15"/>
    <row r="6008" s="73" customFormat="1" ht="11.85" customHeight="1" x14ac:dyDescent="0.15"/>
    <row r="6009" s="73" customFormat="1" ht="11.85" customHeight="1" x14ac:dyDescent="0.15"/>
    <row r="6010" s="73" customFormat="1" ht="11.85" customHeight="1" x14ac:dyDescent="0.15"/>
    <row r="6011" s="73" customFormat="1" ht="11.85" customHeight="1" x14ac:dyDescent="0.15"/>
    <row r="6012" s="73" customFormat="1" ht="11.85" customHeight="1" x14ac:dyDescent="0.15"/>
    <row r="6013" s="73" customFormat="1" ht="11.85" customHeight="1" x14ac:dyDescent="0.15"/>
    <row r="6014" s="73" customFormat="1" ht="11.85" customHeight="1" x14ac:dyDescent="0.15"/>
    <row r="6015" s="73" customFormat="1" ht="11.85" customHeight="1" x14ac:dyDescent="0.15"/>
    <row r="6016" s="73" customFormat="1" ht="11.85" customHeight="1" x14ac:dyDescent="0.15"/>
    <row r="6017" s="73" customFormat="1" ht="11.85" customHeight="1" x14ac:dyDescent="0.15"/>
    <row r="6018" s="73" customFormat="1" ht="11.85" customHeight="1" x14ac:dyDescent="0.15"/>
    <row r="6019" s="73" customFormat="1" ht="11.85" customHeight="1" x14ac:dyDescent="0.15"/>
    <row r="6020" s="73" customFormat="1" ht="11.85" customHeight="1" x14ac:dyDescent="0.15"/>
    <row r="6021" s="73" customFormat="1" ht="11.85" customHeight="1" x14ac:dyDescent="0.15"/>
    <row r="6022" s="73" customFormat="1" ht="11.85" customHeight="1" x14ac:dyDescent="0.15"/>
    <row r="6023" s="73" customFormat="1" ht="11.85" customHeight="1" x14ac:dyDescent="0.15"/>
    <row r="6024" s="73" customFormat="1" ht="11.85" customHeight="1" x14ac:dyDescent="0.15"/>
    <row r="6025" s="73" customFormat="1" ht="11.85" customHeight="1" x14ac:dyDescent="0.15"/>
    <row r="6026" s="73" customFormat="1" ht="11.85" customHeight="1" x14ac:dyDescent="0.15"/>
    <row r="6027" s="73" customFormat="1" ht="11.85" customHeight="1" x14ac:dyDescent="0.15"/>
    <row r="6028" s="73" customFormat="1" ht="11.85" customHeight="1" x14ac:dyDescent="0.15"/>
    <row r="6029" s="73" customFormat="1" ht="11.85" customHeight="1" x14ac:dyDescent="0.15"/>
    <row r="6030" s="73" customFormat="1" ht="11.85" customHeight="1" x14ac:dyDescent="0.15"/>
    <row r="6031" s="73" customFormat="1" ht="11.85" customHeight="1" x14ac:dyDescent="0.15"/>
    <row r="6032" s="73" customFormat="1" ht="11.85" customHeight="1" x14ac:dyDescent="0.15"/>
    <row r="6033" s="73" customFormat="1" ht="11.85" customHeight="1" x14ac:dyDescent="0.15"/>
    <row r="6034" s="73" customFormat="1" ht="11.85" customHeight="1" x14ac:dyDescent="0.15"/>
    <row r="6035" s="73" customFormat="1" ht="11.85" customHeight="1" x14ac:dyDescent="0.15"/>
    <row r="6036" s="73" customFormat="1" ht="11.85" customHeight="1" x14ac:dyDescent="0.15"/>
    <row r="6037" s="73" customFormat="1" ht="11.85" customHeight="1" x14ac:dyDescent="0.15"/>
    <row r="6038" s="73" customFormat="1" ht="11.85" customHeight="1" x14ac:dyDescent="0.15"/>
    <row r="6039" s="73" customFormat="1" ht="11.85" customHeight="1" x14ac:dyDescent="0.15"/>
    <row r="6040" s="73" customFormat="1" ht="11.85" customHeight="1" x14ac:dyDescent="0.15"/>
    <row r="6041" s="73" customFormat="1" ht="11.85" customHeight="1" x14ac:dyDescent="0.15"/>
    <row r="6042" s="73" customFormat="1" ht="11.85" customHeight="1" x14ac:dyDescent="0.15"/>
    <row r="6043" s="73" customFormat="1" ht="11.85" customHeight="1" x14ac:dyDescent="0.15"/>
    <row r="6044" s="73" customFormat="1" ht="11.85" customHeight="1" x14ac:dyDescent="0.15"/>
    <row r="6045" s="73" customFormat="1" ht="11.85" customHeight="1" x14ac:dyDescent="0.15"/>
    <row r="6046" s="73" customFormat="1" ht="11.85" customHeight="1" x14ac:dyDescent="0.15"/>
    <row r="6047" s="73" customFormat="1" ht="11.85" customHeight="1" x14ac:dyDescent="0.15"/>
    <row r="6048" s="73" customFormat="1" ht="11.85" customHeight="1" x14ac:dyDescent="0.15"/>
    <row r="6049" s="73" customFormat="1" ht="11.85" customHeight="1" x14ac:dyDescent="0.15"/>
    <row r="6050" s="73" customFormat="1" ht="11.85" customHeight="1" x14ac:dyDescent="0.15"/>
    <row r="6051" s="73" customFormat="1" ht="11.85" customHeight="1" x14ac:dyDescent="0.15"/>
    <row r="6052" s="73" customFormat="1" ht="11.85" customHeight="1" x14ac:dyDescent="0.15"/>
    <row r="6053" s="73" customFormat="1" ht="11.85" customHeight="1" x14ac:dyDescent="0.15"/>
    <row r="6054" s="73" customFormat="1" ht="11.85" customHeight="1" x14ac:dyDescent="0.15"/>
    <row r="6055" s="73" customFormat="1" ht="11.85" customHeight="1" x14ac:dyDescent="0.15"/>
    <row r="6056" s="73" customFormat="1" ht="11.85" customHeight="1" x14ac:dyDescent="0.15"/>
    <row r="6057" s="73" customFormat="1" ht="11.85" customHeight="1" x14ac:dyDescent="0.15"/>
    <row r="6058" s="73" customFormat="1" ht="11.85" customHeight="1" x14ac:dyDescent="0.15"/>
    <row r="6059" s="73" customFormat="1" ht="11.85" customHeight="1" x14ac:dyDescent="0.15"/>
    <row r="6060" s="73" customFormat="1" ht="11.85" customHeight="1" x14ac:dyDescent="0.15"/>
    <row r="6061" s="73" customFormat="1" ht="11.85" customHeight="1" x14ac:dyDescent="0.15"/>
    <row r="6062" s="73" customFormat="1" ht="11.85" customHeight="1" x14ac:dyDescent="0.15"/>
    <row r="6063" s="73" customFormat="1" ht="11.85" customHeight="1" x14ac:dyDescent="0.15"/>
    <row r="6064" s="73" customFormat="1" ht="11.85" customHeight="1" x14ac:dyDescent="0.15"/>
    <row r="6065" s="73" customFormat="1" ht="11.85" customHeight="1" x14ac:dyDescent="0.15"/>
    <row r="6066" s="73" customFormat="1" ht="11.85" customHeight="1" x14ac:dyDescent="0.15"/>
    <row r="6067" s="73" customFormat="1" ht="11.85" customHeight="1" x14ac:dyDescent="0.15"/>
    <row r="6068" s="73" customFormat="1" ht="11.85" customHeight="1" x14ac:dyDescent="0.15"/>
    <row r="6069" s="73" customFormat="1" ht="11.85" customHeight="1" x14ac:dyDescent="0.15"/>
    <row r="6070" s="73" customFormat="1" ht="11.85" customHeight="1" x14ac:dyDescent="0.15"/>
    <row r="6071" s="73" customFormat="1" ht="11.85" customHeight="1" x14ac:dyDescent="0.15"/>
    <row r="6072" s="73" customFormat="1" ht="11.85" customHeight="1" x14ac:dyDescent="0.15"/>
    <row r="6073" s="73" customFormat="1" ht="11.85" customHeight="1" x14ac:dyDescent="0.15"/>
    <row r="6074" s="73" customFormat="1" ht="11.85" customHeight="1" x14ac:dyDescent="0.15"/>
    <row r="6075" s="73" customFormat="1" ht="11.85" customHeight="1" x14ac:dyDescent="0.15"/>
    <row r="6076" s="73" customFormat="1" ht="11.85" customHeight="1" x14ac:dyDescent="0.15"/>
    <row r="6077" s="73" customFormat="1" ht="11.85" customHeight="1" x14ac:dyDescent="0.15"/>
    <row r="6078" s="73" customFormat="1" ht="11.85" customHeight="1" x14ac:dyDescent="0.15"/>
    <row r="6079" s="73" customFormat="1" ht="11.85" customHeight="1" x14ac:dyDescent="0.15"/>
    <row r="6080" s="73" customFormat="1" ht="11.85" customHeight="1" x14ac:dyDescent="0.15"/>
    <row r="6081" s="73" customFormat="1" ht="11.85" customHeight="1" x14ac:dyDescent="0.15"/>
    <row r="6082" s="73" customFormat="1" ht="11.85" customHeight="1" x14ac:dyDescent="0.15"/>
    <row r="6083" s="73" customFormat="1" ht="11.85" customHeight="1" x14ac:dyDescent="0.15"/>
    <row r="6084" s="73" customFormat="1" ht="11.85" customHeight="1" x14ac:dyDescent="0.15"/>
    <row r="6085" s="73" customFormat="1" ht="11.85" customHeight="1" x14ac:dyDescent="0.15"/>
    <row r="6086" s="73" customFormat="1" ht="11.85" customHeight="1" x14ac:dyDescent="0.15"/>
    <row r="6087" s="73" customFormat="1" ht="11.85" customHeight="1" x14ac:dyDescent="0.15"/>
    <row r="6088" s="73" customFormat="1" ht="11.85" customHeight="1" x14ac:dyDescent="0.15"/>
    <row r="6089" s="73" customFormat="1" ht="11.85" customHeight="1" x14ac:dyDescent="0.15"/>
    <row r="6090" s="73" customFormat="1" ht="11.85" customHeight="1" x14ac:dyDescent="0.15"/>
    <row r="6091" s="73" customFormat="1" ht="11.85" customHeight="1" x14ac:dyDescent="0.15"/>
    <row r="6092" s="73" customFormat="1" ht="11.85" customHeight="1" x14ac:dyDescent="0.15"/>
    <row r="6093" s="73" customFormat="1" ht="11.85" customHeight="1" x14ac:dyDescent="0.15"/>
    <row r="6094" s="73" customFormat="1" ht="11.85" customHeight="1" x14ac:dyDescent="0.15"/>
    <row r="6095" s="73" customFormat="1" ht="11.85" customHeight="1" x14ac:dyDescent="0.15"/>
    <row r="6096" s="73" customFormat="1" ht="11.85" customHeight="1" x14ac:dyDescent="0.15"/>
    <row r="6097" s="73" customFormat="1" ht="11.85" customHeight="1" x14ac:dyDescent="0.15"/>
    <row r="6098" s="73" customFormat="1" ht="11.85" customHeight="1" x14ac:dyDescent="0.15"/>
    <row r="6099" s="73" customFormat="1" ht="11.85" customHeight="1" x14ac:dyDescent="0.15"/>
    <row r="6100" s="73" customFormat="1" ht="11.85" customHeight="1" x14ac:dyDescent="0.15"/>
    <row r="6101" s="73" customFormat="1" ht="11.85" customHeight="1" x14ac:dyDescent="0.15"/>
    <row r="6102" s="73" customFormat="1" ht="11.85" customHeight="1" x14ac:dyDescent="0.15"/>
    <row r="6103" s="73" customFormat="1" ht="11.85" customHeight="1" x14ac:dyDescent="0.15"/>
    <row r="6104" s="73" customFormat="1" ht="11.85" customHeight="1" x14ac:dyDescent="0.15"/>
    <row r="6105" s="73" customFormat="1" ht="11.85" customHeight="1" x14ac:dyDescent="0.15"/>
    <row r="6106" s="73" customFormat="1" ht="11.85" customHeight="1" x14ac:dyDescent="0.15"/>
    <row r="6107" s="73" customFormat="1" ht="11.85" customHeight="1" x14ac:dyDescent="0.15"/>
    <row r="6108" s="73" customFormat="1" ht="11.85" customHeight="1" x14ac:dyDescent="0.15"/>
    <row r="6109" s="73" customFormat="1" ht="11.85" customHeight="1" x14ac:dyDescent="0.15"/>
    <row r="6110" s="73" customFormat="1" ht="11.85" customHeight="1" x14ac:dyDescent="0.15"/>
    <row r="6111" s="73" customFormat="1" ht="11.85" customHeight="1" x14ac:dyDescent="0.15"/>
    <row r="6112" s="73" customFormat="1" ht="11.85" customHeight="1" x14ac:dyDescent="0.15"/>
    <row r="6113" s="73" customFormat="1" ht="11.85" customHeight="1" x14ac:dyDescent="0.15"/>
    <row r="6114" s="73" customFormat="1" ht="11.85" customHeight="1" x14ac:dyDescent="0.15"/>
    <row r="6115" s="73" customFormat="1" ht="11.85" customHeight="1" x14ac:dyDescent="0.15"/>
    <row r="6116" s="73" customFormat="1" ht="11.85" customHeight="1" x14ac:dyDescent="0.15"/>
    <row r="6117" s="73" customFormat="1" ht="11.85" customHeight="1" x14ac:dyDescent="0.15"/>
    <row r="6118" s="73" customFormat="1" ht="11.85" customHeight="1" x14ac:dyDescent="0.15"/>
    <row r="6119" s="73" customFormat="1" ht="11.85" customHeight="1" x14ac:dyDescent="0.15"/>
    <row r="6120" s="73" customFormat="1" ht="11.85" customHeight="1" x14ac:dyDescent="0.15"/>
    <row r="6121" s="73" customFormat="1" ht="11.85" customHeight="1" x14ac:dyDescent="0.15"/>
    <row r="6122" s="73" customFormat="1" ht="11.85" customHeight="1" x14ac:dyDescent="0.15"/>
    <row r="6123" s="73" customFormat="1" ht="11.85" customHeight="1" x14ac:dyDescent="0.15"/>
    <row r="6124" s="73" customFormat="1" ht="11.85" customHeight="1" x14ac:dyDescent="0.15"/>
    <row r="6125" s="73" customFormat="1" ht="11.85" customHeight="1" x14ac:dyDescent="0.15"/>
    <row r="6126" s="73" customFormat="1" ht="11.85" customHeight="1" x14ac:dyDescent="0.15"/>
    <row r="6127" s="73" customFormat="1" ht="11.85" customHeight="1" x14ac:dyDescent="0.15"/>
    <row r="6128" s="73" customFormat="1" ht="11.85" customHeight="1" x14ac:dyDescent="0.15"/>
    <row r="6129" s="73" customFormat="1" ht="11.85" customHeight="1" x14ac:dyDescent="0.15"/>
    <row r="6130" s="73" customFormat="1" ht="11.85" customHeight="1" x14ac:dyDescent="0.15"/>
    <row r="6131" s="73" customFormat="1" ht="11.85" customHeight="1" x14ac:dyDescent="0.15"/>
    <row r="6132" s="73" customFormat="1" ht="11.85" customHeight="1" x14ac:dyDescent="0.15"/>
    <row r="6133" s="73" customFormat="1" ht="11.85" customHeight="1" x14ac:dyDescent="0.15"/>
    <row r="6134" s="73" customFormat="1" ht="11.85" customHeight="1" x14ac:dyDescent="0.15"/>
    <row r="6135" s="73" customFormat="1" ht="11.85" customHeight="1" x14ac:dyDescent="0.15"/>
    <row r="6136" s="73" customFormat="1" ht="11.85" customHeight="1" x14ac:dyDescent="0.15"/>
    <row r="6137" s="73" customFormat="1" ht="11.85" customHeight="1" x14ac:dyDescent="0.15"/>
    <row r="6138" s="73" customFormat="1" ht="11.85" customHeight="1" x14ac:dyDescent="0.15"/>
    <row r="6139" s="73" customFormat="1" ht="11.85" customHeight="1" x14ac:dyDescent="0.15"/>
    <row r="6140" s="73" customFormat="1" ht="11.85" customHeight="1" x14ac:dyDescent="0.15"/>
    <row r="6141" s="73" customFormat="1" ht="11.85" customHeight="1" x14ac:dyDescent="0.15"/>
    <row r="6142" s="73" customFormat="1" ht="11.85" customHeight="1" x14ac:dyDescent="0.15"/>
    <row r="6143" s="73" customFormat="1" ht="11.85" customHeight="1" x14ac:dyDescent="0.15"/>
    <row r="6144" s="73" customFormat="1" ht="11.85" customHeight="1" x14ac:dyDescent="0.15"/>
    <row r="6145" s="73" customFormat="1" ht="11.85" customHeight="1" x14ac:dyDescent="0.15"/>
    <row r="6146" s="73" customFormat="1" ht="11.85" customHeight="1" x14ac:dyDescent="0.15"/>
    <row r="6147" s="73" customFormat="1" ht="11.85" customHeight="1" x14ac:dyDescent="0.15"/>
    <row r="6148" s="73" customFormat="1" ht="11.85" customHeight="1" x14ac:dyDescent="0.15"/>
    <row r="6149" s="73" customFormat="1" ht="11.85" customHeight="1" x14ac:dyDescent="0.15"/>
    <row r="6150" s="73" customFormat="1" ht="11.85" customHeight="1" x14ac:dyDescent="0.15"/>
    <row r="6151" s="73" customFormat="1" ht="11.85" customHeight="1" x14ac:dyDescent="0.15"/>
    <row r="6152" s="73" customFormat="1" ht="11.85" customHeight="1" x14ac:dyDescent="0.15"/>
    <row r="6153" s="73" customFormat="1" ht="11.85" customHeight="1" x14ac:dyDescent="0.15"/>
    <row r="6154" s="73" customFormat="1" ht="11.85" customHeight="1" x14ac:dyDescent="0.15"/>
    <row r="6155" s="73" customFormat="1" ht="11.85" customHeight="1" x14ac:dyDescent="0.15"/>
    <row r="6156" s="73" customFormat="1" ht="11.85" customHeight="1" x14ac:dyDescent="0.15"/>
    <row r="6157" s="73" customFormat="1" ht="11.85" customHeight="1" x14ac:dyDescent="0.15"/>
    <row r="6158" s="73" customFormat="1" ht="11.85" customHeight="1" x14ac:dyDescent="0.15"/>
    <row r="6159" s="73" customFormat="1" ht="11.85" customHeight="1" x14ac:dyDescent="0.15"/>
    <row r="6160" s="73" customFormat="1" ht="11.85" customHeight="1" x14ac:dyDescent="0.15"/>
    <row r="6161" s="73" customFormat="1" ht="11.85" customHeight="1" x14ac:dyDescent="0.15"/>
    <row r="6162" s="73" customFormat="1" ht="11.85" customHeight="1" x14ac:dyDescent="0.15"/>
    <row r="6163" s="73" customFormat="1" ht="11.85" customHeight="1" x14ac:dyDescent="0.15"/>
    <row r="6164" s="73" customFormat="1" ht="11.85" customHeight="1" x14ac:dyDescent="0.15"/>
    <row r="6165" s="73" customFormat="1" ht="11.85" customHeight="1" x14ac:dyDescent="0.15"/>
    <row r="6166" s="73" customFormat="1" ht="11.85" customHeight="1" x14ac:dyDescent="0.15"/>
    <row r="6167" s="73" customFormat="1" ht="11.85" customHeight="1" x14ac:dyDescent="0.15"/>
    <row r="6168" s="73" customFormat="1" ht="11.85" customHeight="1" x14ac:dyDescent="0.15"/>
    <row r="6169" s="73" customFormat="1" ht="11.85" customHeight="1" x14ac:dyDescent="0.15"/>
    <row r="6170" s="73" customFormat="1" ht="11.85" customHeight="1" x14ac:dyDescent="0.15"/>
    <row r="6171" s="73" customFormat="1" ht="11.85" customHeight="1" x14ac:dyDescent="0.15"/>
    <row r="6172" s="73" customFormat="1" ht="11.85" customHeight="1" x14ac:dyDescent="0.15"/>
    <row r="6173" s="73" customFormat="1" ht="11.85" customHeight="1" x14ac:dyDescent="0.15"/>
    <row r="6174" s="73" customFormat="1" ht="11.85" customHeight="1" x14ac:dyDescent="0.15"/>
    <row r="6175" s="73" customFormat="1" ht="11.85" customHeight="1" x14ac:dyDescent="0.15"/>
    <row r="6176" s="73" customFormat="1" ht="11.85" customHeight="1" x14ac:dyDescent="0.15"/>
    <row r="6177" s="73" customFormat="1" ht="11.85" customHeight="1" x14ac:dyDescent="0.15"/>
    <row r="6178" s="73" customFormat="1" ht="11.85" customHeight="1" x14ac:dyDescent="0.15"/>
    <row r="6179" s="73" customFormat="1" ht="11.85" customHeight="1" x14ac:dyDescent="0.15"/>
    <row r="6180" s="73" customFormat="1" ht="11.85" customHeight="1" x14ac:dyDescent="0.15"/>
    <row r="6181" s="73" customFormat="1" ht="11.85" customHeight="1" x14ac:dyDescent="0.15"/>
    <row r="6182" s="73" customFormat="1" ht="11.85" customHeight="1" x14ac:dyDescent="0.15"/>
    <row r="6183" s="73" customFormat="1" ht="11.85" customHeight="1" x14ac:dyDescent="0.15"/>
    <row r="6184" s="73" customFormat="1" ht="11.85" customHeight="1" x14ac:dyDescent="0.15"/>
    <row r="6185" s="73" customFormat="1" ht="11.85" customHeight="1" x14ac:dyDescent="0.15"/>
    <row r="6186" s="73" customFormat="1" ht="11.85" customHeight="1" x14ac:dyDescent="0.15"/>
    <row r="6187" s="73" customFormat="1" ht="11.85" customHeight="1" x14ac:dyDescent="0.15"/>
    <row r="6188" s="73" customFormat="1" ht="11.85" customHeight="1" x14ac:dyDescent="0.15"/>
    <row r="6189" s="73" customFormat="1" ht="11.85" customHeight="1" x14ac:dyDescent="0.15"/>
    <row r="6190" s="73" customFormat="1" ht="11.85" customHeight="1" x14ac:dyDescent="0.15"/>
    <row r="6191" s="73" customFormat="1" ht="11.85" customHeight="1" x14ac:dyDescent="0.15"/>
    <row r="6192" s="73" customFormat="1" ht="11.85" customHeight="1" x14ac:dyDescent="0.15"/>
    <row r="6193" s="73" customFormat="1" ht="11.85" customHeight="1" x14ac:dyDescent="0.15"/>
    <row r="6194" s="73" customFormat="1" ht="11.85" customHeight="1" x14ac:dyDescent="0.15"/>
    <row r="6195" s="73" customFormat="1" ht="11.85" customHeight="1" x14ac:dyDescent="0.15"/>
    <row r="6196" s="73" customFormat="1" ht="11.85" customHeight="1" x14ac:dyDescent="0.15"/>
    <row r="6197" s="73" customFormat="1" ht="11.85" customHeight="1" x14ac:dyDescent="0.15"/>
    <row r="6198" s="73" customFormat="1" ht="11.85" customHeight="1" x14ac:dyDescent="0.15"/>
    <row r="6199" s="73" customFormat="1" ht="11.85" customHeight="1" x14ac:dyDescent="0.15"/>
    <row r="6200" s="73" customFormat="1" ht="11.85" customHeight="1" x14ac:dyDescent="0.15"/>
    <row r="6201" s="73" customFormat="1" ht="11.85" customHeight="1" x14ac:dyDescent="0.15"/>
    <row r="6202" s="73" customFormat="1" ht="11.85" customHeight="1" x14ac:dyDescent="0.15"/>
    <row r="6203" s="73" customFormat="1" ht="11.85" customHeight="1" x14ac:dyDescent="0.15"/>
    <row r="6204" s="73" customFormat="1" ht="11.85" customHeight="1" x14ac:dyDescent="0.15"/>
    <row r="6205" s="73" customFormat="1" ht="11.85" customHeight="1" x14ac:dyDescent="0.15"/>
    <row r="6206" s="73" customFormat="1" ht="11.85" customHeight="1" x14ac:dyDescent="0.15"/>
    <row r="6207" s="73" customFormat="1" ht="11.85" customHeight="1" x14ac:dyDescent="0.15"/>
    <row r="6208" s="73" customFormat="1" ht="11.85" customHeight="1" x14ac:dyDescent="0.15"/>
    <row r="6209" s="73" customFormat="1" ht="11.85" customHeight="1" x14ac:dyDescent="0.15"/>
    <row r="6210" s="73" customFormat="1" ht="11.85" customHeight="1" x14ac:dyDescent="0.15"/>
    <row r="6211" s="73" customFormat="1" ht="11.85" customHeight="1" x14ac:dyDescent="0.15"/>
    <row r="6212" s="73" customFormat="1" ht="11.85" customHeight="1" x14ac:dyDescent="0.15"/>
    <row r="6213" s="73" customFormat="1" ht="11.85" customHeight="1" x14ac:dyDescent="0.15"/>
    <row r="6214" s="73" customFormat="1" ht="11.85" customHeight="1" x14ac:dyDescent="0.15"/>
    <row r="6215" s="73" customFormat="1" ht="11.85" customHeight="1" x14ac:dyDescent="0.15"/>
    <row r="6216" s="73" customFormat="1" ht="11.85" customHeight="1" x14ac:dyDescent="0.15"/>
    <row r="6217" s="73" customFormat="1" ht="11.85" customHeight="1" x14ac:dyDescent="0.15"/>
    <row r="6218" s="73" customFormat="1" ht="11.85" customHeight="1" x14ac:dyDescent="0.15"/>
    <row r="6219" s="73" customFormat="1" ht="11.85" customHeight="1" x14ac:dyDescent="0.15"/>
    <row r="6220" s="73" customFormat="1" ht="11.85" customHeight="1" x14ac:dyDescent="0.15"/>
    <row r="6221" s="73" customFormat="1" ht="11.85" customHeight="1" x14ac:dyDescent="0.15"/>
    <row r="6222" s="73" customFormat="1" ht="11.85" customHeight="1" x14ac:dyDescent="0.15"/>
    <row r="6223" s="73" customFormat="1" ht="11.85" customHeight="1" x14ac:dyDescent="0.15"/>
    <row r="6224" s="73" customFormat="1" ht="11.85" customHeight="1" x14ac:dyDescent="0.15"/>
    <row r="6225" s="73" customFormat="1" ht="11.85" customHeight="1" x14ac:dyDescent="0.15"/>
    <row r="6226" s="73" customFormat="1" ht="11.85" customHeight="1" x14ac:dyDescent="0.15"/>
    <row r="6227" s="73" customFormat="1" ht="11.85" customHeight="1" x14ac:dyDescent="0.15"/>
    <row r="6228" s="73" customFormat="1" ht="11.85" customHeight="1" x14ac:dyDescent="0.15"/>
    <row r="6229" s="73" customFormat="1" ht="11.85" customHeight="1" x14ac:dyDescent="0.15"/>
    <row r="6230" s="73" customFormat="1" ht="11.85" customHeight="1" x14ac:dyDescent="0.15"/>
    <row r="6231" s="73" customFormat="1" ht="11.85" customHeight="1" x14ac:dyDescent="0.15"/>
    <row r="6232" s="73" customFormat="1" ht="11.85" customHeight="1" x14ac:dyDescent="0.15"/>
    <row r="6233" s="73" customFormat="1" ht="11.85" customHeight="1" x14ac:dyDescent="0.15"/>
    <row r="6234" s="73" customFormat="1" ht="11.85" customHeight="1" x14ac:dyDescent="0.15"/>
    <row r="6235" s="73" customFormat="1" ht="11.85" customHeight="1" x14ac:dyDescent="0.15"/>
    <row r="6236" s="73" customFormat="1" ht="11.85" customHeight="1" x14ac:dyDescent="0.15"/>
    <row r="6237" s="73" customFormat="1" ht="11.85" customHeight="1" x14ac:dyDescent="0.15"/>
    <row r="6238" s="73" customFormat="1" ht="11.85" customHeight="1" x14ac:dyDescent="0.15"/>
    <row r="6239" s="73" customFormat="1" ht="11.85" customHeight="1" x14ac:dyDescent="0.15"/>
    <row r="6240" s="73" customFormat="1" ht="11.85" customHeight="1" x14ac:dyDescent="0.15"/>
    <row r="6241" s="73" customFormat="1" ht="11.85" customHeight="1" x14ac:dyDescent="0.15"/>
    <row r="6242" s="73" customFormat="1" ht="11.85" customHeight="1" x14ac:dyDescent="0.15"/>
    <row r="6243" s="73" customFormat="1" ht="11.85" customHeight="1" x14ac:dyDescent="0.15"/>
    <row r="6244" s="73" customFormat="1" ht="11.85" customHeight="1" x14ac:dyDescent="0.15"/>
    <row r="6245" s="73" customFormat="1" ht="11.85" customHeight="1" x14ac:dyDescent="0.15"/>
    <row r="6246" s="73" customFormat="1" ht="11.85" customHeight="1" x14ac:dyDescent="0.15"/>
    <row r="6247" s="73" customFormat="1" ht="11.85" customHeight="1" x14ac:dyDescent="0.15"/>
    <row r="6248" s="73" customFormat="1" ht="11.85" customHeight="1" x14ac:dyDescent="0.15"/>
    <row r="6249" s="73" customFormat="1" ht="11.85" customHeight="1" x14ac:dyDescent="0.15"/>
    <row r="6250" s="73" customFormat="1" ht="11.85" customHeight="1" x14ac:dyDescent="0.15"/>
    <row r="6251" s="73" customFormat="1" ht="11.85" customHeight="1" x14ac:dyDescent="0.15"/>
    <row r="6252" s="73" customFormat="1" ht="11.85" customHeight="1" x14ac:dyDescent="0.15"/>
    <row r="6253" s="73" customFormat="1" ht="11.85" customHeight="1" x14ac:dyDescent="0.15"/>
    <row r="6254" s="73" customFormat="1" ht="11.85" customHeight="1" x14ac:dyDescent="0.15"/>
    <row r="6255" s="73" customFormat="1" ht="11.85" customHeight="1" x14ac:dyDescent="0.15"/>
    <row r="6256" s="73" customFormat="1" ht="11.85" customHeight="1" x14ac:dyDescent="0.15"/>
    <row r="6257" s="73" customFormat="1" ht="11.85" customHeight="1" x14ac:dyDescent="0.15"/>
    <row r="6258" s="73" customFormat="1" ht="11.85" customHeight="1" x14ac:dyDescent="0.15"/>
    <row r="6259" s="73" customFormat="1" ht="11.85" customHeight="1" x14ac:dyDescent="0.15"/>
    <row r="6260" s="73" customFormat="1" ht="11.85" customHeight="1" x14ac:dyDescent="0.15"/>
    <row r="6261" s="73" customFormat="1" ht="11.85" customHeight="1" x14ac:dyDescent="0.15"/>
    <row r="6262" s="73" customFormat="1" ht="11.85" customHeight="1" x14ac:dyDescent="0.15"/>
    <row r="6263" s="73" customFormat="1" ht="11.85" customHeight="1" x14ac:dyDescent="0.15"/>
    <row r="6264" s="73" customFormat="1" ht="11.85" customHeight="1" x14ac:dyDescent="0.15"/>
    <row r="6265" s="73" customFormat="1" ht="11.85" customHeight="1" x14ac:dyDescent="0.15"/>
    <row r="6266" s="73" customFormat="1" ht="11.85" customHeight="1" x14ac:dyDescent="0.15"/>
    <row r="6267" s="73" customFormat="1" ht="11.85" customHeight="1" x14ac:dyDescent="0.15"/>
    <row r="6268" s="73" customFormat="1" ht="11.85" customHeight="1" x14ac:dyDescent="0.15"/>
    <row r="6269" s="73" customFormat="1" ht="11.85" customHeight="1" x14ac:dyDescent="0.15"/>
    <row r="6270" s="73" customFormat="1" ht="11.85" customHeight="1" x14ac:dyDescent="0.15"/>
    <row r="6271" s="73" customFormat="1" ht="11.85" customHeight="1" x14ac:dyDescent="0.15"/>
    <row r="6272" s="73" customFormat="1" ht="11.85" customHeight="1" x14ac:dyDescent="0.15"/>
    <row r="6273" s="73" customFormat="1" ht="11.85" customHeight="1" x14ac:dyDescent="0.15"/>
    <row r="6274" s="73" customFormat="1" ht="11.85" customHeight="1" x14ac:dyDescent="0.15"/>
    <row r="6275" s="73" customFormat="1" ht="11.85" customHeight="1" x14ac:dyDescent="0.15"/>
    <row r="6276" s="73" customFormat="1" ht="11.85" customHeight="1" x14ac:dyDescent="0.15"/>
    <row r="6277" s="73" customFormat="1" ht="11.85" customHeight="1" x14ac:dyDescent="0.15"/>
    <row r="6278" s="73" customFormat="1" ht="11.85" customHeight="1" x14ac:dyDescent="0.15"/>
    <row r="6279" s="73" customFormat="1" ht="11.85" customHeight="1" x14ac:dyDescent="0.15"/>
    <row r="6280" s="73" customFormat="1" ht="11.85" customHeight="1" x14ac:dyDescent="0.15"/>
    <row r="6281" s="73" customFormat="1" ht="11.85" customHeight="1" x14ac:dyDescent="0.15"/>
    <row r="6282" s="73" customFormat="1" ht="11.85" customHeight="1" x14ac:dyDescent="0.15"/>
    <row r="6283" s="73" customFormat="1" ht="11.85" customHeight="1" x14ac:dyDescent="0.15"/>
    <row r="6284" s="73" customFormat="1" ht="11.85" customHeight="1" x14ac:dyDescent="0.15"/>
    <row r="6285" s="73" customFormat="1" ht="11.85" customHeight="1" x14ac:dyDescent="0.15"/>
    <row r="6286" s="73" customFormat="1" ht="11.85" customHeight="1" x14ac:dyDescent="0.15"/>
    <row r="6287" s="73" customFormat="1" ht="11.85" customHeight="1" x14ac:dyDescent="0.15"/>
    <row r="6288" s="73" customFormat="1" ht="11.85" customHeight="1" x14ac:dyDescent="0.15"/>
    <row r="6289" s="73" customFormat="1" ht="11.85" customHeight="1" x14ac:dyDescent="0.15"/>
    <row r="6290" s="73" customFormat="1" ht="11.85" customHeight="1" x14ac:dyDescent="0.15"/>
    <row r="6291" s="73" customFormat="1" ht="11.85" customHeight="1" x14ac:dyDescent="0.15"/>
    <row r="6292" s="73" customFormat="1" ht="11.85" customHeight="1" x14ac:dyDescent="0.15"/>
    <row r="6293" s="73" customFormat="1" ht="11.85" customHeight="1" x14ac:dyDescent="0.15"/>
    <row r="6294" s="73" customFormat="1" ht="11.85" customHeight="1" x14ac:dyDescent="0.15"/>
    <row r="6295" s="73" customFormat="1" ht="11.85" customHeight="1" x14ac:dyDescent="0.15"/>
    <row r="6296" s="73" customFormat="1" ht="11.85" customHeight="1" x14ac:dyDescent="0.15"/>
    <row r="6297" s="73" customFormat="1" ht="11.85" customHeight="1" x14ac:dyDescent="0.15"/>
    <row r="6298" s="73" customFormat="1" ht="11.85" customHeight="1" x14ac:dyDescent="0.15"/>
    <row r="6299" s="73" customFormat="1" ht="11.85" customHeight="1" x14ac:dyDescent="0.15"/>
    <row r="6300" s="73" customFormat="1" ht="11.85" customHeight="1" x14ac:dyDescent="0.15"/>
    <row r="6301" s="73" customFormat="1" ht="11.85" customHeight="1" x14ac:dyDescent="0.15"/>
    <row r="6302" s="73" customFormat="1" ht="11.85" customHeight="1" x14ac:dyDescent="0.15"/>
    <row r="6303" s="73" customFormat="1" ht="11.85" customHeight="1" x14ac:dyDescent="0.15"/>
    <row r="6304" s="73" customFormat="1" ht="11.85" customHeight="1" x14ac:dyDescent="0.15"/>
    <row r="6305" s="73" customFormat="1" ht="11.85" customHeight="1" x14ac:dyDescent="0.15"/>
    <row r="6306" s="73" customFormat="1" ht="11.85" customHeight="1" x14ac:dyDescent="0.15"/>
    <row r="6307" s="73" customFormat="1" ht="11.85" customHeight="1" x14ac:dyDescent="0.15"/>
    <row r="6308" s="73" customFormat="1" ht="11.85" customHeight="1" x14ac:dyDescent="0.15"/>
    <row r="6309" s="73" customFormat="1" ht="11.85" customHeight="1" x14ac:dyDescent="0.15"/>
    <row r="6310" s="73" customFormat="1" ht="11.85" customHeight="1" x14ac:dyDescent="0.15"/>
    <row r="6311" s="73" customFormat="1" ht="11.85" customHeight="1" x14ac:dyDescent="0.15"/>
    <row r="6312" s="73" customFormat="1" ht="11.85" customHeight="1" x14ac:dyDescent="0.15"/>
    <row r="6313" s="73" customFormat="1" ht="11.85" customHeight="1" x14ac:dyDescent="0.15"/>
    <row r="6314" s="73" customFormat="1" ht="11.85" customHeight="1" x14ac:dyDescent="0.15"/>
    <row r="6315" s="73" customFormat="1" ht="11.85" customHeight="1" x14ac:dyDescent="0.15"/>
    <row r="6316" s="73" customFormat="1" ht="11.85" customHeight="1" x14ac:dyDescent="0.15"/>
    <row r="6317" s="73" customFormat="1" ht="11.85" customHeight="1" x14ac:dyDescent="0.15"/>
    <row r="6318" s="73" customFormat="1" ht="11.85" customHeight="1" x14ac:dyDescent="0.15"/>
    <row r="6319" s="73" customFormat="1" ht="11.85" customHeight="1" x14ac:dyDescent="0.15"/>
    <row r="6320" s="73" customFormat="1" ht="11.85" customHeight="1" x14ac:dyDescent="0.15"/>
    <row r="6321" s="73" customFormat="1" ht="11.85" customHeight="1" x14ac:dyDescent="0.15"/>
    <row r="6322" s="73" customFormat="1" ht="11.85" customHeight="1" x14ac:dyDescent="0.15"/>
    <row r="6323" s="73" customFormat="1" ht="11.85" customHeight="1" x14ac:dyDescent="0.15"/>
    <row r="6324" s="73" customFormat="1" ht="11.85" customHeight="1" x14ac:dyDescent="0.15"/>
    <row r="6325" s="73" customFormat="1" ht="11.85" customHeight="1" x14ac:dyDescent="0.15"/>
    <row r="6326" s="73" customFormat="1" ht="11.85" customHeight="1" x14ac:dyDescent="0.15"/>
    <row r="6327" s="73" customFormat="1" ht="11.85" customHeight="1" x14ac:dyDescent="0.15"/>
    <row r="6328" s="73" customFormat="1" ht="11.85" customHeight="1" x14ac:dyDescent="0.15"/>
    <row r="6329" s="73" customFormat="1" ht="11.85" customHeight="1" x14ac:dyDescent="0.15"/>
    <row r="6330" s="73" customFormat="1" ht="11.85" customHeight="1" x14ac:dyDescent="0.15"/>
    <row r="6331" s="73" customFormat="1" ht="11.85" customHeight="1" x14ac:dyDescent="0.15"/>
    <row r="6332" s="73" customFormat="1" ht="11.85" customHeight="1" x14ac:dyDescent="0.15"/>
    <row r="6333" s="73" customFormat="1" ht="11.85" customHeight="1" x14ac:dyDescent="0.15"/>
    <row r="6334" s="73" customFormat="1" ht="11.85" customHeight="1" x14ac:dyDescent="0.15"/>
    <row r="6335" s="73" customFormat="1" ht="11.85" customHeight="1" x14ac:dyDescent="0.15"/>
    <row r="6336" s="73" customFormat="1" ht="11.85" customHeight="1" x14ac:dyDescent="0.15"/>
    <row r="6337" s="73" customFormat="1" ht="11.85" customHeight="1" x14ac:dyDescent="0.15"/>
    <row r="6338" s="73" customFormat="1" ht="11.85" customHeight="1" x14ac:dyDescent="0.15"/>
    <row r="6339" s="73" customFormat="1" ht="11.85" customHeight="1" x14ac:dyDescent="0.15"/>
    <row r="6340" s="73" customFormat="1" ht="11.85" customHeight="1" x14ac:dyDescent="0.15"/>
    <row r="6341" s="73" customFormat="1" ht="11.85" customHeight="1" x14ac:dyDescent="0.15"/>
    <row r="6342" s="73" customFormat="1" ht="11.85" customHeight="1" x14ac:dyDescent="0.15"/>
    <row r="6343" s="73" customFormat="1" ht="11.85" customHeight="1" x14ac:dyDescent="0.15"/>
    <row r="6344" s="73" customFormat="1" ht="11.85" customHeight="1" x14ac:dyDescent="0.15"/>
    <row r="6345" s="73" customFormat="1" ht="11.85" customHeight="1" x14ac:dyDescent="0.15"/>
    <row r="6346" s="73" customFormat="1" ht="11.85" customHeight="1" x14ac:dyDescent="0.15"/>
    <row r="6347" s="73" customFormat="1" ht="11.85" customHeight="1" x14ac:dyDescent="0.15"/>
    <row r="6348" s="73" customFormat="1" ht="11.85" customHeight="1" x14ac:dyDescent="0.15"/>
    <row r="6349" s="73" customFormat="1" ht="11.85" customHeight="1" x14ac:dyDescent="0.15"/>
    <row r="6350" s="73" customFormat="1" ht="11.85" customHeight="1" x14ac:dyDescent="0.15"/>
    <row r="6351" s="73" customFormat="1" ht="11.85" customHeight="1" x14ac:dyDescent="0.15"/>
    <row r="6352" s="73" customFormat="1" ht="11.85" customHeight="1" x14ac:dyDescent="0.15"/>
    <row r="6353" s="73" customFormat="1" ht="11.85" customHeight="1" x14ac:dyDescent="0.15"/>
    <row r="6354" s="73" customFormat="1" ht="11.85" customHeight="1" x14ac:dyDescent="0.15"/>
    <row r="6355" s="73" customFormat="1" ht="11.85" customHeight="1" x14ac:dyDescent="0.15"/>
    <row r="6356" s="73" customFormat="1" ht="11.85" customHeight="1" x14ac:dyDescent="0.15"/>
    <row r="6357" s="73" customFormat="1" ht="11.85" customHeight="1" x14ac:dyDescent="0.15"/>
    <row r="6358" s="73" customFormat="1" ht="11.85" customHeight="1" x14ac:dyDescent="0.15"/>
    <row r="6359" s="73" customFormat="1" ht="11.85" customHeight="1" x14ac:dyDescent="0.15"/>
    <row r="6360" s="73" customFormat="1" ht="11.85" customHeight="1" x14ac:dyDescent="0.15"/>
    <row r="6361" s="73" customFormat="1" ht="11.85" customHeight="1" x14ac:dyDescent="0.15"/>
    <row r="6362" s="73" customFormat="1" ht="11.85" customHeight="1" x14ac:dyDescent="0.15"/>
    <row r="6363" s="73" customFormat="1" ht="11.85" customHeight="1" x14ac:dyDescent="0.15"/>
    <row r="6364" s="73" customFormat="1" ht="11.85" customHeight="1" x14ac:dyDescent="0.15"/>
    <row r="6365" s="73" customFormat="1" ht="11.85" customHeight="1" x14ac:dyDescent="0.15"/>
    <row r="6366" s="73" customFormat="1" ht="11.85" customHeight="1" x14ac:dyDescent="0.15"/>
    <row r="6367" s="73" customFormat="1" ht="11.85" customHeight="1" x14ac:dyDescent="0.15"/>
    <row r="6368" s="73" customFormat="1" ht="11.85" customHeight="1" x14ac:dyDescent="0.15"/>
    <row r="6369" s="73" customFormat="1" ht="11.85" customHeight="1" x14ac:dyDescent="0.15"/>
    <row r="6370" s="73" customFormat="1" ht="11.85" customHeight="1" x14ac:dyDescent="0.15"/>
    <row r="6371" s="73" customFormat="1" ht="11.85" customHeight="1" x14ac:dyDescent="0.15"/>
    <row r="6372" s="73" customFormat="1" ht="11.85" customHeight="1" x14ac:dyDescent="0.15"/>
    <row r="6373" s="73" customFormat="1" ht="11.85" customHeight="1" x14ac:dyDescent="0.15"/>
    <row r="6374" s="73" customFormat="1" ht="11.85" customHeight="1" x14ac:dyDescent="0.15"/>
    <row r="6375" s="73" customFormat="1" ht="11.85" customHeight="1" x14ac:dyDescent="0.15"/>
    <row r="6376" s="73" customFormat="1" ht="11.85" customHeight="1" x14ac:dyDescent="0.15"/>
    <row r="6377" s="73" customFormat="1" ht="11.85" customHeight="1" x14ac:dyDescent="0.15"/>
    <row r="6378" s="73" customFormat="1" ht="11.85" customHeight="1" x14ac:dyDescent="0.15"/>
    <row r="6379" s="73" customFormat="1" ht="11.85" customHeight="1" x14ac:dyDescent="0.15"/>
    <row r="6380" s="73" customFormat="1" ht="11.85" customHeight="1" x14ac:dyDescent="0.15"/>
    <row r="6381" s="73" customFormat="1" ht="11.85" customHeight="1" x14ac:dyDescent="0.15"/>
    <row r="6382" s="73" customFormat="1" ht="11.85" customHeight="1" x14ac:dyDescent="0.15"/>
    <row r="6383" s="73" customFormat="1" ht="11.85" customHeight="1" x14ac:dyDescent="0.15"/>
    <row r="6384" s="73" customFormat="1" ht="11.85" customHeight="1" x14ac:dyDescent="0.15"/>
    <row r="6385" s="73" customFormat="1" ht="11.85" customHeight="1" x14ac:dyDescent="0.15"/>
    <row r="6386" s="73" customFormat="1" ht="11.85" customHeight="1" x14ac:dyDescent="0.15"/>
    <row r="6387" s="73" customFormat="1" ht="11.85" customHeight="1" x14ac:dyDescent="0.15"/>
    <row r="6388" s="73" customFormat="1" ht="11.85" customHeight="1" x14ac:dyDescent="0.15"/>
    <row r="6389" s="73" customFormat="1" ht="11.85" customHeight="1" x14ac:dyDescent="0.15"/>
    <row r="6390" s="73" customFormat="1" ht="11.85" customHeight="1" x14ac:dyDescent="0.15"/>
    <row r="6391" s="73" customFormat="1" ht="11.85" customHeight="1" x14ac:dyDescent="0.15"/>
    <row r="6392" s="73" customFormat="1" ht="11.85" customHeight="1" x14ac:dyDescent="0.15"/>
    <row r="6393" s="73" customFormat="1" ht="11.85" customHeight="1" x14ac:dyDescent="0.15"/>
    <row r="6394" s="73" customFormat="1" ht="11.85" customHeight="1" x14ac:dyDescent="0.15"/>
    <row r="6395" s="73" customFormat="1" ht="11.85" customHeight="1" x14ac:dyDescent="0.15"/>
    <row r="6396" s="73" customFormat="1" ht="11.85" customHeight="1" x14ac:dyDescent="0.15"/>
    <row r="6397" s="73" customFormat="1" ht="11.85" customHeight="1" x14ac:dyDescent="0.15"/>
    <row r="6398" s="73" customFormat="1" ht="11.85" customHeight="1" x14ac:dyDescent="0.15"/>
    <row r="6399" s="73" customFormat="1" ht="11.85" customHeight="1" x14ac:dyDescent="0.15"/>
    <row r="6400" s="73" customFormat="1" ht="11.85" customHeight="1" x14ac:dyDescent="0.15"/>
    <row r="6401" s="73" customFormat="1" ht="11.85" customHeight="1" x14ac:dyDescent="0.15"/>
    <row r="6402" s="73" customFormat="1" ht="11.85" customHeight="1" x14ac:dyDescent="0.15"/>
    <row r="6403" s="73" customFormat="1" ht="11.85" customHeight="1" x14ac:dyDescent="0.15"/>
    <row r="6404" s="73" customFormat="1" ht="11.85" customHeight="1" x14ac:dyDescent="0.15"/>
    <row r="6405" s="73" customFormat="1" ht="11.85" customHeight="1" x14ac:dyDescent="0.15"/>
    <row r="6406" s="73" customFormat="1" ht="11.85" customHeight="1" x14ac:dyDescent="0.15"/>
    <row r="6407" s="73" customFormat="1" ht="11.85" customHeight="1" x14ac:dyDescent="0.15"/>
    <row r="6408" s="73" customFormat="1" ht="11.85" customHeight="1" x14ac:dyDescent="0.15"/>
    <row r="6409" s="73" customFormat="1" ht="11.85" customHeight="1" x14ac:dyDescent="0.15"/>
    <row r="6410" s="73" customFormat="1" ht="11.85" customHeight="1" x14ac:dyDescent="0.15"/>
    <row r="6411" s="73" customFormat="1" ht="11.85" customHeight="1" x14ac:dyDescent="0.15"/>
    <row r="6412" s="73" customFormat="1" ht="11.85" customHeight="1" x14ac:dyDescent="0.15"/>
    <row r="6413" s="73" customFormat="1" ht="11.85" customHeight="1" x14ac:dyDescent="0.15"/>
    <row r="6414" s="73" customFormat="1" ht="11.85" customHeight="1" x14ac:dyDescent="0.15"/>
    <row r="6415" s="73" customFormat="1" ht="11.85" customHeight="1" x14ac:dyDescent="0.15"/>
    <row r="6416" s="73" customFormat="1" ht="11.85" customHeight="1" x14ac:dyDescent="0.15"/>
    <row r="6417" s="73" customFormat="1" ht="11.85" customHeight="1" x14ac:dyDescent="0.15"/>
    <row r="6418" s="73" customFormat="1" ht="11.85" customHeight="1" x14ac:dyDescent="0.15"/>
    <row r="6419" s="73" customFormat="1" ht="11.85" customHeight="1" x14ac:dyDescent="0.15"/>
    <row r="6420" s="73" customFormat="1" ht="11.85" customHeight="1" x14ac:dyDescent="0.15"/>
    <row r="6421" s="73" customFormat="1" ht="11.85" customHeight="1" x14ac:dyDescent="0.15"/>
    <row r="6422" s="73" customFormat="1" ht="11.85" customHeight="1" x14ac:dyDescent="0.15"/>
    <row r="6423" s="73" customFormat="1" ht="11.85" customHeight="1" x14ac:dyDescent="0.15"/>
    <row r="6424" s="73" customFormat="1" ht="11.85" customHeight="1" x14ac:dyDescent="0.15"/>
    <row r="6425" s="73" customFormat="1" ht="11.85" customHeight="1" x14ac:dyDescent="0.15"/>
    <row r="6426" s="73" customFormat="1" ht="11.85" customHeight="1" x14ac:dyDescent="0.15"/>
    <row r="6427" s="73" customFormat="1" ht="11.85" customHeight="1" x14ac:dyDescent="0.15"/>
    <row r="6428" s="73" customFormat="1" ht="11.85" customHeight="1" x14ac:dyDescent="0.15"/>
    <row r="6429" s="73" customFormat="1" ht="11.85" customHeight="1" x14ac:dyDescent="0.15"/>
    <row r="6430" s="73" customFormat="1" ht="11.85" customHeight="1" x14ac:dyDescent="0.15"/>
    <row r="6431" s="73" customFormat="1" ht="11.85" customHeight="1" x14ac:dyDescent="0.15"/>
    <row r="6432" s="73" customFormat="1" ht="11.85" customHeight="1" x14ac:dyDescent="0.15"/>
    <row r="6433" s="73" customFormat="1" ht="11.85" customHeight="1" x14ac:dyDescent="0.15"/>
    <row r="6434" s="73" customFormat="1" ht="11.85" customHeight="1" x14ac:dyDescent="0.15"/>
    <row r="6435" s="73" customFormat="1" ht="11.85" customHeight="1" x14ac:dyDescent="0.15"/>
    <row r="6436" s="73" customFormat="1" ht="11.85" customHeight="1" x14ac:dyDescent="0.15"/>
    <row r="6437" s="73" customFormat="1" ht="11.85" customHeight="1" x14ac:dyDescent="0.15"/>
    <row r="6438" s="73" customFormat="1" ht="11.85" customHeight="1" x14ac:dyDescent="0.15"/>
    <row r="6439" s="73" customFormat="1" ht="11.85" customHeight="1" x14ac:dyDescent="0.15"/>
    <row r="6440" s="73" customFormat="1" ht="11.85" customHeight="1" x14ac:dyDescent="0.15"/>
    <row r="6441" s="73" customFormat="1" ht="11.85" customHeight="1" x14ac:dyDescent="0.15"/>
    <row r="6442" s="73" customFormat="1" ht="11.85" customHeight="1" x14ac:dyDescent="0.15"/>
    <row r="6443" s="73" customFormat="1" ht="11.85" customHeight="1" x14ac:dyDescent="0.15"/>
    <row r="6444" s="73" customFormat="1" ht="11.85" customHeight="1" x14ac:dyDescent="0.15"/>
    <row r="6445" s="73" customFormat="1" ht="11.85" customHeight="1" x14ac:dyDescent="0.15"/>
    <row r="6446" s="73" customFormat="1" ht="11.85" customHeight="1" x14ac:dyDescent="0.15"/>
    <row r="6447" s="73" customFormat="1" ht="11.85" customHeight="1" x14ac:dyDescent="0.15"/>
    <row r="6448" s="73" customFormat="1" ht="11.85" customHeight="1" x14ac:dyDescent="0.15"/>
    <row r="6449" s="73" customFormat="1" ht="11.85" customHeight="1" x14ac:dyDescent="0.15"/>
    <row r="6450" s="73" customFormat="1" ht="11.85" customHeight="1" x14ac:dyDescent="0.15"/>
    <row r="6451" s="73" customFormat="1" ht="11.85" customHeight="1" x14ac:dyDescent="0.15"/>
    <row r="6452" s="73" customFormat="1" ht="11.85" customHeight="1" x14ac:dyDescent="0.15"/>
    <row r="6453" s="73" customFormat="1" ht="11.85" customHeight="1" x14ac:dyDescent="0.15"/>
    <row r="6454" s="73" customFormat="1" ht="11.85" customHeight="1" x14ac:dyDescent="0.15"/>
    <row r="6455" s="73" customFormat="1" ht="11.85" customHeight="1" x14ac:dyDescent="0.15"/>
    <row r="6456" s="73" customFormat="1" ht="11.85" customHeight="1" x14ac:dyDescent="0.15"/>
    <row r="6457" s="73" customFormat="1" ht="11.85" customHeight="1" x14ac:dyDescent="0.15"/>
    <row r="6458" s="73" customFormat="1" ht="11.85" customHeight="1" x14ac:dyDescent="0.15"/>
    <row r="6459" s="73" customFormat="1" ht="11.85" customHeight="1" x14ac:dyDescent="0.15"/>
    <row r="6460" s="73" customFormat="1" ht="11.85" customHeight="1" x14ac:dyDescent="0.15"/>
    <row r="6461" s="73" customFormat="1" ht="11.85" customHeight="1" x14ac:dyDescent="0.15"/>
    <row r="6462" s="73" customFormat="1" ht="11.85" customHeight="1" x14ac:dyDescent="0.15"/>
    <row r="6463" s="73" customFormat="1" ht="11.85" customHeight="1" x14ac:dyDescent="0.15"/>
    <row r="6464" s="73" customFormat="1" ht="11.85" customHeight="1" x14ac:dyDescent="0.15"/>
    <row r="6465" s="73" customFormat="1" ht="11.85" customHeight="1" x14ac:dyDescent="0.15"/>
    <row r="6466" s="73" customFormat="1" ht="11.85" customHeight="1" x14ac:dyDescent="0.15"/>
    <row r="6467" s="73" customFormat="1" ht="11.85" customHeight="1" x14ac:dyDescent="0.15"/>
    <row r="6468" s="73" customFormat="1" ht="11.85" customHeight="1" x14ac:dyDescent="0.15"/>
    <row r="6469" s="73" customFormat="1" ht="11.85" customHeight="1" x14ac:dyDescent="0.15"/>
    <row r="6470" s="73" customFormat="1" ht="11.85" customHeight="1" x14ac:dyDescent="0.15"/>
    <row r="6471" s="73" customFormat="1" ht="11.85" customHeight="1" x14ac:dyDescent="0.15"/>
    <row r="6472" s="73" customFormat="1" ht="11.85" customHeight="1" x14ac:dyDescent="0.15"/>
    <row r="6473" s="73" customFormat="1" ht="11.85" customHeight="1" x14ac:dyDescent="0.15"/>
    <row r="6474" s="73" customFormat="1" ht="11.85" customHeight="1" x14ac:dyDescent="0.15"/>
    <row r="6475" s="73" customFormat="1" ht="11.85" customHeight="1" x14ac:dyDescent="0.15"/>
    <row r="6476" s="73" customFormat="1" ht="11.85" customHeight="1" x14ac:dyDescent="0.15"/>
    <row r="6477" s="73" customFormat="1" ht="11.85" customHeight="1" x14ac:dyDescent="0.15"/>
    <row r="6478" s="73" customFormat="1" ht="11.85" customHeight="1" x14ac:dyDescent="0.15"/>
    <row r="6479" s="73" customFormat="1" ht="11.85" customHeight="1" x14ac:dyDescent="0.15"/>
    <row r="6480" s="73" customFormat="1" ht="11.85" customHeight="1" x14ac:dyDescent="0.15"/>
    <row r="6481" s="73" customFormat="1" ht="11.85" customHeight="1" x14ac:dyDescent="0.15"/>
    <row r="6482" s="73" customFormat="1" ht="11.85" customHeight="1" x14ac:dyDescent="0.15"/>
    <row r="6483" s="73" customFormat="1" ht="11.85" customHeight="1" x14ac:dyDescent="0.15"/>
    <row r="6484" s="73" customFormat="1" ht="11.85" customHeight="1" x14ac:dyDescent="0.15"/>
    <row r="6485" s="73" customFormat="1" ht="11.85" customHeight="1" x14ac:dyDescent="0.15"/>
    <row r="6486" s="73" customFormat="1" ht="11.85" customHeight="1" x14ac:dyDescent="0.15"/>
    <row r="6487" s="73" customFormat="1" ht="11.85" customHeight="1" x14ac:dyDescent="0.15"/>
    <row r="6488" s="73" customFormat="1" ht="11.85" customHeight="1" x14ac:dyDescent="0.15"/>
    <row r="6489" s="73" customFormat="1" ht="11.85" customHeight="1" x14ac:dyDescent="0.15"/>
    <row r="6490" s="73" customFormat="1" ht="11.85" customHeight="1" x14ac:dyDescent="0.15"/>
    <row r="6491" s="73" customFormat="1" ht="11.85" customHeight="1" x14ac:dyDescent="0.15"/>
    <row r="6492" s="73" customFormat="1" ht="11.85" customHeight="1" x14ac:dyDescent="0.15"/>
    <row r="6493" s="73" customFormat="1" ht="11.85" customHeight="1" x14ac:dyDescent="0.15"/>
    <row r="6494" s="73" customFormat="1" ht="11.85" customHeight="1" x14ac:dyDescent="0.15"/>
    <row r="6495" s="73" customFormat="1" ht="11.85" customHeight="1" x14ac:dyDescent="0.15"/>
    <row r="6496" s="73" customFormat="1" ht="11.85" customHeight="1" x14ac:dyDescent="0.15"/>
    <row r="6497" s="73" customFormat="1" ht="11.85" customHeight="1" x14ac:dyDescent="0.15"/>
    <row r="6498" s="73" customFormat="1" ht="11.85" customHeight="1" x14ac:dyDescent="0.15"/>
    <row r="6499" s="73" customFormat="1" ht="11.85" customHeight="1" x14ac:dyDescent="0.15"/>
    <row r="6500" s="73" customFormat="1" ht="11.85" customHeight="1" x14ac:dyDescent="0.15"/>
    <row r="6501" s="73" customFormat="1" ht="11.85" customHeight="1" x14ac:dyDescent="0.15"/>
    <row r="6502" s="73" customFormat="1" ht="11.85" customHeight="1" x14ac:dyDescent="0.15"/>
    <row r="6503" s="73" customFormat="1" ht="11.85" customHeight="1" x14ac:dyDescent="0.15"/>
    <row r="6504" s="73" customFormat="1" ht="11.85" customHeight="1" x14ac:dyDescent="0.15"/>
    <row r="6505" s="73" customFormat="1" ht="11.85" customHeight="1" x14ac:dyDescent="0.15"/>
    <row r="6506" s="73" customFormat="1" ht="11.85" customHeight="1" x14ac:dyDescent="0.15"/>
    <row r="6507" s="73" customFormat="1" ht="11.85" customHeight="1" x14ac:dyDescent="0.15"/>
    <row r="6508" s="73" customFormat="1" ht="11.85" customHeight="1" x14ac:dyDescent="0.15"/>
    <row r="6509" s="73" customFormat="1" ht="11.85" customHeight="1" x14ac:dyDescent="0.15"/>
    <row r="6510" s="73" customFormat="1" ht="11.85" customHeight="1" x14ac:dyDescent="0.15"/>
    <row r="6511" s="73" customFormat="1" ht="11.85" customHeight="1" x14ac:dyDescent="0.15"/>
    <row r="6512" s="73" customFormat="1" ht="11.85" customHeight="1" x14ac:dyDescent="0.15"/>
    <row r="6513" s="73" customFormat="1" ht="11.85" customHeight="1" x14ac:dyDescent="0.15"/>
    <row r="6514" s="73" customFormat="1" ht="11.85" customHeight="1" x14ac:dyDescent="0.15"/>
    <row r="6515" s="73" customFormat="1" ht="11.85" customHeight="1" x14ac:dyDescent="0.15"/>
    <row r="6516" s="73" customFormat="1" ht="11.85" customHeight="1" x14ac:dyDescent="0.15"/>
    <row r="6517" s="73" customFormat="1" ht="11.85" customHeight="1" x14ac:dyDescent="0.15"/>
    <row r="6518" s="73" customFormat="1" ht="11.85" customHeight="1" x14ac:dyDescent="0.15"/>
    <row r="6519" s="73" customFormat="1" ht="11.85" customHeight="1" x14ac:dyDescent="0.15"/>
    <row r="6520" s="73" customFormat="1" ht="11.85" customHeight="1" x14ac:dyDescent="0.15"/>
    <row r="6521" s="73" customFormat="1" ht="11.85" customHeight="1" x14ac:dyDescent="0.15"/>
    <row r="6522" s="73" customFormat="1" ht="11.85" customHeight="1" x14ac:dyDescent="0.15"/>
    <row r="6523" s="73" customFormat="1" ht="11.85" customHeight="1" x14ac:dyDescent="0.15"/>
    <row r="6524" s="73" customFormat="1" ht="11.85" customHeight="1" x14ac:dyDescent="0.15"/>
    <row r="6525" s="73" customFormat="1" ht="11.85" customHeight="1" x14ac:dyDescent="0.15"/>
    <row r="6526" s="73" customFormat="1" ht="11.85" customHeight="1" x14ac:dyDescent="0.15"/>
    <row r="6527" s="73" customFormat="1" ht="11.85" customHeight="1" x14ac:dyDescent="0.15"/>
    <row r="6528" s="73" customFormat="1" ht="11.85" customHeight="1" x14ac:dyDescent="0.15"/>
    <row r="6529" s="73" customFormat="1" ht="11.85" customHeight="1" x14ac:dyDescent="0.15"/>
    <row r="6530" s="73" customFormat="1" ht="11.85" customHeight="1" x14ac:dyDescent="0.15"/>
    <row r="6531" s="73" customFormat="1" ht="11.85" customHeight="1" x14ac:dyDescent="0.15"/>
    <row r="6532" s="73" customFormat="1" ht="11.85" customHeight="1" x14ac:dyDescent="0.15"/>
    <row r="6533" s="73" customFormat="1" ht="11.85" customHeight="1" x14ac:dyDescent="0.15"/>
    <row r="6534" s="73" customFormat="1" ht="11.85" customHeight="1" x14ac:dyDescent="0.15"/>
    <row r="6535" s="73" customFormat="1" ht="11.85" customHeight="1" x14ac:dyDescent="0.15"/>
    <row r="6536" s="73" customFormat="1" ht="11.85" customHeight="1" x14ac:dyDescent="0.15"/>
    <row r="6537" s="73" customFormat="1" ht="11.85" customHeight="1" x14ac:dyDescent="0.15"/>
    <row r="6538" s="73" customFormat="1" ht="11.85" customHeight="1" x14ac:dyDescent="0.15"/>
    <row r="6539" s="73" customFormat="1" ht="11.85" customHeight="1" x14ac:dyDescent="0.15"/>
    <row r="6540" s="73" customFormat="1" ht="11.85" customHeight="1" x14ac:dyDescent="0.15"/>
    <row r="6541" s="73" customFormat="1" ht="11.85" customHeight="1" x14ac:dyDescent="0.15"/>
    <row r="6542" s="73" customFormat="1" ht="11.85" customHeight="1" x14ac:dyDescent="0.15"/>
    <row r="6543" s="73" customFormat="1" ht="11.85" customHeight="1" x14ac:dyDescent="0.15"/>
    <row r="6544" s="73" customFormat="1" ht="11.85" customHeight="1" x14ac:dyDescent="0.15"/>
    <row r="6545" s="73" customFormat="1" ht="11.85" customHeight="1" x14ac:dyDescent="0.15"/>
    <row r="6546" s="73" customFormat="1" ht="11.85" customHeight="1" x14ac:dyDescent="0.15"/>
    <row r="6547" s="73" customFormat="1" ht="11.85" customHeight="1" x14ac:dyDescent="0.15"/>
    <row r="6548" s="73" customFormat="1" ht="11.85" customHeight="1" x14ac:dyDescent="0.15"/>
    <row r="6549" s="73" customFormat="1" ht="11.85" customHeight="1" x14ac:dyDescent="0.15"/>
    <row r="6550" s="73" customFormat="1" ht="11.85" customHeight="1" x14ac:dyDescent="0.15"/>
    <row r="6551" s="73" customFormat="1" ht="11.85" customHeight="1" x14ac:dyDescent="0.15"/>
    <row r="6552" s="73" customFormat="1" ht="11.85" customHeight="1" x14ac:dyDescent="0.15"/>
    <row r="6553" s="73" customFormat="1" ht="11.85" customHeight="1" x14ac:dyDescent="0.15"/>
    <row r="6554" s="73" customFormat="1" ht="11.85" customHeight="1" x14ac:dyDescent="0.15"/>
    <row r="6555" s="73" customFormat="1" ht="11.85" customHeight="1" x14ac:dyDescent="0.15"/>
    <row r="6556" s="73" customFormat="1" ht="11.85" customHeight="1" x14ac:dyDescent="0.15"/>
    <row r="6557" s="73" customFormat="1" ht="11.85" customHeight="1" x14ac:dyDescent="0.15"/>
    <row r="6558" s="73" customFormat="1" ht="11.85" customHeight="1" x14ac:dyDescent="0.15"/>
    <row r="6559" s="73" customFormat="1" ht="11.85" customHeight="1" x14ac:dyDescent="0.15"/>
    <row r="6560" s="73" customFormat="1" ht="11.85" customHeight="1" x14ac:dyDescent="0.15"/>
    <row r="6561" s="73" customFormat="1" ht="11.85" customHeight="1" x14ac:dyDescent="0.15"/>
    <row r="6562" s="73" customFormat="1" ht="11.85" customHeight="1" x14ac:dyDescent="0.15"/>
    <row r="6563" s="73" customFormat="1" ht="11.85" customHeight="1" x14ac:dyDescent="0.15"/>
    <row r="6564" s="73" customFormat="1" ht="11.85" customHeight="1" x14ac:dyDescent="0.15"/>
    <row r="6565" s="73" customFormat="1" ht="11.85" customHeight="1" x14ac:dyDescent="0.15"/>
    <row r="6566" s="73" customFormat="1" ht="11.85" customHeight="1" x14ac:dyDescent="0.15"/>
    <row r="6567" s="73" customFormat="1" ht="11.85" customHeight="1" x14ac:dyDescent="0.15"/>
    <row r="6568" s="73" customFormat="1" ht="11.85" customHeight="1" x14ac:dyDescent="0.15"/>
    <row r="6569" s="73" customFormat="1" ht="11.85" customHeight="1" x14ac:dyDescent="0.15"/>
    <row r="6570" s="73" customFormat="1" ht="11.85" customHeight="1" x14ac:dyDescent="0.15"/>
    <row r="6571" s="73" customFormat="1" ht="11.85" customHeight="1" x14ac:dyDescent="0.15"/>
    <row r="6572" s="73" customFormat="1" ht="11.85" customHeight="1" x14ac:dyDescent="0.15"/>
    <row r="6573" s="73" customFormat="1" ht="11.85" customHeight="1" x14ac:dyDescent="0.15"/>
    <row r="6574" s="73" customFormat="1" ht="11.85" customHeight="1" x14ac:dyDescent="0.15"/>
    <row r="6575" s="73" customFormat="1" ht="11.85" customHeight="1" x14ac:dyDescent="0.15"/>
    <row r="6576" s="73" customFormat="1" ht="11.85" customHeight="1" x14ac:dyDescent="0.15"/>
    <row r="6577" s="73" customFormat="1" ht="11.85" customHeight="1" x14ac:dyDescent="0.15"/>
    <row r="6578" s="73" customFormat="1" ht="11.85" customHeight="1" x14ac:dyDescent="0.15"/>
    <row r="6579" s="73" customFormat="1" ht="11.85" customHeight="1" x14ac:dyDescent="0.15"/>
    <row r="6580" s="73" customFormat="1" ht="11.85" customHeight="1" x14ac:dyDescent="0.15"/>
    <row r="6581" s="73" customFormat="1" ht="11.85" customHeight="1" x14ac:dyDescent="0.15"/>
    <row r="6582" s="73" customFormat="1" ht="11.85" customHeight="1" x14ac:dyDescent="0.15"/>
    <row r="6583" s="73" customFormat="1" ht="11.85" customHeight="1" x14ac:dyDescent="0.15"/>
    <row r="6584" s="73" customFormat="1" ht="11.85" customHeight="1" x14ac:dyDescent="0.15"/>
    <row r="6585" s="73" customFormat="1" ht="11.85" customHeight="1" x14ac:dyDescent="0.15"/>
    <row r="6586" s="73" customFormat="1" ht="11.85" customHeight="1" x14ac:dyDescent="0.15"/>
    <row r="6587" s="73" customFormat="1" ht="11.85" customHeight="1" x14ac:dyDescent="0.15"/>
    <row r="6588" s="73" customFormat="1" ht="11.85" customHeight="1" x14ac:dyDescent="0.15"/>
    <row r="6589" s="73" customFormat="1" ht="11.85" customHeight="1" x14ac:dyDescent="0.15"/>
    <row r="6590" s="73" customFormat="1" ht="11.85" customHeight="1" x14ac:dyDescent="0.15"/>
    <row r="6591" s="73" customFormat="1" ht="11.85" customHeight="1" x14ac:dyDescent="0.15"/>
    <row r="6592" s="73" customFormat="1" ht="11.85" customHeight="1" x14ac:dyDescent="0.15"/>
    <row r="6593" s="73" customFormat="1" ht="11.85" customHeight="1" x14ac:dyDescent="0.15"/>
    <row r="6594" s="73" customFormat="1" ht="11.85" customHeight="1" x14ac:dyDescent="0.15"/>
    <row r="6595" s="73" customFormat="1" ht="11.85" customHeight="1" x14ac:dyDescent="0.15"/>
    <row r="6596" s="73" customFormat="1" ht="11.85" customHeight="1" x14ac:dyDescent="0.15"/>
    <row r="6597" s="73" customFormat="1" ht="11.85" customHeight="1" x14ac:dyDescent="0.15"/>
    <row r="6598" s="73" customFormat="1" ht="11.85" customHeight="1" x14ac:dyDescent="0.15"/>
    <row r="6599" s="73" customFormat="1" ht="11.85" customHeight="1" x14ac:dyDescent="0.15"/>
    <row r="6600" s="73" customFormat="1" ht="11.85" customHeight="1" x14ac:dyDescent="0.15"/>
    <row r="6601" s="73" customFormat="1" ht="11.85" customHeight="1" x14ac:dyDescent="0.15"/>
    <row r="6602" s="73" customFormat="1" ht="11.85" customHeight="1" x14ac:dyDescent="0.15"/>
    <row r="6603" s="73" customFormat="1" ht="11.85" customHeight="1" x14ac:dyDescent="0.15"/>
    <row r="6604" s="73" customFormat="1" ht="11.85" customHeight="1" x14ac:dyDescent="0.15"/>
    <row r="6605" s="73" customFormat="1" ht="11.85" customHeight="1" x14ac:dyDescent="0.15"/>
    <row r="6606" s="73" customFormat="1" ht="11.85" customHeight="1" x14ac:dyDescent="0.15"/>
    <row r="6607" s="73" customFormat="1" ht="11.85" customHeight="1" x14ac:dyDescent="0.15"/>
    <row r="6608" s="73" customFormat="1" ht="11.85" customHeight="1" x14ac:dyDescent="0.15"/>
    <row r="6609" s="73" customFormat="1" ht="11.85" customHeight="1" x14ac:dyDescent="0.15"/>
    <row r="6610" s="73" customFormat="1" ht="11.85" customHeight="1" x14ac:dyDescent="0.15"/>
    <row r="6611" s="73" customFormat="1" ht="11.85" customHeight="1" x14ac:dyDescent="0.15"/>
    <row r="6612" s="73" customFormat="1" ht="11.85" customHeight="1" x14ac:dyDescent="0.15"/>
    <row r="6613" s="73" customFormat="1" ht="11.85" customHeight="1" x14ac:dyDescent="0.15"/>
    <row r="6614" s="73" customFormat="1" ht="11.85" customHeight="1" x14ac:dyDescent="0.15"/>
    <row r="6615" s="73" customFormat="1" ht="11.85" customHeight="1" x14ac:dyDescent="0.15"/>
    <row r="6616" s="73" customFormat="1" ht="11.85" customHeight="1" x14ac:dyDescent="0.15"/>
    <row r="6617" s="73" customFormat="1" ht="11.85" customHeight="1" x14ac:dyDescent="0.15"/>
    <row r="6618" s="73" customFormat="1" ht="11.85" customHeight="1" x14ac:dyDescent="0.15"/>
    <row r="6619" s="73" customFormat="1" ht="11.85" customHeight="1" x14ac:dyDescent="0.15"/>
    <row r="6620" s="73" customFormat="1" ht="11.85" customHeight="1" x14ac:dyDescent="0.15"/>
    <row r="6621" s="73" customFormat="1" ht="11.85" customHeight="1" x14ac:dyDescent="0.15"/>
    <row r="6622" s="73" customFormat="1" ht="11.85" customHeight="1" x14ac:dyDescent="0.15"/>
    <row r="6623" s="73" customFormat="1" ht="11.85" customHeight="1" x14ac:dyDescent="0.15"/>
    <row r="6624" s="73" customFormat="1" ht="11.85" customHeight="1" x14ac:dyDescent="0.15"/>
    <row r="6625" s="73" customFormat="1" ht="11.85" customHeight="1" x14ac:dyDescent="0.15"/>
    <row r="6626" s="73" customFormat="1" ht="11.85" customHeight="1" x14ac:dyDescent="0.15"/>
    <row r="6627" s="73" customFormat="1" ht="11.85" customHeight="1" x14ac:dyDescent="0.15"/>
    <row r="6628" s="73" customFormat="1" ht="11.85" customHeight="1" x14ac:dyDescent="0.15"/>
    <row r="6629" s="73" customFormat="1" ht="11.85" customHeight="1" x14ac:dyDescent="0.15"/>
    <row r="6630" s="73" customFormat="1" ht="11.85" customHeight="1" x14ac:dyDescent="0.15"/>
    <row r="6631" s="73" customFormat="1" ht="11.85" customHeight="1" x14ac:dyDescent="0.15"/>
    <row r="6632" s="73" customFormat="1" ht="11.85" customHeight="1" x14ac:dyDescent="0.15"/>
    <row r="6633" s="73" customFormat="1" ht="11.85" customHeight="1" x14ac:dyDescent="0.15"/>
    <row r="6634" s="73" customFormat="1" ht="11.85" customHeight="1" x14ac:dyDescent="0.15"/>
    <row r="6635" s="73" customFormat="1" ht="11.85" customHeight="1" x14ac:dyDescent="0.15"/>
    <row r="6636" s="73" customFormat="1" ht="11.85" customHeight="1" x14ac:dyDescent="0.15"/>
    <row r="6637" s="73" customFormat="1" ht="11.85" customHeight="1" x14ac:dyDescent="0.15"/>
    <row r="6638" s="73" customFormat="1" ht="11.85" customHeight="1" x14ac:dyDescent="0.15"/>
    <row r="6639" s="73" customFormat="1" ht="11.85" customHeight="1" x14ac:dyDescent="0.15"/>
    <row r="6640" s="73" customFormat="1" ht="11.85" customHeight="1" x14ac:dyDescent="0.15"/>
    <row r="6641" s="73" customFormat="1" ht="11.85" customHeight="1" x14ac:dyDescent="0.15"/>
    <row r="6642" s="73" customFormat="1" ht="11.85" customHeight="1" x14ac:dyDescent="0.15"/>
    <row r="6643" s="73" customFormat="1" ht="11.85" customHeight="1" x14ac:dyDescent="0.15"/>
    <row r="6644" s="73" customFormat="1" ht="11.85" customHeight="1" x14ac:dyDescent="0.15"/>
    <row r="6645" s="73" customFormat="1" ht="11.85" customHeight="1" x14ac:dyDescent="0.15"/>
    <row r="6646" s="73" customFormat="1" ht="11.85" customHeight="1" x14ac:dyDescent="0.15"/>
    <row r="6647" s="73" customFormat="1" ht="11.85" customHeight="1" x14ac:dyDescent="0.15"/>
    <row r="6648" s="73" customFormat="1" ht="11.85" customHeight="1" x14ac:dyDescent="0.15"/>
    <row r="6649" s="73" customFormat="1" ht="11.85" customHeight="1" x14ac:dyDescent="0.15"/>
    <row r="6650" s="73" customFormat="1" ht="11.85" customHeight="1" x14ac:dyDescent="0.15"/>
    <row r="6651" s="73" customFormat="1" ht="11.85" customHeight="1" x14ac:dyDescent="0.15"/>
    <row r="6652" s="73" customFormat="1" ht="11.85" customHeight="1" x14ac:dyDescent="0.15"/>
    <row r="6653" s="73" customFormat="1" ht="11.85" customHeight="1" x14ac:dyDescent="0.15"/>
    <row r="6654" s="73" customFormat="1" ht="11.85" customHeight="1" x14ac:dyDescent="0.15"/>
    <row r="6655" s="73" customFormat="1" ht="11.85" customHeight="1" x14ac:dyDescent="0.15"/>
    <row r="6656" s="73" customFormat="1" ht="11.85" customHeight="1" x14ac:dyDescent="0.15"/>
    <row r="6657" s="73" customFormat="1" ht="11.85" customHeight="1" x14ac:dyDescent="0.15"/>
    <row r="6658" s="73" customFormat="1" ht="11.85" customHeight="1" x14ac:dyDescent="0.15"/>
    <row r="6659" s="73" customFormat="1" ht="11.85" customHeight="1" x14ac:dyDescent="0.15"/>
    <row r="6660" s="73" customFormat="1" ht="11.85" customHeight="1" x14ac:dyDescent="0.15"/>
    <row r="6661" s="73" customFormat="1" ht="11.85" customHeight="1" x14ac:dyDescent="0.15"/>
    <row r="6662" s="73" customFormat="1" ht="11.85" customHeight="1" x14ac:dyDescent="0.15"/>
    <row r="6663" s="73" customFormat="1" ht="11.85" customHeight="1" x14ac:dyDescent="0.15"/>
    <row r="6664" s="73" customFormat="1" ht="11.85" customHeight="1" x14ac:dyDescent="0.15"/>
    <row r="6665" s="73" customFormat="1" ht="11.85" customHeight="1" x14ac:dyDescent="0.15"/>
    <row r="6666" s="73" customFormat="1" ht="11.85" customHeight="1" x14ac:dyDescent="0.15"/>
    <row r="6667" s="73" customFormat="1" ht="11.85" customHeight="1" x14ac:dyDescent="0.15"/>
    <row r="6668" s="73" customFormat="1" ht="11.85" customHeight="1" x14ac:dyDescent="0.15"/>
    <row r="6669" s="73" customFormat="1" ht="11.85" customHeight="1" x14ac:dyDescent="0.15"/>
    <row r="6670" s="73" customFormat="1" ht="11.85" customHeight="1" x14ac:dyDescent="0.15"/>
    <row r="6671" s="73" customFormat="1" ht="11.85" customHeight="1" x14ac:dyDescent="0.15"/>
    <row r="6672" s="73" customFormat="1" ht="11.85" customHeight="1" x14ac:dyDescent="0.15"/>
    <row r="6673" s="73" customFormat="1" ht="11.85" customHeight="1" x14ac:dyDescent="0.15"/>
    <row r="6674" s="73" customFormat="1" ht="11.85" customHeight="1" x14ac:dyDescent="0.15"/>
    <row r="6675" s="73" customFormat="1" ht="11.85" customHeight="1" x14ac:dyDescent="0.15"/>
    <row r="6676" s="73" customFormat="1" ht="11.85" customHeight="1" x14ac:dyDescent="0.15"/>
    <row r="6677" s="73" customFormat="1" ht="11.85" customHeight="1" x14ac:dyDescent="0.15"/>
    <row r="6678" s="73" customFormat="1" ht="11.85" customHeight="1" x14ac:dyDescent="0.15"/>
    <row r="6679" s="73" customFormat="1" ht="11.85" customHeight="1" x14ac:dyDescent="0.15"/>
    <row r="6680" s="73" customFormat="1" ht="11.85" customHeight="1" x14ac:dyDescent="0.15"/>
    <row r="6681" s="73" customFormat="1" ht="11.85" customHeight="1" x14ac:dyDescent="0.15"/>
    <row r="6682" s="73" customFormat="1" ht="11.85" customHeight="1" x14ac:dyDescent="0.15"/>
    <row r="6683" s="73" customFormat="1" ht="11.85" customHeight="1" x14ac:dyDescent="0.15"/>
    <row r="6684" s="73" customFormat="1" ht="11.85" customHeight="1" x14ac:dyDescent="0.15"/>
    <row r="6685" s="73" customFormat="1" ht="11.85" customHeight="1" x14ac:dyDescent="0.15"/>
    <row r="6686" s="73" customFormat="1" ht="11.85" customHeight="1" x14ac:dyDescent="0.15"/>
    <row r="6687" s="73" customFormat="1" ht="11.85" customHeight="1" x14ac:dyDescent="0.15"/>
    <row r="6688" s="73" customFormat="1" ht="11.85" customHeight="1" x14ac:dyDescent="0.15"/>
    <row r="6689" s="73" customFormat="1" ht="11.85" customHeight="1" x14ac:dyDescent="0.15"/>
    <row r="6690" s="73" customFormat="1" ht="11.85" customHeight="1" x14ac:dyDescent="0.15"/>
    <row r="6691" s="73" customFormat="1" ht="11.85" customHeight="1" x14ac:dyDescent="0.15"/>
    <row r="6692" s="73" customFormat="1" ht="11.85" customHeight="1" x14ac:dyDescent="0.15"/>
    <row r="6693" s="73" customFormat="1" ht="11.85" customHeight="1" x14ac:dyDescent="0.15"/>
    <row r="6694" s="73" customFormat="1" ht="11.85" customHeight="1" x14ac:dyDescent="0.15"/>
    <row r="6695" s="73" customFormat="1" ht="11.85" customHeight="1" x14ac:dyDescent="0.15"/>
    <row r="6696" s="73" customFormat="1" ht="11.85" customHeight="1" x14ac:dyDescent="0.15"/>
    <row r="6697" s="73" customFormat="1" ht="11.85" customHeight="1" x14ac:dyDescent="0.15"/>
    <row r="6698" s="73" customFormat="1" ht="11.85" customHeight="1" x14ac:dyDescent="0.15"/>
    <row r="6699" s="73" customFormat="1" ht="11.85" customHeight="1" x14ac:dyDescent="0.15"/>
    <row r="6700" s="73" customFormat="1" ht="11.85" customHeight="1" x14ac:dyDescent="0.15"/>
    <row r="6701" s="73" customFormat="1" ht="11.85" customHeight="1" x14ac:dyDescent="0.15"/>
    <row r="6702" s="73" customFormat="1" ht="11.85" customHeight="1" x14ac:dyDescent="0.15"/>
    <row r="6703" s="73" customFormat="1" ht="11.85" customHeight="1" x14ac:dyDescent="0.15"/>
    <row r="6704" s="73" customFormat="1" ht="11.85" customHeight="1" x14ac:dyDescent="0.15"/>
    <row r="6705" s="73" customFormat="1" ht="11.85" customHeight="1" x14ac:dyDescent="0.15"/>
    <row r="6706" s="73" customFormat="1" ht="11.85" customHeight="1" x14ac:dyDescent="0.15"/>
    <row r="6707" s="73" customFormat="1" ht="11.85" customHeight="1" x14ac:dyDescent="0.15"/>
    <row r="6708" s="73" customFormat="1" ht="11.85" customHeight="1" x14ac:dyDescent="0.15"/>
    <row r="6709" s="73" customFormat="1" ht="11.85" customHeight="1" x14ac:dyDescent="0.15"/>
    <row r="6710" s="73" customFormat="1" ht="11.85" customHeight="1" x14ac:dyDescent="0.15"/>
    <row r="6711" s="73" customFormat="1" ht="11.85" customHeight="1" x14ac:dyDescent="0.15"/>
    <row r="6712" s="73" customFormat="1" ht="11.85" customHeight="1" x14ac:dyDescent="0.15"/>
    <row r="6713" s="73" customFormat="1" ht="11.85" customHeight="1" x14ac:dyDescent="0.15"/>
    <row r="6714" s="73" customFormat="1" ht="11.85" customHeight="1" x14ac:dyDescent="0.15"/>
    <row r="6715" s="73" customFormat="1" ht="11.85" customHeight="1" x14ac:dyDescent="0.15"/>
    <row r="6716" s="73" customFormat="1" ht="11.85" customHeight="1" x14ac:dyDescent="0.15"/>
    <row r="6717" s="73" customFormat="1" ht="11.85" customHeight="1" x14ac:dyDescent="0.15"/>
    <row r="6718" s="73" customFormat="1" ht="11.85" customHeight="1" x14ac:dyDescent="0.15"/>
    <row r="6719" s="73" customFormat="1" ht="11.85" customHeight="1" x14ac:dyDescent="0.15"/>
    <row r="6720" s="73" customFormat="1" ht="11.85" customHeight="1" x14ac:dyDescent="0.15"/>
    <row r="6721" s="73" customFormat="1" ht="11.85" customHeight="1" x14ac:dyDescent="0.15"/>
    <row r="6722" s="73" customFormat="1" ht="11.85" customHeight="1" x14ac:dyDescent="0.15"/>
    <row r="6723" s="73" customFormat="1" ht="11.85" customHeight="1" x14ac:dyDescent="0.15"/>
    <row r="6724" s="73" customFormat="1" ht="11.85" customHeight="1" x14ac:dyDescent="0.15"/>
    <row r="6725" s="73" customFormat="1" ht="11.85" customHeight="1" x14ac:dyDescent="0.15"/>
    <row r="6726" s="73" customFormat="1" ht="11.85" customHeight="1" x14ac:dyDescent="0.15"/>
    <row r="6727" s="73" customFormat="1" ht="11.85" customHeight="1" x14ac:dyDescent="0.15"/>
    <row r="6728" s="73" customFormat="1" ht="11.85" customHeight="1" x14ac:dyDescent="0.15"/>
    <row r="6729" s="73" customFormat="1" ht="11.85" customHeight="1" x14ac:dyDescent="0.15"/>
    <row r="6730" s="73" customFormat="1" ht="11.85" customHeight="1" x14ac:dyDescent="0.15"/>
    <row r="6731" s="73" customFormat="1" ht="11.85" customHeight="1" x14ac:dyDescent="0.15"/>
    <row r="6732" s="73" customFormat="1" ht="11.85" customHeight="1" x14ac:dyDescent="0.15"/>
    <row r="6733" s="73" customFormat="1" ht="11.85" customHeight="1" x14ac:dyDescent="0.15"/>
    <row r="6734" s="73" customFormat="1" ht="11.85" customHeight="1" x14ac:dyDescent="0.15"/>
    <row r="6735" s="73" customFormat="1" ht="11.85" customHeight="1" x14ac:dyDescent="0.15"/>
    <row r="6736" s="73" customFormat="1" ht="11.85" customHeight="1" x14ac:dyDescent="0.15"/>
    <row r="6737" s="73" customFormat="1" ht="11.85" customHeight="1" x14ac:dyDescent="0.15"/>
    <row r="6738" s="73" customFormat="1" ht="11.85" customHeight="1" x14ac:dyDescent="0.15"/>
    <row r="6739" s="73" customFormat="1" ht="11.85" customHeight="1" x14ac:dyDescent="0.15"/>
    <row r="6740" s="73" customFormat="1" ht="11.85" customHeight="1" x14ac:dyDescent="0.15"/>
    <row r="6741" s="73" customFormat="1" ht="11.85" customHeight="1" x14ac:dyDescent="0.15"/>
    <row r="6742" s="73" customFormat="1" ht="11.85" customHeight="1" x14ac:dyDescent="0.15"/>
    <row r="6743" s="73" customFormat="1" ht="11.85" customHeight="1" x14ac:dyDescent="0.15"/>
    <row r="6744" s="73" customFormat="1" ht="11.85" customHeight="1" x14ac:dyDescent="0.15"/>
    <row r="6745" s="73" customFormat="1" ht="11.85" customHeight="1" x14ac:dyDescent="0.15"/>
    <row r="6746" s="73" customFormat="1" ht="11.85" customHeight="1" x14ac:dyDescent="0.15"/>
    <row r="6747" s="73" customFormat="1" ht="11.85" customHeight="1" x14ac:dyDescent="0.15"/>
    <row r="6748" s="73" customFormat="1" ht="11.85" customHeight="1" x14ac:dyDescent="0.15"/>
    <row r="6749" s="73" customFormat="1" ht="11.85" customHeight="1" x14ac:dyDescent="0.15"/>
    <row r="6750" s="73" customFormat="1" ht="11.85" customHeight="1" x14ac:dyDescent="0.15"/>
    <row r="6751" s="73" customFormat="1" ht="11.85" customHeight="1" x14ac:dyDescent="0.15"/>
    <row r="6752" s="73" customFormat="1" ht="11.85" customHeight="1" x14ac:dyDescent="0.15"/>
    <row r="6753" s="73" customFormat="1" ht="11.85" customHeight="1" x14ac:dyDescent="0.15"/>
    <row r="6754" s="73" customFormat="1" ht="11.85" customHeight="1" x14ac:dyDescent="0.15"/>
    <row r="6755" s="73" customFormat="1" ht="11.85" customHeight="1" x14ac:dyDescent="0.15"/>
    <row r="6756" s="73" customFormat="1" ht="11.85" customHeight="1" x14ac:dyDescent="0.15"/>
    <row r="6757" s="73" customFormat="1" ht="11.85" customHeight="1" x14ac:dyDescent="0.15"/>
    <row r="6758" s="73" customFormat="1" ht="11.85" customHeight="1" x14ac:dyDescent="0.15"/>
    <row r="6759" s="73" customFormat="1" ht="11.85" customHeight="1" x14ac:dyDescent="0.15"/>
    <row r="6760" s="73" customFormat="1" ht="11.85" customHeight="1" x14ac:dyDescent="0.15"/>
    <row r="6761" s="73" customFormat="1" ht="11.85" customHeight="1" x14ac:dyDescent="0.15"/>
    <row r="6762" s="73" customFormat="1" ht="11.85" customHeight="1" x14ac:dyDescent="0.15"/>
    <row r="6763" s="73" customFormat="1" ht="11.85" customHeight="1" x14ac:dyDescent="0.15"/>
    <row r="6764" s="73" customFormat="1" ht="11.85" customHeight="1" x14ac:dyDescent="0.15"/>
    <row r="6765" s="73" customFormat="1" ht="11.85" customHeight="1" x14ac:dyDescent="0.15"/>
    <row r="6766" s="73" customFormat="1" ht="11.85" customHeight="1" x14ac:dyDescent="0.15"/>
    <row r="6767" s="73" customFormat="1" ht="11.85" customHeight="1" x14ac:dyDescent="0.15"/>
    <row r="6768" s="73" customFormat="1" ht="11.85" customHeight="1" x14ac:dyDescent="0.15"/>
    <row r="6769" s="73" customFormat="1" ht="11.85" customHeight="1" x14ac:dyDescent="0.15"/>
    <row r="6770" s="73" customFormat="1" ht="11.85" customHeight="1" x14ac:dyDescent="0.15"/>
    <row r="6771" s="73" customFormat="1" ht="11.85" customHeight="1" x14ac:dyDescent="0.15"/>
    <row r="6772" s="73" customFormat="1" ht="11.85" customHeight="1" x14ac:dyDescent="0.15"/>
    <row r="6773" s="73" customFormat="1" ht="11.85" customHeight="1" x14ac:dyDescent="0.15"/>
    <row r="6774" s="73" customFormat="1" ht="11.85" customHeight="1" x14ac:dyDescent="0.15"/>
    <row r="6775" s="73" customFormat="1" ht="11.85" customHeight="1" x14ac:dyDescent="0.15"/>
    <row r="6776" s="73" customFormat="1" ht="11.85" customHeight="1" x14ac:dyDescent="0.15"/>
    <row r="6777" s="73" customFormat="1" ht="11.85" customHeight="1" x14ac:dyDescent="0.15"/>
    <row r="6778" s="73" customFormat="1" ht="11.85" customHeight="1" x14ac:dyDescent="0.15"/>
    <row r="6779" s="73" customFormat="1" ht="11.85" customHeight="1" x14ac:dyDescent="0.15"/>
    <row r="6780" s="73" customFormat="1" ht="11.85" customHeight="1" x14ac:dyDescent="0.15"/>
    <row r="6781" s="73" customFormat="1" ht="11.85" customHeight="1" x14ac:dyDescent="0.15"/>
    <row r="6782" s="73" customFormat="1" ht="11.85" customHeight="1" x14ac:dyDescent="0.15"/>
    <row r="6783" s="73" customFormat="1" ht="11.85" customHeight="1" x14ac:dyDescent="0.15"/>
    <row r="6784" s="73" customFormat="1" ht="11.85" customHeight="1" x14ac:dyDescent="0.15"/>
    <row r="6785" s="73" customFormat="1" ht="11.85" customHeight="1" x14ac:dyDescent="0.15"/>
    <row r="6786" s="73" customFormat="1" ht="11.85" customHeight="1" x14ac:dyDescent="0.15"/>
    <row r="6787" s="73" customFormat="1" ht="11.85" customHeight="1" x14ac:dyDescent="0.15"/>
    <row r="6788" s="73" customFormat="1" ht="11.85" customHeight="1" x14ac:dyDescent="0.15"/>
    <row r="6789" s="73" customFormat="1" ht="11.85" customHeight="1" x14ac:dyDescent="0.15"/>
    <row r="6790" s="73" customFormat="1" ht="11.85" customHeight="1" x14ac:dyDescent="0.15"/>
    <row r="6791" s="73" customFormat="1" ht="11.85" customHeight="1" x14ac:dyDescent="0.15"/>
    <row r="6792" s="73" customFormat="1" ht="11.85" customHeight="1" x14ac:dyDescent="0.15"/>
    <row r="6793" s="73" customFormat="1" ht="11.85" customHeight="1" x14ac:dyDescent="0.15"/>
    <row r="6794" s="73" customFormat="1" ht="11.85" customHeight="1" x14ac:dyDescent="0.15"/>
    <row r="6795" s="73" customFormat="1" ht="11.85" customHeight="1" x14ac:dyDescent="0.15"/>
    <row r="6796" s="73" customFormat="1" ht="11.85" customHeight="1" x14ac:dyDescent="0.15"/>
    <row r="6797" s="73" customFormat="1" ht="11.85" customHeight="1" x14ac:dyDescent="0.15"/>
    <row r="6798" s="73" customFormat="1" ht="11.85" customHeight="1" x14ac:dyDescent="0.15"/>
    <row r="6799" s="73" customFormat="1" ht="11.85" customHeight="1" x14ac:dyDescent="0.15"/>
    <row r="6800" s="73" customFormat="1" ht="11.85" customHeight="1" x14ac:dyDescent="0.15"/>
    <row r="6801" s="73" customFormat="1" ht="11.85" customHeight="1" x14ac:dyDescent="0.15"/>
    <row r="6802" s="73" customFormat="1" ht="11.85" customHeight="1" x14ac:dyDescent="0.15"/>
    <row r="6803" s="73" customFormat="1" ht="11.85" customHeight="1" x14ac:dyDescent="0.15"/>
    <row r="6804" s="73" customFormat="1" ht="11.85" customHeight="1" x14ac:dyDescent="0.15"/>
    <row r="6805" s="73" customFormat="1" ht="11.85" customHeight="1" x14ac:dyDescent="0.15"/>
    <row r="6806" s="73" customFormat="1" ht="11.85" customHeight="1" x14ac:dyDescent="0.15"/>
    <row r="6807" s="73" customFormat="1" ht="11.85" customHeight="1" x14ac:dyDescent="0.15"/>
    <row r="6808" s="73" customFormat="1" ht="11.85" customHeight="1" x14ac:dyDescent="0.15"/>
    <row r="6809" s="73" customFormat="1" ht="11.85" customHeight="1" x14ac:dyDescent="0.15"/>
    <row r="6810" s="73" customFormat="1" ht="11.85" customHeight="1" x14ac:dyDescent="0.15"/>
    <row r="6811" s="73" customFormat="1" ht="11.85" customHeight="1" x14ac:dyDescent="0.15"/>
    <row r="6812" s="73" customFormat="1" ht="11.85" customHeight="1" x14ac:dyDescent="0.15"/>
    <row r="6813" s="73" customFormat="1" ht="11.85" customHeight="1" x14ac:dyDescent="0.15"/>
    <row r="6814" s="73" customFormat="1" ht="11.85" customHeight="1" x14ac:dyDescent="0.15"/>
    <row r="6815" s="73" customFormat="1" ht="11.85" customHeight="1" x14ac:dyDescent="0.15"/>
    <row r="6816" s="73" customFormat="1" ht="11.85" customHeight="1" x14ac:dyDescent="0.15"/>
    <row r="6817" s="73" customFormat="1" ht="11.85" customHeight="1" x14ac:dyDescent="0.15"/>
    <row r="6818" s="73" customFormat="1" ht="11.85" customHeight="1" x14ac:dyDescent="0.15"/>
    <row r="6819" s="73" customFormat="1" ht="11.85" customHeight="1" x14ac:dyDescent="0.15"/>
    <row r="6820" s="73" customFormat="1" ht="11.85" customHeight="1" x14ac:dyDescent="0.15"/>
    <row r="6821" s="73" customFormat="1" ht="11.85" customHeight="1" x14ac:dyDescent="0.15"/>
    <row r="6822" s="73" customFormat="1" ht="11.85" customHeight="1" x14ac:dyDescent="0.15"/>
    <row r="6823" s="73" customFormat="1" ht="11.85" customHeight="1" x14ac:dyDescent="0.15"/>
    <row r="6824" s="73" customFormat="1" ht="11.85" customHeight="1" x14ac:dyDescent="0.15"/>
    <row r="6825" s="73" customFormat="1" ht="11.85" customHeight="1" x14ac:dyDescent="0.15"/>
    <row r="6826" s="73" customFormat="1" ht="11.85" customHeight="1" x14ac:dyDescent="0.15"/>
    <row r="6827" s="73" customFormat="1" ht="11.85" customHeight="1" x14ac:dyDescent="0.15"/>
    <row r="6828" s="73" customFormat="1" ht="11.85" customHeight="1" x14ac:dyDescent="0.15"/>
    <row r="6829" s="73" customFormat="1" ht="11.85" customHeight="1" x14ac:dyDescent="0.15"/>
    <row r="6830" s="73" customFormat="1" ht="11.85" customHeight="1" x14ac:dyDescent="0.15"/>
    <row r="6831" s="73" customFormat="1" ht="11.85" customHeight="1" x14ac:dyDescent="0.15"/>
    <row r="6832" s="73" customFormat="1" ht="11.85" customHeight="1" x14ac:dyDescent="0.15"/>
    <row r="6833" s="73" customFormat="1" ht="11.85" customHeight="1" x14ac:dyDescent="0.15"/>
    <row r="6834" s="73" customFormat="1" ht="11.85" customHeight="1" x14ac:dyDescent="0.15"/>
    <row r="6835" s="73" customFormat="1" ht="11.85" customHeight="1" x14ac:dyDescent="0.15"/>
    <row r="6836" s="73" customFormat="1" ht="11.85" customHeight="1" x14ac:dyDescent="0.15"/>
    <row r="6837" s="73" customFormat="1" ht="11.85" customHeight="1" x14ac:dyDescent="0.15"/>
    <row r="6838" s="73" customFormat="1" ht="11.85" customHeight="1" x14ac:dyDescent="0.15"/>
    <row r="6839" s="73" customFormat="1" ht="11.85" customHeight="1" x14ac:dyDescent="0.15"/>
    <row r="6840" s="73" customFormat="1" ht="11.85" customHeight="1" x14ac:dyDescent="0.15"/>
    <row r="6841" s="73" customFormat="1" ht="11.85" customHeight="1" x14ac:dyDescent="0.15"/>
    <row r="6842" s="73" customFormat="1" ht="11.85" customHeight="1" x14ac:dyDescent="0.15"/>
    <row r="6843" s="73" customFormat="1" ht="11.85" customHeight="1" x14ac:dyDescent="0.15"/>
    <row r="6844" s="73" customFormat="1" ht="11.85" customHeight="1" x14ac:dyDescent="0.15"/>
    <row r="6845" s="73" customFormat="1" ht="11.85" customHeight="1" x14ac:dyDescent="0.15"/>
    <row r="6846" s="73" customFormat="1" ht="11.85" customHeight="1" x14ac:dyDescent="0.15"/>
    <row r="6847" s="73" customFormat="1" ht="11.85" customHeight="1" x14ac:dyDescent="0.15"/>
    <row r="6848" s="73" customFormat="1" ht="11.85" customHeight="1" x14ac:dyDescent="0.15"/>
    <row r="6849" s="73" customFormat="1" ht="11.85" customHeight="1" x14ac:dyDescent="0.15"/>
    <row r="6850" s="73" customFormat="1" ht="11.85" customHeight="1" x14ac:dyDescent="0.15"/>
    <row r="6851" s="73" customFormat="1" ht="11.85" customHeight="1" x14ac:dyDescent="0.15"/>
    <row r="6852" s="73" customFormat="1" ht="11.85" customHeight="1" x14ac:dyDescent="0.15"/>
    <row r="6853" s="73" customFormat="1" ht="11.85" customHeight="1" x14ac:dyDescent="0.15"/>
    <row r="6854" s="73" customFormat="1" ht="11.85" customHeight="1" x14ac:dyDescent="0.15"/>
    <row r="6855" s="73" customFormat="1" ht="11.85" customHeight="1" x14ac:dyDescent="0.15"/>
    <row r="6856" s="73" customFormat="1" ht="11.85" customHeight="1" x14ac:dyDescent="0.15"/>
    <row r="6857" s="73" customFormat="1" ht="11.85" customHeight="1" x14ac:dyDescent="0.15"/>
    <row r="6858" s="73" customFormat="1" ht="11.85" customHeight="1" x14ac:dyDescent="0.15"/>
    <row r="6859" s="73" customFormat="1" ht="11.85" customHeight="1" x14ac:dyDescent="0.15"/>
    <row r="6860" s="73" customFormat="1" ht="11.85" customHeight="1" x14ac:dyDescent="0.15"/>
    <row r="6861" s="73" customFormat="1" ht="11.85" customHeight="1" x14ac:dyDescent="0.15"/>
    <row r="6862" s="73" customFormat="1" ht="11.85" customHeight="1" x14ac:dyDescent="0.15"/>
    <row r="6863" s="73" customFormat="1" ht="11.85" customHeight="1" x14ac:dyDescent="0.15"/>
    <row r="6864" s="73" customFormat="1" ht="11.85" customHeight="1" x14ac:dyDescent="0.15"/>
    <row r="6865" s="73" customFormat="1" ht="11.85" customHeight="1" x14ac:dyDescent="0.15"/>
    <row r="6866" s="73" customFormat="1" ht="11.85" customHeight="1" x14ac:dyDescent="0.15"/>
    <row r="6867" s="73" customFormat="1" ht="11.85" customHeight="1" x14ac:dyDescent="0.15"/>
    <row r="6868" s="73" customFormat="1" ht="11.85" customHeight="1" x14ac:dyDescent="0.15"/>
    <row r="6869" s="73" customFormat="1" ht="11.85" customHeight="1" x14ac:dyDescent="0.15"/>
    <row r="6870" s="73" customFormat="1" ht="11.85" customHeight="1" x14ac:dyDescent="0.15"/>
    <row r="6871" s="73" customFormat="1" ht="11.85" customHeight="1" x14ac:dyDescent="0.15"/>
    <row r="6872" s="73" customFormat="1" ht="11.85" customHeight="1" x14ac:dyDescent="0.15"/>
    <row r="6873" s="73" customFormat="1" ht="11.85" customHeight="1" x14ac:dyDescent="0.15"/>
    <row r="6874" s="73" customFormat="1" ht="11.85" customHeight="1" x14ac:dyDescent="0.15"/>
    <row r="6875" s="73" customFormat="1" ht="11.85" customHeight="1" x14ac:dyDescent="0.15"/>
    <row r="6876" s="73" customFormat="1" ht="11.85" customHeight="1" x14ac:dyDescent="0.15"/>
    <row r="6877" s="73" customFormat="1" ht="11.85" customHeight="1" x14ac:dyDescent="0.15"/>
    <row r="6878" s="73" customFormat="1" ht="11.85" customHeight="1" x14ac:dyDescent="0.15"/>
    <row r="6879" s="73" customFormat="1" ht="11.85" customHeight="1" x14ac:dyDescent="0.15"/>
    <row r="6880" s="73" customFormat="1" ht="11.85" customHeight="1" x14ac:dyDescent="0.15"/>
    <row r="6881" s="73" customFormat="1" ht="11.85" customHeight="1" x14ac:dyDescent="0.15"/>
    <row r="6882" s="73" customFormat="1" ht="11.85" customHeight="1" x14ac:dyDescent="0.15"/>
    <row r="6883" s="73" customFormat="1" ht="11.85" customHeight="1" x14ac:dyDescent="0.15"/>
    <row r="6884" s="73" customFormat="1" ht="11.85" customHeight="1" x14ac:dyDescent="0.15"/>
    <row r="6885" s="73" customFormat="1" ht="11.85" customHeight="1" x14ac:dyDescent="0.15"/>
    <row r="6886" s="73" customFormat="1" ht="11.85" customHeight="1" x14ac:dyDescent="0.15"/>
    <row r="6887" s="73" customFormat="1" ht="11.85" customHeight="1" x14ac:dyDescent="0.15"/>
    <row r="6888" s="73" customFormat="1" ht="11.85" customHeight="1" x14ac:dyDescent="0.15"/>
    <row r="6889" s="73" customFormat="1" ht="11.85" customHeight="1" x14ac:dyDescent="0.15"/>
    <row r="6890" s="73" customFormat="1" ht="11.85" customHeight="1" x14ac:dyDescent="0.15"/>
    <row r="6891" s="73" customFormat="1" ht="11.85" customHeight="1" x14ac:dyDescent="0.15"/>
    <row r="6892" s="73" customFormat="1" ht="11.85" customHeight="1" x14ac:dyDescent="0.15"/>
    <row r="6893" s="73" customFormat="1" ht="11.85" customHeight="1" x14ac:dyDescent="0.15"/>
    <row r="6894" s="73" customFormat="1" ht="11.85" customHeight="1" x14ac:dyDescent="0.15"/>
    <row r="6895" s="73" customFormat="1" ht="11.85" customHeight="1" x14ac:dyDescent="0.15"/>
    <row r="6896" s="73" customFormat="1" ht="11.85" customHeight="1" x14ac:dyDescent="0.15"/>
    <row r="6897" s="73" customFormat="1" ht="11.85" customHeight="1" x14ac:dyDescent="0.15"/>
    <row r="6898" s="73" customFormat="1" ht="11.85" customHeight="1" x14ac:dyDescent="0.15"/>
    <row r="6899" s="73" customFormat="1" ht="11.85" customHeight="1" x14ac:dyDescent="0.15"/>
    <row r="6900" s="73" customFormat="1" ht="11.85" customHeight="1" x14ac:dyDescent="0.15"/>
    <row r="6901" s="73" customFormat="1" ht="11.85" customHeight="1" x14ac:dyDescent="0.15"/>
    <row r="6902" s="73" customFormat="1" ht="11.85" customHeight="1" x14ac:dyDescent="0.15"/>
    <row r="6903" s="73" customFormat="1" ht="11.85" customHeight="1" x14ac:dyDescent="0.15"/>
    <row r="6904" s="73" customFormat="1" ht="11.85" customHeight="1" x14ac:dyDescent="0.15"/>
    <row r="6905" s="73" customFormat="1" ht="11.85" customHeight="1" x14ac:dyDescent="0.15"/>
    <row r="6906" s="73" customFormat="1" ht="11.85" customHeight="1" x14ac:dyDescent="0.15"/>
    <row r="6907" s="73" customFormat="1" ht="11.85" customHeight="1" x14ac:dyDescent="0.15"/>
    <row r="6908" s="73" customFormat="1" ht="11.85" customHeight="1" x14ac:dyDescent="0.15"/>
    <row r="6909" s="73" customFormat="1" ht="11.85" customHeight="1" x14ac:dyDescent="0.15"/>
    <row r="6910" s="73" customFormat="1" ht="11.85" customHeight="1" x14ac:dyDescent="0.15"/>
    <row r="6911" s="73" customFormat="1" ht="11.85" customHeight="1" x14ac:dyDescent="0.15"/>
    <row r="6912" s="73" customFormat="1" ht="11.85" customHeight="1" x14ac:dyDescent="0.15"/>
    <row r="6913" s="73" customFormat="1" ht="11.85" customHeight="1" x14ac:dyDescent="0.15"/>
    <row r="6914" s="73" customFormat="1" ht="11.85" customHeight="1" x14ac:dyDescent="0.15"/>
    <row r="6915" s="73" customFormat="1" ht="11.85" customHeight="1" x14ac:dyDescent="0.15"/>
    <row r="6916" s="73" customFormat="1" ht="11.85" customHeight="1" x14ac:dyDescent="0.15"/>
    <row r="6917" s="73" customFormat="1" ht="11.85" customHeight="1" x14ac:dyDescent="0.15"/>
    <row r="6918" s="73" customFormat="1" ht="11.85" customHeight="1" x14ac:dyDescent="0.15"/>
    <row r="6919" s="73" customFormat="1" ht="11.85" customHeight="1" x14ac:dyDescent="0.15"/>
    <row r="6920" s="73" customFormat="1" ht="11.85" customHeight="1" x14ac:dyDescent="0.15"/>
    <row r="6921" s="73" customFormat="1" ht="11.85" customHeight="1" x14ac:dyDescent="0.15"/>
    <row r="6922" s="73" customFormat="1" ht="11.85" customHeight="1" x14ac:dyDescent="0.15"/>
    <row r="6923" s="73" customFormat="1" ht="11.85" customHeight="1" x14ac:dyDescent="0.15"/>
    <row r="6924" s="73" customFormat="1" ht="11.85" customHeight="1" x14ac:dyDescent="0.15"/>
    <row r="6925" s="73" customFormat="1" ht="11.85" customHeight="1" x14ac:dyDescent="0.15"/>
    <row r="6926" s="73" customFormat="1" ht="11.85" customHeight="1" x14ac:dyDescent="0.15"/>
    <row r="6927" s="73" customFormat="1" ht="11.85" customHeight="1" x14ac:dyDescent="0.15"/>
    <row r="6928" s="73" customFormat="1" ht="11.85" customHeight="1" x14ac:dyDescent="0.15"/>
    <row r="6929" s="73" customFormat="1" ht="11.85" customHeight="1" x14ac:dyDescent="0.15"/>
    <row r="6930" s="73" customFormat="1" ht="11.85" customHeight="1" x14ac:dyDescent="0.15"/>
    <row r="6931" s="73" customFormat="1" ht="11.85" customHeight="1" x14ac:dyDescent="0.15"/>
    <row r="6932" s="73" customFormat="1" ht="11.85" customHeight="1" x14ac:dyDescent="0.15"/>
    <row r="6933" s="73" customFormat="1" ht="11.85" customHeight="1" x14ac:dyDescent="0.15"/>
    <row r="6934" s="73" customFormat="1" ht="11.85" customHeight="1" x14ac:dyDescent="0.15"/>
    <row r="6935" s="73" customFormat="1" ht="11.85" customHeight="1" x14ac:dyDescent="0.15"/>
    <row r="6936" s="73" customFormat="1" ht="11.85" customHeight="1" x14ac:dyDescent="0.15"/>
    <row r="6937" s="73" customFormat="1" ht="11.85" customHeight="1" x14ac:dyDescent="0.15"/>
    <row r="6938" s="73" customFormat="1" ht="11.85" customHeight="1" x14ac:dyDescent="0.15"/>
    <row r="6939" s="73" customFormat="1" ht="11.85" customHeight="1" x14ac:dyDescent="0.15"/>
    <row r="6940" s="73" customFormat="1" ht="11.85" customHeight="1" x14ac:dyDescent="0.15"/>
    <row r="6941" s="73" customFormat="1" ht="11.85" customHeight="1" x14ac:dyDescent="0.15"/>
    <row r="6942" s="73" customFormat="1" ht="11.85" customHeight="1" x14ac:dyDescent="0.15"/>
    <row r="6943" s="73" customFormat="1" ht="11.85" customHeight="1" x14ac:dyDescent="0.15"/>
    <row r="6944" s="73" customFormat="1" ht="11.85" customHeight="1" x14ac:dyDescent="0.15"/>
    <row r="6945" s="73" customFormat="1" ht="11.85" customHeight="1" x14ac:dyDescent="0.15"/>
    <row r="6946" s="73" customFormat="1" ht="11.85" customHeight="1" x14ac:dyDescent="0.15"/>
    <row r="6947" s="73" customFormat="1" ht="11.85" customHeight="1" x14ac:dyDescent="0.15"/>
    <row r="6948" s="73" customFormat="1" ht="11.85" customHeight="1" x14ac:dyDescent="0.15"/>
    <row r="6949" s="73" customFormat="1" ht="11.85" customHeight="1" x14ac:dyDescent="0.15"/>
    <row r="6950" s="73" customFormat="1" ht="11.85" customHeight="1" x14ac:dyDescent="0.15"/>
    <row r="6951" s="73" customFormat="1" ht="11.85" customHeight="1" x14ac:dyDescent="0.15"/>
    <row r="6952" s="73" customFormat="1" ht="11.85" customHeight="1" x14ac:dyDescent="0.15"/>
    <row r="6953" s="73" customFormat="1" ht="11.85" customHeight="1" x14ac:dyDescent="0.15"/>
    <row r="6954" s="73" customFormat="1" ht="11.85" customHeight="1" x14ac:dyDescent="0.15"/>
    <row r="6955" s="73" customFormat="1" ht="11.85" customHeight="1" x14ac:dyDescent="0.15"/>
    <row r="6956" s="73" customFormat="1" ht="11.85" customHeight="1" x14ac:dyDescent="0.15"/>
    <row r="6957" s="73" customFormat="1" ht="11.85" customHeight="1" x14ac:dyDescent="0.15"/>
    <row r="6958" s="73" customFormat="1" ht="11.85" customHeight="1" x14ac:dyDescent="0.15"/>
    <row r="6959" s="73" customFormat="1" ht="11.85" customHeight="1" x14ac:dyDescent="0.15"/>
    <row r="6960" s="73" customFormat="1" ht="11.85" customHeight="1" x14ac:dyDescent="0.15"/>
    <row r="6961" s="73" customFormat="1" ht="11.85" customHeight="1" x14ac:dyDescent="0.15"/>
    <row r="6962" s="73" customFormat="1" ht="11.85" customHeight="1" x14ac:dyDescent="0.15"/>
    <row r="6963" s="73" customFormat="1" ht="11.85" customHeight="1" x14ac:dyDescent="0.15"/>
    <row r="6964" s="73" customFormat="1" ht="11.85" customHeight="1" x14ac:dyDescent="0.15"/>
    <row r="6965" s="73" customFormat="1" ht="11.85" customHeight="1" x14ac:dyDescent="0.15"/>
    <row r="6966" s="73" customFormat="1" ht="11.85" customHeight="1" x14ac:dyDescent="0.15"/>
    <row r="6967" s="73" customFormat="1" ht="11.85" customHeight="1" x14ac:dyDescent="0.15"/>
    <row r="6968" s="73" customFormat="1" ht="11.85" customHeight="1" x14ac:dyDescent="0.15"/>
    <row r="6969" s="73" customFormat="1" ht="11.85" customHeight="1" x14ac:dyDescent="0.15"/>
    <row r="6970" s="73" customFormat="1" ht="11.85" customHeight="1" x14ac:dyDescent="0.15"/>
    <row r="6971" s="73" customFormat="1" ht="11.85" customHeight="1" x14ac:dyDescent="0.15"/>
    <row r="6972" s="73" customFormat="1" ht="11.85" customHeight="1" x14ac:dyDescent="0.15"/>
    <row r="6973" s="73" customFormat="1" ht="11.85" customHeight="1" x14ac:dyDescent="0.15"/>
    <row r="6974" s="73" customFormat="1" ht="11.85" customHeight="1" x14ac:dyDescent="0.15"/>
    <row r="6975" s="73" customFormat="1" ht="11.85" customHeight="1" x14ac:dyDescent="0.15"/>
    <row r="6976" s="73" customFormat="1" ht="11.85" customHeight="1" x14ac:dyDescent="0.15"/>
    <row r="6977" s="73" customFormat="1" ht="11.85" customHeight="1" x14ac:dyDescent="0.15"/>
    <row r="6978" s="73" customFormat="1" ht="11.85" customHeight="1" x14ac:dyDescent="0.15"/>
    <row r="6979" s="73" customFormat="1" ht="11.85" customHeight="1" x14ac:dyDescent="0.15"/>
    <row r="6980" s="73" customFormat="1" ht="11.85" customHeight="1" x14ac:dyDescent="0.15"/>
    <row r="6981" s="73" customFormat="1" ht="11.85" customHeight="1" x14ac:dyDescent="0.15"/>
    <row r="6982" s="73" customFormat="1" ht="11.85" customHeight="1" x14ac:dyDescent="0.15"/>
    <row r="6983" s="73" customFormat="1" ht="11.85" customHeight="1" x14ac:dyDescent="0.15"/>
    <row r="6984" s="73" customFormat="1" ht="11.85" customHeight="1" x14ac:dyDescent="0.15"/>
    <row r="6985" s="73" customFormat="1" ht="11.85" customHeight="1" x14ac:dyDescent="0.15"/>
    <row r="6986" s="73" customFormat="1" ht="11.85" customHeight="1" x14ac:dyDescent="0.15"/>
    <row r="6987" s="73" customFormat="1" ht="11.85" customHeight="1" x14ac:dyDescent="0.15"/>
    <row r="6988" s="73" customFormat="1" ht="11.85" customHeight="1" x14ac:dyDescent="0.15"/>
    <row r="6989" s="73" customFormat="1" ht="11.85" customHeight="1" x14ac:dyDescent="0.15"/>
    <row r="6990" s="73" customFormat="1" ht="11.85" customHeight="1" x14ac:dyDescent="0.15"/>
    <row r="6991" s="73" customFormat="1" ht="11.85" customHeight="1" x14ac:dyDescent="0.15"/>
    <row r="6992" s="73" customFormat="1" ht="11.85" customHeight="1" x14ac:dyDescent="0.15"/>
    <row r="6993" s="73" customFormat="1" ht="11.85" customHeight="1" x14ac:dyDescent="0.15"/>
    <row r="6994" s="73" customFormat="1" ht="11.85" customHeight="1" x14ac:dyDescent="0.15"/>
    <row r="6995" s="73" customFormat="1" ht="11.85" customHeight="1" x14ac:dyDescent="0.15"/>
    <row r="6996" s="73" customFormat="1" ht="11.85" customHeight="1" x14ac:dyDescent="0.15"/>
    <row r="6997" s="73" customFormat="1" ht="11.85" customHeight="1" x14ac:dyDescent="0.15"/>
    <row r="6998" s="73" customFormat="1" ht="11.85" customHeight="1" x14ac:dyDescent="0.15"/>
    <row r="6999" s="73" customFormat="1" ht="11.85" customHeight="1" x14ac:dyDescent="0.15"/>
    <row r="7000" s="73" customFormat="1" ht="11.85" customHeight="1" x14ac:dyDescent="0.15"/>
    <row r="7001" s="73" customFormat="1" ht="11.85" customHeight="1" x14ac:dyDescent="0.15"/>
    <row r="7002" s="73" customFormat="1" ht="11.85" customHeight="1" x14ac:dyDescent="0.15"/>
    <row r="7003" s="73" customFormat="1" ht="11.85" customHeight="1" x14ac:dyDescent="0.15"/>
    <row r="7004" s="73" customFormat="1" ht="11.85" customHeight="1" x14ac:dyDescent="0.15"/>
    <row r="7005" s="73" customFormat="1" ht="11.85" customHeight="1" x14ac:dyDescent="0.15"/>
    <row r="7006" s="73" customFormat="1" ht="11.85" customHeight="1" x14ac:dyDescent="0.15"/>
    <row r="7007" s="73" customFormat="1" ht="11.85" customHeight="1" x14ac:dyDescent="0.15"/>
    <row r="7008" s="73" customFormat="1" ht="11.85" customHeight="1" x14ac:dyDescent="0.15"/>
    <row r="7009" s="73" customFormat="1" ht="11.85" customHeight="1" x14ac:dyDescent="0.15"/>
    <row r="7010" s="73" customFormat="1" ht="11.85" customHeight="1" x14ac:dyDescent="0.15"/>
    <row r="7011" s="73" customFormat="1" ht="11.85" customHeight="1" x14ac:dyDescent="0.15"/>
    <row r="7012" s="73" customFormat="1" ht="11.85" customHeight="1" x14ac:dyDescent="0.15"/>
    <row r="7013" s="73" customFormat="1" ht="11.85" customHeight="1" x14ac:dyDescent="0.15"/>
    <row r="7014" s="73" customFormat="1" ht="11.85" customHeight="1" x14ac:dyDescent="0.15"/>
    <row r="7015" s="73" customFormat="1" ht="11.85" customHeight="1" x14ac:dyDescent="0.15"/>
    <row r="7016" s="73" customFormat="1" ht="11.85" customHeight="1" x14ac:dyDescent="0.15"/>
    <row r="7017" s="73" customFormat="1" ht="11.85" customHeight="1" x14ac:dyDescent="0.15"/>
    <row r="7018" s="73" customFormat="1" ht="11.85" customHeight="1" x14ac:dyDescent="0.15"/>
    <row r="7019" s="73" customFormat="1" ht="11.85" customHeight="1" x14ac:dyDescent="0.15"/>
    <row r="7020" s="73" customFormat="1" ht="11.85" customHeight="1" x14ac:dyDescent="0.15"/>
    <row r="7021" s="73" customFormat="1" ht="11.85" customHeight="1" x14ac:dyDescent="0.15"/>
    <row r="7022" s="73" customFormat="1" ht="11.85" customHeight="1" x14ac:dyDescent="0.15"/>
    <row r="7023" s="73" customFormat="1" ht="11.85" customHeight="1" x14ac:dyDescent="0.15"/>
    <row r="7024" s="73" customFormat="1" ht="11.85" customHeight="1" x14ac:dyDescent="0.15"/>
    <row r="7025" s="73" customFormat="1" ht="11.85" customHeight="1" x14ac:dyDescent="0.15"/>
    <row r="7026" s="73" customFormat="1" ht="11.85" customHeight="1" x14ac:dyDescent="0.15"/>
    <row r="7027" s="73" customFormat="1" ht="11.85" customHeight="1" x14ac:dyDescent="0.15"/>
    <row r="7028" s="73" customFormat="1" ht="11.85" customHeight="1" x14ac:dyDescent="0.15"/>
    <row r="7029" s="73" customFormat="1" ht="11.85" customHeight="1" x14ac:dyDescent="0.15"/>
    <row r="7030" s="73" customFormat="1" ht="11.85" customHeight="1" x14ac:dyDescent="0.15"/>
    <row r="7031" s="73" customFormat="1" ht="11.85" customHeight="1" x14ac:dyDescent="0.15"/>
    <row r="7032" s="73" customFormat="1" ht="11.85" customHeight="1" x14ac:dyDescent="0.15"/>
    <row r="7033" s="73" customFormat="1" ht="11.85" customHeight="1" x14ac:dyDescent="0.15"/>
    <row r="7034" s="73" customFormat="1" ht="11.85" customHeight="1" x14ac:dyDescent="0.15"/>
    <row r="7035" s="73" customFormat="1" ht="11.85" customHeight="1" x14ac:dyDescent="0.15"/>
    <row r="7036" s="73" customFormat="1" ht="11.85" customHeight="1" x14ac:dyDescent="0.15"/>
    <row r="7037" s="73" customFormat="1" ht="11.85" customHeight="1" x14ac:dyDescent="0.15"/>
    <row r="7038" s="73" customFormat="1" ht="11.85" customHeight="1" x14ac:dyDescent="0.15"/>
    <row r="7039" s="73" customFormat="1" ht="11.85" customHeight="1" x14ac:dyDescent="0.15"/>
    <row r="7040" s="73" customFormat="1" ht="11.85" customHeight="1" x14ac:dyDescent="0.15"/>
    <row r="7041" s="73" customFormat="1" ht="11.85" customHeight="1" x14ac:dyDescent="0.15"/>
    <row r="7042" s="73" customFormat="1" ht="11.85" customHeight="1" x14ac:dyDescent="0.15"/>
    <row r="7043" s="73" customFormat="1" ht="11.85" customHeight="1" x14ac:dyDescent="0.15"/>
    <row r="7044" s="73" customFormat="1" ht="11.85" customHeight="1" x14ac:dyDescent="0.15"/>
    <row r="7045" s="73" customFormat="1" ht="11.85" customHeight="1" x14ac:dyDescent="0.15"/>
    <row r="7046" s="73" customFormat="1" ht="11.85" customHeight="1" x14ac:dyDescent="0.15"/>
    <row r="7047" s="73" customFormat="1" ht="11.85" customHeight="1" x14ac:dyDescent="0.15"/>
    <row r="7048" s="73" customFormat="1" ht="11.85" customHeight="1" x14ac:dyDescent="0.15"/>
    <row r="7049" s="73" customFormat="1" ht="11.85" customHeight="1" x14ac:dyDescent="0.15"/>
    <row r="7050" s="73" customFormat="1" ht="11.85" customHeight="1" x14ac:dyDescent="0.15"/>
    <row r="7051" s="73" customFormat="1" ht="11.85" customHeight="1" x14ac:dyDescent="0.15"/>
    <row r="7052" s="73" customFormat="1" ht="11.85" customHeight="1" x14ac:dyDescent="0.15"/>
    <row r="7053" s="73" customFormat="1" ht="11.85" customHeight="1" x14ac:dyDescent="0.15"/>
    <row r="7054" s="73" customFormat="1" ht="11.85" customHeight="1" x14ac:dyDescent="0.15"/>
    <row r="7055" s="73" customFormat="1" ht="11.85" customHeight="1" x14ac:dyDescent="0.15"/>
    <row r="7056" s="73" customFormat="1" ht="11.85" customHeight="1" x14ac:dyDescent="0.15"/>
    <row r="7057" s="73" customFormat="1" ht="11.85" customHeight="1" x14ac:dyDescent="0.15"/>
    <row r="7058" s="73" customFormat="1" ht="11.85" customHeight="1" x14ac:dyDescent="0.15"/>
    <row r="7059" s="73" customFormat="1" ht="11.85" customHeight="1" x14ac:dyDescent="0.15"/>
    <row r="7060" s="73" customFormat="1" ht="11.85" customHeight="1" x14ac:dyDescent="0.15"/>
    <row r="7061" s="73" customFormat="1" ht="11.85" customHeight="1" x14ac:dyDescent="0.15"/>
    <row r="7062" s="73" customFormat="1" ht="11.85" customHeight="1" x14ac:dyDescent="0.15"/>
    <row r="7063" s="73" customFormat="1" ht="11.85" customHeight="1" x14ac:dyDescent="0.15"/>
    <row r="7064" s="73" customFormat="1" ht="11.85" customHeight="1" x14ac:dyDescent="0.15"/>
    <row r="7065" s="73" customFormat="1" ht="11.85" customHeight="1" x14ac:dyDescent="0.15"/>
    <row r="7066" s="73" customFormat="1" ht="11.85" customHeight="1" x14ac:dyDescent="0.15"/>
    <row r="7067" s="73" customFormat="1" ht="11.85" customHeight="1" x14ac:dyDescent="0.15"/>
    <row r="7068" s="73" customFormat="1" ht="11.85" customHeight="1" x14ac:dyDescent="0.15"/>
    <row r="7069" s="73" customFormat="1" ht="11.85" customHeight="1" x14ac:dyDescent="0.15"/>
    <row r="7070" s="73" customFormat="1" ht="11.85" customHeight="1" x14ac:dyDescent="0.15"/>
    <row r="7071" s="73" customFormat="1" ht="11.85" customHeight="1" x14ac:dyDescent="0.15"/>
    <row r="7072" s="73" customFormat="1" ht="11.85" customHeight="1" x14ac:dyDescent="0.15"/>
    <row r="7073" s="73" customFormat="1" ht="11.85" customHeight="1" x14ac:dyDescent="0.15"/>
    <row r="7074" s="73" customFormat="1" ht="11.85" customHeight="1" x14ac:dyDescent="0.15"/>
    <row r="7075" s="73" customFormat="1" ht="11.85" customHeight="1" x14ac:dyDescent="0.15"/>
    <row r="7076" s="73" customFormat="1" ht="11.85" customHeight="1" x14ac:dyDescent="0.15"/>
    <row r="7077" s="73" customFormat="1" ht="11.85" customHeight="1" x14ac:dyDescent="0.15"/>
    <row r="7078" s="73" customFormat="1" ht="11.85" customHeight="1" x14ac:dyDescent="0.15"/>
    <row r="7079" s="73" customFormat="1" ht="11.85" customHeight="1" x14ac:dyDescent="0.15"/>
    <row r="7080" s="73" customFormat="1" ht="11.85" customHeight="1" x14ac:dyDescent="0.15"/>
    <row r="7081" s="73" customFormat="1" ht="11.85" customHeight="1" x14ac:dyDescent="0.15"/>
    <row r="7082" s="73" customFormat="1" ht="11.85" customHeight="1" x14ac:dyDescent="0.15"/>
    <row r="7083" s="73" customFormat="1" ht="11.85" customHeight="1" x14ac:dyDescent="0.15"/>
    <row r="7084" s="73" customFormat="1" ht="11.85" customHeight="1" x14ac:dyDescent="0.15"/>
    <row r="7085" s="73" customFormat="1" ht="11.85" customHeight="1" x14ac:dyDescent="0.15"/>
    <row r="7086" s="73" customFormat="1" ht="11.85" customHeight="1" x14ac:dyDescent="0.15"/>
    <row r="7087" s="73" customFormat="1" ht="11.85" customHeight="1" x14ac:dyDescent="0.15"/>
    <row r="7088" s="73" customFormat="1" ht="11.85" customHeight="1" x14ac:dyDescent="0.15"/>
    <row r="7089" s="73" customFormat="1" ht="11.85" customHeight="1" x14ac:dyDescent="0.15"/>
    <row r="7090" s="73" customFormat="1" ht="11.85" customHeight="1" x14ac:dyDescent="0.15"/>
    <row r="7091" s="73" customFormat="1" ht="11.85" customHeight="1" x14ac:dyDescent="0.15"/>
    <row r="7092" s="73" customFormat="1" ht="11.85" customHeight="1" x14ac:dyDescent="0.15"/>
    <row r="7093" s="73" customFormat="1" ht="11.85" customHeight="1" x14ac:dyDescent="0.15"/>
    <row r="7094" s="73" customFormat="1" ht="11.85" customHeight="1" x14ac:dyDescent="0.15"/>
    <row r="7095" s="73" customFormat="1" ht="11.85" customHeight="1" x14ac:dyDescent="0.15"/>
    <row r="7096" s="73" customFormat="1" ht="11.85" customHeight="1" x14ac:dyDescent="0.15"/>
    <row r="7097" s="73" customFormat="1" ht="11.85" customHeight="1" x14ac:dyDescent="0.15"/>
    <row r="7098" s="73" customFormat="1" ht="11.85" customHeight="1" x14ac:dyDescent="0.15"/>
    <row r="7099" s="73" customFormat="1" ht="11.85" customHeight="1" x14ac:dyDescent="0.15"/>
    <row r="7100" s="73" customFormat="1" ht="11.85" customHeight="1" x14ac:dyDescent="0.15"/>
    <row r="7101" s="73" customFormat="1" ht="11.85" customHeight="1" x14ac:dyDescent="0.15"/>
    <row r="7102" s="73" customFormat="1" ht="11.85" customHeight="1" x14ac:dyDescent="0.15"/>
    <row r="7103" s="73" customFormat="1" ht="11.85" customHeight="1" x14ac:dyDescent="0.15"/>
    <row r="7104" s="73" customFormat="1" ht="11.85" customHeight="1" x14ac:dyDescent="0.15"/>
    <row r="7105" s="73" customFormat="1" ht="11.85" customHeight="1" x14ac:dyDescent="0.15"/>
    <row r="7106" s="73" customFormat="1" ht="11.85" customHeight="1" x14ac:dyDescent="0.15"/>
    <row r="7107" s="73" customFormat="1" ht="11.85" customHeight="1" x14ac:dyDescent="0.15"/>
    <row r="7108" s="73" customFormat="1" ht="11.85" customHeight="1" x14ac:dyDescent="0.15"/>
    <row r="7109" s="73" customFormat="1" ht="11.85" customHeight="1" x14ac:dyDescent="0.15"/>
    <row r="7110" s="73" customFormat="1" ht="11.85" customHeight="1" x14ac:dyDescent="0.15"/>
    <row r="7111" s="73" customFormat="1" ht="11.85" customHeight="1" x14ac:dyDescent="0.15"/>
    <row r="7112" s="73" customFormat="1" ht="11.85" customHeight="1" x14ac:dyDescent="0.15"/>
    <row r="7113" s="73" customFormat="1" ht="11.85" customHeight="1" x14ac:dyDescent="0.15"/>
    <row r="7114" s="73" customFormat="1" ht="11.85" customHeight="1" x14ac:dyDescent="0.15"/>
    <row r="7115" s="73" customFormat="1" ht="11.85" customHeight="1" x14ac:dyDescent="0.15"/>
    <row r="7116" s="73" customFormat="1" ht="11.85" customHeight="1" x14ac:dyDescent="0.15"/>
    <row r="7117" s="73" customFormat="1" ht="11.85" customHeight="1" x14ac:dyDescent="0.15"/>
    <row r="7118" s="73" customFormat="1" ht="11.85" customHeight="1" x14ac:dyDescent="0.15"/>
    <row r="7119" s="73" customFormat="1" ht="11.85" customHeight="1" x14ac:dyDescent="0.15"/>
    <row r="7120" s="73" customFormat="1" ht="11.85" customHeight="1" x14ac:dyDescent="0.15"/>
    <row r="7121" s="73" customFormat="1" ht="11.85" customHeight="1" x14ac:dyDescent="0.15"/>
    <row r="7122" s="73" customFormat="1" ht="11.85" customHeight="1" x14ac:dyDescent="0.15"/>
    <row r="7123" s="73" customFormat="1" ht="11.85" customHeight="1" x14ac:dyDescent="0.15"/>
    <row r="7124" s="73" customFormat="1" ht="11.85" customHeight="1" x14ac:dyDescent="0.15"/>
    <row r="7125" s="73" customFormat="1" ht="11.85" customHeight="1" x14ac:dyDescent="0.15"/>
    <row r="7126" s="73" customFormat="1" ht="11.85" customHeight="1" x14ac:dyDescent="0.15"/>
    <row r="7127" s="73" customFormat="1" ht="11.85" customHeight="1" x14ac:dyDescent="0.15"/>
    <row r="7128" s="73" customFormat="1" ht="11.85" customHeight="1" x14ac:dyDescent="0.15"/>
    <row r="7129" s="73" customFormat="1" ht="11.85" customHeight="1" x14ac:dyDescent="0.15"/>
    <row r="7130" s="73" customFormat="1" ht="11.85" customHeight="1" x14ac:dyDescent="0.15"/>
    <row r="7131" s="73" customFormat="1" ht="11.85" customHeight="1" x14ac:dyDescent="0.15"/>
    <row r="7132" s="73" customFormat="1" ht="11.85" customHeight="1" x14ac:dyDescent="0.15"/>
    <row r="7133" s="73" customFormat="1" ht="11.85" customHeight="1" x14ac:dyDescent="0.15"/>
    <row r="7134" s="73" customFormat="1" ht="11.85" customHeight="1" x14ac:dyDescent="0.15"/>
    <row r="7135" s="73" customFormat="1" ht="11.85" customHeight="1" x14ac:dyDescent="0.15"/>
    <row r="7136" s="73" customFormat="1" ht="11.85" customHeight="1" x14ac:dyDescent="0.15"/>
    <row r="7137" s="73" customFormat="1" ht="11.85" customHeight="1" x14ac:dyDescent="0.15"/>
    <row r="7138" s="73" customFormat="1" ht="11.85" customHeight="1" x14ac:dyDescent="0.15"/>
    <row r="7139" s="73" customFormat="1" ht="11.85" customHeight="1" x14ac:dyDescent="0.15"/>
    <row r="7140" s="73" customFormat="1" ht="11.85" customHeight="1" x14ac:dyDescent="0.15"/>
    <row r="7141" s="73" customFormat="1" ht="11.85" customHeight="1" x14ac:dyDescent="0.15"/>
    <row r="7142" s="73" customFormat="1" ht="11.85" customHeight="1" x14ac:dyDescent="0.15"/>
    <row r="7143" s="73" customFormat="1" ht="11.85" customHeight="1" x14ac:dyDescent="0.15"/>
    <row r="7144" s="73" customFormat="1" ht="11.85" customHeight="1" x14ac:dyDescent="0.15"/>
    <row r="7145" s="73" customFormat="1" ht="11.85" customHeight="1" x14ac:dyDescent="0.15"/>
    <row r="7146" s="73" customFormat="1" ht="11.85" customHeight="1" x14ac:dyDescent="0.15"/>
    <row r="7147" s="73" customFormat="1" ht="11.85" customHeight="1" x14ac:dyDescent="0.15"/>
    <row r="7148" s="73" customFormat="1" ht="11.85" customHeight="1" x14ac:dyDescent="0.15"/>
    <row r="7149" s="73" customFormat="1" ht="11.85" customHeight="1" x14ac:dyDescent="0.15"/>
    <row r="7150" s="73" customFormat="1" ht="11.85" customHeight="1" x14ac:dyDescent="0.15"/>
    <row r="7151" s="73" customFormat="1" ht="11.85" customHeight="1" x14ac:dyDescent="0.15"/>
    <row r="7152" s="73" customFormat="1" ht="11.85" customHeight="1" x14ac:dyDescent="0.15"/>
    <row r="7153" s="73" customFormat="1" ht="11.85" customHeight="1" x14ac:dyDescent="0.15"/>
    <row r="7154" s="73" customFormat="1" ht="11.85" customHeight="1" x14ac:dyDescent="0.15"/>
    <row r="7155" s="73" customFormat="1" ht="11.85" customHeight="1" x14ac:dyDescent="0.15"/>
    <row r="7156" s="73" customFormat="1" ht="11.85" customHeight="1" x14ac:dyDescent="0.15"/>
    <row r="7157" s="73" customFormat="1" ht="11.85" customHeight="1" x14ac:dyDescent="0.15"/>
    <row r="7158" s="73" customFormat="1" ht="11.85" customHeight="1" x14ac:dyDescent="0.15"/>
    <row r="7159" s="73" customFormat="1" ht="11.85" customHeight="1" x14ac:dyDescent="0.15"/>
    <row r="7160" s="73" customFormat="1" ht="11.85" customHeight="1" x14ac:dyDescent="0.15"/>
    <row r="7161" s="73" customFormat="1" ht="11.85" customHeight="1" x14ac:dyDescent="0.15"/>
    <row r="7162" s="73" customFormat="1" ht="11.85" customHeight="1" x14ac:dyDescent="0.15"/>
    <row r="7163" s="73" customFormat="1" ht="11.85" customHeight="1" x14ac:dyDescent="0.15"/>
    <row r="7164" s="73" customFormat="1" ht="11.85" customHeight="1" x14ac:dyDescent="0.15"/>
    <row r="7165" s="73" customFormat="1" ht="11.85" customHeight="1" x14ac:dyDescent="0.15"/>
    <row r="7166" s="73" customFormat="1" ht="11.85" customHeight="1" x14ac:dyDescent="0.15"/>
    <row r="7167" s="73" customFormat="1" ht="11.85" customHeight="1" x14ac:dyDescent="0.15"/>
    <row r="7168" s="73" customFormat="1" ht="11.85" customHeight="1" x14ac:dyDescent="0.15"/>
    <row r="7169" s="73" customFormat="1" ht="11.85" customHeight="1" x14ac:dyDescent="0.15"/>
    <row r="7170" s="73" customFormat="1" ht="11.85" customHeight="1" x14ac:dyDescent="0.15"/>
    <row r="7171" s="73" customFormat="1" ht="11.85" customHeight="1" x14ac:dyDescent="0.15"/>
    <row r="7172" s="73" customFormat="1" ht="11.85" customHeight="1" x14ac:dyDescent="0.15"/>
    <row r="7173" s="73" customFormat="1" ht="11.85" customHeight="1" x14ac:dyDescent="0.15"/>
    <row r="7174" s="73" customFormat="1" ht="11.85" customHeight="1" x14ac:dyDescent="0.15"/>
    <row r="7175" s="73" customFormat="1" ht="11.85" customHeight="1" x14ac:dyDescent="0.15"/>
    <row r="7176" s="73" customFormat="1" ht="11.85" customHeight="1" x14ac:dyDescent="0.15"/>
    <row r="7177" s="73" customFormat="1" ht="11.85" customHeight="1" x14ac:dyDescent="0.15"/>
    <row r="7178" s="73" customFormat="1" ht="11.85" customHeight="1" x14ac:dyDescent="0.15"/>
    <row r="7179" s="73" customFormat="1" ht="11.85" customHeight="1" x14ac:dyDescent="0.15"/>
    <row r="7180" s="73" customFormat="1" ht="11.85" customHeight="1" x14ac:dyDescent="0.15"/>
    <row r="7181" s="73" customFormat="1" ht="11.85" customHeight="1" x14ac:dyDescent="0.15"/>
    <row r="7182" s="73" customFormat="1" ht="11.85" customHeight="1" x14ac:dyDescent="0.15"/>
    <row r="7183" s="73" customFormat="1" ht="11.85" customHeight="1" x14ac:dyDescent="0.15"/>
    <row r="7184" s="73" customFormat="1" ht="11.85" customHeight="1" x14ac:dyDescent="0.15"/>
    <row r="7185" s="73" customFormat="1" ht="11.85" customHeight="1" x14ac:dyDescent="0.15"/>
    <row r="7186" s="73" customFormat="1" ht="11.85" customHeight="1" x14ac:dyDescent="0.15"/>
    <row r="7187" s="73" customFormat="1" ht="11.85" customHeight="1" x14ac:dyDescent="0.15"/>
    <row r="7188" s="73" customFormat="1" ht="11.85" customHeight="1" x14ac:dyDescent="0.15"/>
    <row r="7189" s="73" customFormat="1" ht="11.85" customHeight="1" x14ac:dyDescent="0.15"/>
    <row r="7190" s="73" customFormat="1" ht="11.85" customHeight="1" x14ac:dyDescent="0.15"/>
    <row r="7191" s="73" customFormat="1" ht="11.85" customHeight="1" x14ac:dyDescent="0.15"/>
    <row r="7192" s="73" customFormat="1" ht="11.85" customHeight="1" x14ac:dyDescent="0.15"/>
    <row r="7193" s="73" customFormat="1" ht="11.85" customHeight="1" x14ac:dyDescent="0.15"/>
    <row r="7194" s="73" customFormat="1" ht="11.85" customHeight="1" x14ac:dyDescent="0.15"/>
    <row r="7195" s="73" customFormat="1" ht="11.85" customHeight="1" x14ac:dyDescent="0.15"/>
    <row r="7196" s="73" customFormat="1" ht="11.85" customHeight="1" x14ac:dyDescent="0.15"/>
    <row r="7197" s="73" customFormat="1" ht="11.85" customHeight="1" x14ac:dyDescent="0.15"/>
    <row r="7198" s="73" customFormat="1" ht="11.85" customHeight="1" x14ac:dyDescent="0.15"/>
    <row r="7199" s="73" customFormat="1" ht="11.85" customHeight="1" x14ac:dyDescent="0.15"/>
    <row r="7200" s="73" customFormat="1" ht="11.85" customHeight="1" x14ac:dyDescent="0.15"/>
    <row r="7201" s="73" customFormat="1" ht="11.85" customHeight="1" x14ac:dyDescent="0.15"/>
    <row r="7202" s="73" customFormat="1" ht="11.85" customHeight="1" x14ac:dyDescent="0.15"/>
    <row r="7203" s="73" customFormat="1" ht="11.85" customHeight="1" x14ac:dyDescent="0.15"/>
    <row r="7204" s="73" customFormat="1" ht="11.85" customHeight="1" x14ac:dyDescent="0.15"/>
    <row r="7205" s="73" customFormat="1" ht="11.85" customHeight="1" x14ac:dyDescent="0.15"/>
    <row r="7206" s="73" customFormat="1" ht="11.85" customHeight="1" x14ac:dyDescent="0.15"/>
    <row r="7207" s="73" customFormat="1" ht="11.85" customHeight="1" x14ac:dyDescent="0.15"/>
    <row r="7208" s="73" customFormat="1" ht="11.85" customHeight="1" x14ac:dyDescent="0.15"/>
    <row r="7209" s="73" customFormat="1" ht="11.85" customHeight="1" x14ac:dyDescent="0.15"/>
    <row r="7210" s="73" customFormat="1" ht="11.85" customHeight="1" x14ac:dyDescent="0.15"/>
    <row r="7211" s="73" customFormat="1" ht="11.85" customHeight="1" x14ac:dyDescent="0.15"/>
    <row r="7212" s="73" customFormat="1" ht="11.85" customHeight="1" x14ac:dyDescent="0.15"/>
    <row r="7213" s="73" customFormat="1" ht="11.85" customHeight="1" x14ac:dyDescent="0.15"/>
    <row r="7214" s="73" customFormat="1" ht="11.85" customHeight="1" x14ac:dyDescent="0.15"/>
    <row r="7215" s="73" customFormat="1" ht="11.85" customHeight="1" x14ac:dyDescent="0.15"/>
    <row r="7216" s="73" customFormat="1" ht="11.85" customHeight="1" x14ac:dyDescent="0.15"/>
    <row r="7217" s="73" customFormat="1" ht="11.85" customHeight="1" x14ac:dyDescent="0.15"/>
    <row r="7218" s="73" customFormat="1" ht="11.85" customHeight="1" x14ac:dyDescent="0.15"/>
    <row r="7219" s="73" customFormat="1" ht="11.85" customHeight="1" x14ac:dyDescent="0.15"/>
    <row r="7220" s="73" customFormat="1" ht="11.85" customHeight="1" x14ac:dyDescent="0.15"/>
    <row r="7221" s="73" customFormat="1" ht="11.85" customHeight="1" x14ac:dyDescent="0.15"/>
    <row r="7222" s="73" customFormat="1" ht="11.85" customHeight="1" x14ac:dyDescent="0.15"/>
    <row r="7223" s="73" customFormat="1" ht="11.85" customHeight="1" x14ac:dyDescent="0.15"/>
    <row r="7224" s="73" customFormat="1" ht="11.85" customHeight="1" x14ac:dyDescent="0.15"/>
    <row r="7225" s="73" customFormat="1" ht="11.85" customHeight="1" x14ac:dyDescent="0.15"/>
    <row r="7226" s="73" customFormat="1" ht="11.85" customHeight="1" x14ac:dyDescent="0.15"/>
    <row r="7227" s="73" customFormat="1" ht="11.85" customHeight="1" x14ac:dyDescent="0.15"/>
    <row r="7228" s="73" customFormat="1" ht="11.85" customHeight="1" x14ac:dyDescent="0.15"/>
    <row r="7229" s="73" customFormat="1" ht="11.85" customHeight="1" x14ac:dyDescent="0.15"/>
    <row r="7230" s="73" customFormat="1" ht="11.85" customHeight="1" x14ac:dyDescent="0.15"/>
    <row r="7231" s="73" customFormat="1" ht="11.85" customHeight="1" x14ac:dyDescent="0.15"/>
    <row r="7232" s="73" customFormat="1" ht="11.85" customHeight="1" x14ac:dyDescent="0.15"/>
    <row r="7233" s="73" customFormat="1" ht="11.85" customHeight="1" x14ac:dyDescent="0.15"/>
    <row r="7234" s="73" customFormat="1" ht="11.85" customHeight="1" x14ac:dyDescent="0.15"/>
    <row r="7235" s="73" customFormat="1" ht="11.85" customHeight="1" x14ac:dyDescent="0.15"/>
    <row r="7236" s="73" customFormat="1" ht="11.85" customHeight="1" x14ac:dyDescent="0.15"/>
    <row r="7237" s="73" customFormat="1" ht="11.85" customHeight="1" x14ac:dyDescent="0.15"/>
    <row r="7238" s="73" customFormat="1" ht="11.85" customHeight="1" x14ac:dyDescent="0.15"/>
    <row r="7239" s="73" customFormat="1" ht="11.85" customHeight="1" x14ac:dyDescent="0.15"/>
    <row r="7240" s="73" customFormat="1" ht="11.85" customHeight="1" x14ac:dyDescent="0.15"/>
    <row r="7241" s="73" customFormat="1" ht="11.85" customHeight="1" x14ac:dyDescent="0.15"/>
    <row r="7242" s="73" customFormat="1" ht="11.85" customHeight="1" x14ac:dyDescent="0.15"/>
    <row r="7243" s="73" customFormat="1" ht="11.85" customHeight="1" x14ac:dyDescent="0.15"/>
    <row r="7244" s="73" customFormat="1" ht="11.85" customHeight="1" x14ac:dyDescent="0.15"/>
    <row r="7245" s="73" customFormat="1" ht="11.85" customHeight="1" x14ac:dyDescent="0.15"/>
    <row r="7246" s="73" customFormat="1" ht="11.85" customHeight="1" x14ac:dyDescent="0.15"/>
    <row r="7247" s="73" customFormat="1" ht="11.85" customHeight="1" x14ac:dyDescent="0.15"/>
    <row r="7248" s="73" customFormat="1" ht="11.85" customHeight="1" x14ac:dyDescent="0.15"/>
    <row r="7249" s="73" customFormat="1" ht="11.85" customHeight="1" x14ac:dyDescent="0.15"/>
    <row r="7250" s="73" customFormat="1" ht="11.85" customHeight="1" x14ac:dyDescent="0.15"/>
    <row r="7251" s="73" customFormat="1" ht="11.85" customHeight="1" x14ac:dyDescent="0.15"/>
    <row r="7252" s="73" customFormat="1" ht="11.85" customHeight="1" x14ac:dyDescent="0.15"/>
    <row r="7253" s="73" customFormat="1" ht="11.85" customHeight="1" x14ac:dyDescent="0.15"/>
    <row r="7254" s="73" customFormat="1" ht="11.85" customHeight="1" x14ac:dyDescent="0.15"/>
    <row r="7255" s="73" customFormat="1" ht="11.85" customHeight="1" x14ac:dyDescent="0.15"/>
    <row r="7256" s="73" customFormat="1" ht="11.85" customHeight="1" x14ac:dyDescent="0.15"/>
    <row r="7257" s="73" customFormat="1" ht="11.85" customHeight="1" x14ac:dyDescent="0.15"/>
    <row r="7258" s="73" customFormat="1" ht="11.85" customHeight="1" x14ac:dyDescent="0.15"/>
    <row r="7259" s="73" customFormat="1" ht="11.85" customHeight="1" x14ac:dyDescent="0.15"/>
    <row r="7260" s="73" customFormat="1" ht="11.85" customHeight="1" x14ac:dyDescent="0.15"/>
    <row r="7261" s="73" customFormat="1" ht="11.85" customHeight="1" x14ac:dyDescent="0.15"/>
    <row r="7262" s="73" customFormat="1" ht="11.85" customHeight="1" x14ac:dyDescent="0.15"/>
    <row r="7263" s="73" customFormat="1" ht="11.85" customHeight="1" x14ac:dyDescent="0.15"/>
    <row r="7264" s="73" customFormat="1" ht="11.85" customHeight="1" x14ac:dyDescent="0.15"/>
    <row r="7265" s="73" customFormat="1" ht="11.85" customHeight="1" x14ac:dyDescent="0.15"/>
    <row r="7266" s="73" customFormat="1" ht="11.85" customHeight="1" x14ac:dyDescent="0.15"/>
    <row r="7267" s="73" customFormat="1" ht="11.85" customHeight="1" x14ac:dyDescent="0.15"/>
    <row r="7268" s="73" customFormat="1" ht="11.85" customHeight="1" x14ac:dyDescent="0.15"/>
    <row r="7269" s="73" customFormat="1" ht="11.85" customHeight="1" x14ac:dyDescent="0.15"/>
    <row r="7270" s="73" customFormat="1" ht="11.85" customHeight="1" x14ac:dyDescent="0.15"/>
    <row r="7271" s="73" customFormat="1" ht="11.85" customHeight="1" x14ac:dyDescent="0.15"/>
    <row r="7272" s="73" customFormat="1" ht="11.85" customHeight="1" x14ac:dyDescent="0.15"/>
    <row r="7273" s="73" customFormat="1" ht="11.85" customHeight="1" x14ac:dyDescent="0.15"/>
    <row r="7274" s="73" customFormat="1" ht="11.85" customHeight="1" x14ac:dyDescent="0.15"/>
    <row r="7275" s="73" customFormat="1" ht="11.85" customHeight="1" x14ac:dyDescent="0.15"/>
    <row r="7276" s="73" customFormat="1" ht="11.85" customHeight="1" x14ac:dyDescent="0.15"/>
    <row r="7277" s="73" customFormat="1" ht="11.85" customHeight="1" x14ac:dyDescent="0.15"/>
    <row r="7278" s="73" customFormat="1" ht="11.85" customHeight="1" x14ac:dyDescent="0.15"/>
    <row r="7279" s="73" customFormat="1" ht="11.85" customHeight="1" x14ac:dyDescent="0.15"/>
    <row r="7280" s="73" customFormat="1" ht="11.85" customHeight="1" x14ac:dyDescent="0.15"/>
    <row r="7281" s="73" customFormat="1" ht="11.85" customHeight="1" x14ac:dyDescent="0.15"/>
    <row r="7282" s="73" customFormat="1" ht="11.85" customHeight="1" x14ac:dyDescent="0.15"/>
    <row r="7283" s="73" customFormat="1" ht="11.85" customHeight="1" x14ac:dyDescent="0.15"/>
    <row r="7284" s="73" customFormat="1" ht="11.85" customHeight="1" x14ac:dyDescent="0.15"/>
    <row r="7285" s="73" customFormat="1" ht="11.85" customHeight="1" x14ac:dyDescent="0.15"/>
    <row r="7286" s="73" customFormat="1" ht="11.85" customHeight="1" x14ac:dyDescent="0.15"/>
    <row r="7287" s="73" customFormat="1" ht="11.85" customHeight="1" x14ac:dyDescent="0.15"/>
    <row r="7288" s="73" customFormat="1" ht="11.85" customHeight="1" x14ac:dyDescent="0.15"/>
    <row r="7289" s="73" customFormat="1" ht="11.85" customHeight="1" x14ac:dyDescent="0.15"/>
    <row r="7290" s="73" customFormat="1" ht="11.85" customHeight="1" x14ac:dyDescent="0.15"/>
    <row r="7291" s="73" customFormat="1" ht="11.85" customHeight="1" x14ac:dyDescent="0.15"/>
    <row r="7292" s="73" customFormat="1" ht="11.85" customHeight="1" x14ac:dyDescent="0.15"/>
    <row r="7293" s="73" customFormat="1" ht="11.85" customHeight="1" x14ac:dyDescent="0.15"/>
    <row r="7294" s="73" customFormat="1" ht="11.85" customHeight="1" x14ac:dyDescent="0.15"/>
    <row r="7295" s="73" customFormat="1" ht="11.85" customHeight="1" x14ac:dyDescent="0.15"/>
    <row r="7296" s="73" customFormat="1" ht="11.85" customHeight="1" x14ac:dyDescent="0.15"/>
    <row r="7297" s="73" customFormat="1" ht="11.85" customHeight="1" x14ac:dyDescent="0.15"/>
    <row r="7298" s="73" customFormat="1" ht="11.85" customHeight="1" x14ac:dyDescent="0.15"/>
    <row r="7299" s="73" customFormat="1" ht="11.85" customHeight="1" x14ac:dyDescent="0.15"/>
    <row r="7300" s="73" customFormat="1" ht="11.85" customHeight="1" x14ac:dyDescent="0.15"/>
    <row r="7301" s="73" customFormat="1" ht="11.85" customHeight="1" x14ac:dyDescent="0.15"/>
    <row r="7302" s="73" customFormat="1" ht="11.85" customHeight="1" x14ac:dyDescent="0.15"/>
    <row r="7303" s="73" customFormat="1" ht="11.85" customHeight="1" x14ac:dyDescent="0.15"/>
    <row r="7304" s="73" customFormat="1" ht="11.85" customHeight="1" x14ac:dyDescent="0.15"/>
    <row r="7305" s="73" customFormat="1" ht="11.85" customHeight="1" x14ac:dyDescent="0.15"/>
    <row r="7306" s="73" customFormat="1" ht="11.85" customHeight="1" x14ac:dyDescent="0.15"/>
    <row r="7307" s="73" customFormat="1" ht="11.85" customHeight="1" x14ac:dyDescent="0.15"/>
    <row r="7308" s="73" customFormat="1" ht="11.85" customHeight="1" x14ac:dyDescent="0.15"/>
    <row r="7309" s="73" customFormat="1" ht="11.85" customHeight="1" x14ac:dyDescent="0.15"/>
    <row r="7310" s="73" customFormat="1" ht="11.85" customHeight="1" x14ac:dyDescent="0.15"/>
    <row r="7311" s="73" customFormat="1" ht="11.85" customHeight="1" x14ac:dyDescent="0.15"/>
    <row r="7312" s="73" customFormat="1" ht="11.85" customHeight="1" x14ac:dyDescent="0.15"/>
    <row r="7313" s="73" customFormat="1" ht="11.85" customHeight="1" x14ac:dyDescent="0.15"/>
    <row r="7314" s="73" customFormat="1" ht="11.85" customHeight="1" x14ac:dyDescent="0.15"/>
    <row r="7315" s="73" customFormat="1" ht="11.85" customHeight="1" x14ac:dyDescent="0.15"/>
    <row r="7316" s="73" customFormat="1" ht="11.85" customHeight="1" x14ac:dyDescent="0.15"/>
    <row r="7317" s="73" customFormat="1" ht="11.85" customHeight="1" x14ac:dyDescent="0.15"/>
    <row r="7318" s="73" customFormat="1" ht="11.85" customHeight="1" x14ac:dyDescent="0.15"/>
    <row r="7319" s="73" customFormat="1" ht="11.85" customHeight="1" x14ac:dyDescent="0.15"/>
    <row r="7320" s="73" customFormat="1" ht="11.85" customHeight="1" x14ac:dyDescent="0.15"/>
    <row r="7321" s="73" customFormat="1" ht="11.85" customHeight="1" x14ac:dyDescent="0.15"/>
    <row r="7322" s="73" customFormat="1" ht="11.85" customHeight="1" x14ac:dyDescent="0.15"/>
    <row r="7323" s="73" customFormat="1" ht="11.85" customHeight="1" x14ac:dyDescent="0.15"/>
    <row r="7324" s="73" customFormat="1" ht="11.85" customHeight="1" x14ac:dyDescent="0.15"/>
    <row r="7325" s="73" customFormat="1" ht="11.85" customHeight="1" x14ac:dyDescent="0.15"/>
    <row r="7326" s="73" customFormat="1" ht="11.85" customHeight="1" x14ac:dyDescent="0.15"/>
    <row r="7327" s="73" customFormat="1" ht="11.85" customHeight="1" x14ac:dyDescent="0.15"/>
    <row r="7328" s="73" customFormat="1" ht="11.85" customHeight="1" x14ac:dyDescent="0.15"/>
    <row r="7329" s="73" customFormat="1" ht="11.85" customHeight="1" x14ac:dyDescent="0.15"/>
    <row r="7330" s="73" customFormat="1" ht="11.85" customHeight="1" x14ac:dyDescent="0.15"/>
    <row r="7331" s="73" customFormat="1" ht="11.85" customHeight="1" x14ac:dyDescent="0.15"/>
    <row r="7332" s="73" customFormat="1" ht="11.85" customHeight="1" x14ac:dyDescent="0.15"/>
    <row r="7333" s="73" customFormat="1" ht="11.85" customHeight="1" x14ac:dyDescent="0.15"/>
    <row r="7334" s="73" customFormat="1" ht="11.85" customHeight="1" x14ac:dyDescent="0.15"/>
    <row r="7335" s="73" customFormat="1" ht="11.85" customHeight="1" x14ac:dyDescent="0.15"/>
    <row r="7336" s="73" customFormat="1" ht="11.85" customHeight="1" x14ac:dyDescent="0.15"/>
    <row r="7337" s="73" customFormat="1" ht="11.85" customHeight="1" x14ac:dyDescent="0.15"/>
    <row r="7338" s="73" customFormat="1" ht="11.85" customHeight="1" x14ac:dyDescent="0.15"/>
    <row r="7339" s="73" customFormat="1" ht="11.85" customHeight="1" x14ac:dyDescent="0.15"/>
    <row r="7340" s="73" customFormat="1" ht="11.85" customHeight="1" x14ac:dyDescent="0.15"/>
    <row r="7341" s="73" customFormat="1" ht="11.85" customHeight="1" x14ac:dyDescent="0.15"/>
    <row r="7342" s="73" customFormat="1" ht="11.85" customHeight="1" x14ac:dyDescent="0.15"/>
    <row r="7343" s="73" customFormat="1" ht="11.85" customHeight="1" x14ac:dyDescent="0.15"/>
    <row r="7344" s="73" customFormat="1" ht="11.85" customHeight="1" x14ac:dyDescent="0.15"/>
    <row r="7345" s="73" customFormat="1" ht="11.85" customHeight="1" x14ac:dyDescent="0.15"/>
    <row r="7346" s="73" customFormat="1" ht="11.85" customHeight="1" x14ac:dyDescent="0.15"/>
    <row r="7347" s="73" customFormat="1" ht="11.85" customHeight="1" x14ac:dyDescent="0.15"/>
    <row r="7348" s="73" customFormat="1" ht="11.85" customHeight="1" x14ac:dyDescent="0.15"/>
    <row r="7349" s="73" customFormat="1" ht="11.85" customHeight="1" x14ac:dyDescent="0.15"/>
    <row r="7350" s="73" customFormat="1" ht="11.85" customHeight="1" x14ac:dyDescent="0.15"/>
    <row r="7351" s="73" customFormat="1" ht="11.85" customHeight="1" x14ac:dyDescent="0.15"/>
    <row r="7352" s="73" customFormat="1" ht="11.85" customHeight="1" x14ac:dyDescent="0.15"/>
    <row r="7353" s="73" customFormat="1" ht="11.85" customHeight="1" x14ac:dyDescent="0.15"/>
    <row r="7354" s="73" customFormat="1" ht="11.85" customHeight="1" x14ac:dyDescent="0.15"/>
    <row r="7355" s="73" customFormat="1" ht="11.85" customHeight="1" x14ac:dyDescent="0.15"/>
    <row r="7356" s="73" customFormat="1" ht="11.85" customHeight="1" x14ac:dyDescent="0.15"/>
    <row r="7357" s="73" customFormat="1" ht="11.85" customHeight="1" x14ac:dyDescent="0.15"/>
    <row r="7358" s="73" customFormat="1" ht="11.85" customHeight="1" x14ac:dyDescent="0.15"/>
    <row r="7359" s="73" customFormat="1" ht="11.85" customHeight="1" x14ac:dyDescent="0.15"/>
    <row r="7360" s="73" customFormat="1" ht="11.85" customHeight="1" x14ac:dyDescent="0.15"/>
    <row r="7361" s="73" customFormat="1" ht="11.85" customHeight="1" x14ac:dyDescent="0.15"/>
    <row r="7362" s="73" customFormat="1" ht="11.85" customHeight="1" x14ac:dyDescent="0.15"/>
    <row r="7363" s="73" customFormat="1" ht="11.85" customHeight="1" x14ac:dyDescent="0.15"/>
    <row r="7364" s="73" customFormat="1" ht="11.85" customHeight="1" x14ac:dyDescent="0.15"/>
    <row r="7365" s="73" customFormat="1" ht="11.85" customHeight="1" x14ac:dyDescent="0.15"/>
    <row r="7366" s="73" customFormat="1" ht="11.85" customHeight="1" x14ac:dyDescent="0.15"/>
    <row r="7367" s="73" customFormat="1" ht="11.85" customHeight="1" x14ac:dyDescent="0.15"/>
    <row r="7368" s="73" customFormat="1" ht="11.85" customHeight="1" x14ac:dyDescent="0.15"/>
    <row r="7369" s="73" customFormat="1" ht="11.85" customHeight="1" x14ac:dyDescent="0.15"/>
    <row r="7370" s="73" customFormat="1" ht="11.85" customHeight="1" x14ac:dyDescent="0.15"/>
    <row r="7371" s="73" customFormat="1" ht="11.85" customHeight="1" x14ac:dyDescent="0.15"/>
    <row r="7372" s="73" customFormat="1" ht="11.85" customHeight="1" x14ac:dyDescent="0.15"/>
    <row r="7373" s="73" customFormat="1" ht="11.85" customHeight="1" x14ac:dyDescent="0.15"/>
    <row r="7374" s="73" customFormat="1" ht="11.85" customHeight="1" x14ac:dyDescent="0.15"/>
    <row r="7375" s="73" customFormat="1" ht="11.85" customHeight="1" x14ac:dyDescent="0.15"/>
    <row r="7376" s="73" customFormat="1" ht="11.85" customHeight="1" x14ac:dyDescent="0.15"/>
    <row r="7377" s="73" customFormat="1" ht="11.85" customHeight="1" x14ac:dyDescent="0.15"/>
    <row r="7378" s="73" customFormat="1" ht="11.85" customHeight="1" x14ac:dyDescent="0.15"/>
    <row r="7379" s="73" customFormat="1" ht="11.85" customHeight="1" x14ac:dyDescent="0.15"/>
    <row r="7380" s="73" customFormat="1" ht="11.85" customHeight="1" x14ac:dyDescent="0.15"/>
    <row r="7381" s="73" customFormat="1" ht="11.85" customHeight="1" x14ac:dyDescent="0.15"/>
    <row r="7382" s="73" customFormat="1" ht="11.85" customHeight="1" x14ac:dyDescent="0.15"/>
    <row r="7383" s="73" customFormat="1" ht="11.85" customHeight="1" x14ac:dyDescent="0.15"/>
    <row r="7384" s="73" customFormat="1" ht="11.85" customHeight="1" x14ac:dyDescent="0.15"/>
    <row r="7385" s="73" customFormat="1" ht="11.85" customHeight="1" x14ac:dyDescent="0.15"/>
    <row r="7386" s="73" customFormat="1" ht="11.85" customHeight="1" x14ac:dyDescent="0.15"/>
    <row r="7387" s="73" customFormat="1" ht="11.85" customHeight="1" x14ac:dyDescent="0.15"/>
    <row r="7388" s="73" customFormat="1" ht="11.85" customHeight="1" x14ac:dyDescent="0.15"/>
    <row r="7389" s="73" customFormat="1" ht="11.85" customHeight="1" x14ac:dyDescent="0.15"/>
    <row r="7390" s="73" customFormat="1" ht="11.85" customHeight="1" x14ac:dyDescent="0.15"/>
    <row r="7391" s="73" customFormat="1" ht="11.85" customHeight="1" x14ac:dyDescent="0.15"/>
    <row r="7392" s="73" customFormat="1" ht="11.85" customHeight="1" x14ac:dyDescent="0.15"/>
    <row r="7393" s="73" customFormat="1" ht="11.85" customHeight="1" x14ac:dyDescent="0.15"/>
    <row r="7394" s="73" customFormat="1" ht="11.85" customHeight="1" x14ac:dyDescent="0.15"/>
    <row r="7395" s="73" customFormat="1" ht="11.85" customHeight="1" x14ac:dyDescent="0.15"/>
    <row r="7396" s="73" customFormat="1" ht="11.85" customHeight="1" x14ac:dyDescent="0.15"/>
    <row r="7397" s="73" customFormat="1" ht="11.85" customHeight="1" x14ac:dyDescent="0.15"/>
    <row r="7398" s="73" customFormat="1" ht="11.85" customHeight="1" x14ac:dyDescent="0.15"/>
    <row r="7399" s="73" customFormat="1" ht="11.85" customHeight="1" x14ac:dyDescent="0.15"/>
    <row r="7400" s="73" customFormat="1" ht="11.85" customHeight="1" x14ac:dyDescent="0.15"/>
    <row r="7401" s="73" customFormat="1" ht="11.85" customHeight="1" x14ac:dyDescent="0.15"/>
    <row r="7402" s="73" customFormat="1" ht="11.85" customHeight="1" x14ac:dyDescent="0.15"/>
    <row r="7403" s="73" customFormat="1" ht="11.85" customHeight="1" x14ac:dyDescent="0.15"/>
    <row r="7404" s="73" customFormat="1" ht="11.85" customHeight="1" x14ac:dyDescent="0.15"/>
    <row r="7405" s="73" customFormat="1" ht="11.85" customHeight="1" x14ac:dyDescent="0.15"/>
    <row r="7406" s="73" customFormat="1" ht="11.85" customHeight="1" x14ac:dyDescent="0.15"/>
    <row r="7407" s="73" customFormat="1" ht="11.85" customHeight="1" x14ac:dyDescent="0.15"/>
    <row r="7408" s="73" customFormat="1" ht="11.85" customHeight="1" x14ac:dyDescent="0.15"/>
    <row r="7409" s="73" customFormat="1" ht="11.85" customHeight="1" x14ac:dyDescent="0.15"/>
    <row r="7410" s="73" customFormat="1" ht="11.85" customHeight="1" x14ac:dyDescent="0.15"/>
    <row r="7411" s="73" customFormat="1" ht="11.85" customHeight="1" x14ac:dyDescent="0.15"/>
    <row r="7412" s="73" customFormat="1" ht="11.85" customHeight="1" x14ac:dyDescent="0.15"/>
    <row r="7413" s="73" customFormat="1" ht="11.85" customHeight="1" x14ac:dyDescent="0.15"/>
    <row r="7414" s="73" customFormat="1" ht="11.85" customHeight="1" x14ac:dyDescent="0.15"/>
    <row r="7415" s="73" customFormat="1" ht="11.85" customHeight="1" x14ac:dyDescent="0.15"/>
    <row r="7416" s="73" customFormat="1" ht="11.85" customHeight="1" x14ac:dyDescent="0.15"/>
    <row r="7417" s="73" customFormat="1" ht="11.85" customHeight="1" x14ac:dyDescent="0.15"/>
    <row r="7418" s="73" customFormat="1" ht="11.85" customHeight="1" x14ac:dyDescent="0.15"/>
    <row r="7419" s="73" customFormat="1" ht="11.85" customHeight="1" x14ac:dyDescent="0.15"/>
    <row r="7420" s="73" customFormat="1" ht="11.85" customHeight="1" x14ac:dyDescent="0.15"/>
    <row r="7421" s="73" customFormat="1" ht="11.85" customHeight="1" x14ac:dyDescent="0.15"/>
    <row r="7422" s="73" customFormat="1" ht="11.85" customHeight="1" x14ac:dyDescent="0.15"/>
    <row r="7423" s="73" customFormat="1" ht="11.85" customHeight="1" x14ac:dyDescent="0.15"/>
    <row r="7424" s="73" customFormat="1" ht="11.85" customHeight="1" x14ac:dyDescent="0.15"/>
    <row r="7425" s="73" customFormat="1" ht="11.85" customHeight="1" x14ac:dyDescent="0.15"/>
    <row r="7426" s="73" customFormat="1" ht="11.85" customHeight="1" x14ac:dyDescent="0.15"/>
    <row r="7427" s="73" customFormat="1" ht="11.85" customHeight="1" x14ac:dyDescent="0.15"/>
    <row r="7428" s="73" customFormat="1" ht="11.85" customHeight="1" x14ac:dyDescent="0.15"/>
    <row r="7429" s="73" customFormat="1" ht="11.85" customHeight="1" x14ac:dyDescent="0.15"/>
    <row r="7430" s="73" customFormat="1" ht="11.85" customHeight="1" x14ac:dyDescent="0.15"/>
    <row r="7431" s="73" customFormat="1" ht="11.85" customHeight="1" x14ac:dyDescent="0.15"/>
    <row r="7432" s="73" customFormat="1" ht="11.85" customHeight="1" x14ac:dyDescent="0.15"/>
    <row r="7433" s="73" customFormat="1" ht="11.85" customHeight="1" x14ac:dyDescent="0.15"/>
    <row r="7434" s="73" customFormat="1" ht="11.85" customHeight="1" x14ac:dyDescent="0.15"/>
    <row r="7435" s="73" customFormat="1" ht="11.85" customHeight="1" x14ac:dyDescent="0.15"/>
    <row r="7436" s="73" customFormat="1" ht="11.85" customHeight="1" x14ac:dyDescent="0.15"/>
    <row r="7437" s="73" customFormat="1" ht="11.85" customHeight="1" x14ac:dyDescent="0.15"/>
    <row r="7438" s="73" customFormat="1" ht="11.85" customHeight="1" x14ac:dyDescent="0.15"/>
    <row r="7439" s="73" customFormat="1" ht="11.85" customHeight="1" x14ac:dyDescent="0.15"/>
    <row r="7440" s="73" customFormat="1" ht="11.85" customHeight="1" x14ac:dyDescent="0.15"/>
    <row r="7441" s="73" customFormat="1" ht="11.85" customHeight="1" x14ac:dyDescent="0.15"/>
    <row r="7442" s="73" customFormat="1" ht="11.85" customHeight="1" x14ac:dyDescent="0.15"/>
    <row r="7443" s="73" customFormat="1" ht="11.85" customHeight="1" x14ac:dyDescent="0.15"/>
    <row r="7444" s="73" customFormat="1" ht="11.85" customHeight="1" x14ac:dyDescent="0.15"/>
    <row r="7445" s="73" customFormat="1" ht="11.85" customHeight="1" x14ac:dyDescent="0.15"/>
    <row r="7446" s="73" customFormat="1" ht="11.85" customHeight="1" x14ac:dyDescent="0.15"/>
    <row r="7447" s="73" customFormat="1" ht="11.85" customHeight="1" x14ac:dyDescent="0.15"/>
    <row r="7448" s="73" customFormat="1" ht="11.85" customHeight="1" x14ac:dyDescent="0.15"/>
    <row r="7449" s="73" customFormat="1" ht="11.85" customHeight="1" x14ac:dyDescent="0.15"/>
    <row r="7450" s="73" customFormat="1" ht="11.85" customHeight="1" x14ac:dyDescent="0.15"/>
    <row r="7451" s="73" customFormat="1" ht="11.85" customHeight="1" x14ac:dyDescent="0.15"/>
    <row r="7452" s="73" customFormat="1" ht="11.85" customHeight="1" x14ac:dyDescent="0.15"/>
    <row r="7453" s="73" customFormat="1" ht="11.85" customHeight="1" x14ac:dyDescent="0.15"/>
    <row r="7454" s="73" customFormat="1" ht="11.85" customHeight="1" x14ac:dyDescent="0.15"/>
    <row r="7455" s="73" customFormat="1" ht="11.85" customHeight="1" x14ac:dyDescent="0.15"/>
    <row r="7456" s="73" customFormat="1" ht="11.85" customHeight="1" x14ac:dyDescent="0.15"/>
    <row r="7457" s="73" customFormat="1" ht="11.85" customHeight="1" x14ac:dyDescent="0.15"/>
    <row r="7458" s="73" customFormat="1" ht="11.85" customHeight="1" x14ac:dyDescent="0.15"/>
    <row r="7459" s="73" customFormat="1" ht="11.85" customHeight="1" x14ac:dyDescent="0.15"/>
    <row r="7460" s="73" customFormat="1" ht="11.85" customHeight="1" x14ac:dyDescent="0.15"/>
    <row r="7461" s="73" customFormat="1" ht="11.85" customHeight="1" x14ac:dyDescent="0.15"/>
    <row r="7462" s="73" customFormat="1" ht="11.85" customHeight="1" x14ac:dyDescent="0.15"/>
    <row r="7463" s="73" customFormat="1" ht="11.85" customHeight="1" x14ac:dyDescent="0.15"/>
    <row r="7464" s="73" customFormat="1" ht="11.85" customHeight="1" x14ac:dyDescent="0.15"/>
    <row r="7465" s="73" customFormat="1" ht="11.85" customHeight="1" x14ac:dyDescent="0.15"/>
    <row r="7466" s="73" customFormat="1" ht="11.85" customHeight="1" x14ac:dyDescent="0.15"/>
    <row r="7467" s="73" customFormat="1" ht="11.85" customHeight="1" x14ac:dyDescent="0.15"/>
    <row r="7468" s="73" customFormat="1" ht="11.85" customHeight="1" x14ac:dyDescent="0.15"/>
    <row r="7469" s="73" customFormat="1" ht="11.85" customHeight="1" x14ac:dyDescent="0.15"/>
    <row r="7470" s="73" customFormat="1" ht="11.85" customHeight="1" x14ac:dyDescent="0.15"/>
    <row r="7471" s="73" customFormat="1" ht="11.85" customHeight="1" x14ac:dyDescent="0.15"/>
    <row r="7472" s="73" customFormat="1" ht="11.85" customHeight="1" x14ac:dyDescent="0.15"/>
    <row r="7473" s="73" customFormat="1" ht="11.85" customHeight="1" x14ac:dyDescent="0.15"/>
    <row r="7474" s="73" customFormat="1" ht="11.85" customHeight="1" x14ac:dyDescent="0.15"/>
    <row r="7475" s="73" customFormat="1" ht="11.85" customHeight="1" x14ac:dyDescent="0.15"/>
    <row r="7476" s="73" customFormat="1" ht="11.85" customHeight="1" x14ac:dyDescent="0.15"/>
    <row r="7477" s="73" customFormat="1" ht="11.85" customHeight="1" x14ac:dyDescent="0.15"/>
    <row r="7478" s="73" customFormat="1" ht="11.85" customHeight="1" x14ac:dyDescent="0.15"/>
    <row r="7479" s="73" customFormat="1" ht="11.85" customHeight="1" x14ac:dyDescent="0.15"/>
    <row r="7480" s="73" customFormat="1" ht="11.85" customHeight="1" x14ac:dyDescent="0.15"/>
    <row r="7481" s="73" customFormat="1" ht="11.85" customHeight="1" x14ac:dyDescent="0.15"/>
    <row r="7482" s="73" customFormat="1" ht="11.85" customHeight="1" x14ac:dyDescent="0.15"/>
    <row r="7483" s="73" customFormat="1" ht="11.85" customHeight="1" x14ac:dyDescent="0.15"/>
    <row r="7484" s="73" customFormat="1" ht="11.85" customHeight="1" x14ac:dyDescent="0.15"/>
    <row r="7485" s="73" customFormat="1" ht="11.85" customHeight="1" x14ac:dyDescent="0.15"/>
    <row r="7486" s="73" customFormat="1" ht="11.85" customHeight="1" x14ac:dyDescent="0.15"/>
    <row r="7487" s="73" customFormat="1" ht="11.85" customHeight="1" x14ac:dyDescent="0.15"/>
    <row r="7488" s="73" customFormat="1" ht="11.85" customHeight="1" x14ac:dyDescent="0.15"/>
    <row r="7489" s="73" customFormat="1" ht="11.85" customHeight="1" x14ac:dyDescent="0.15"/>
    <row r="7490" s="73" customFormat="1" ht="11.85" customHeight="1" x14ac:dyDescent="0.15"/>
    <row r="7491" s="73" customFormat="1" ht="11.85" customHeight="1" x14ac:dyDescent="0.15"/>
    <row r="7492" s="73" customFormat="1" ht="11.85" customHeight="1" x14ac:dyDescent="0.15"/>
    <row r="7493" s="73" customFormat="1" ht="11.85" customHeight="1" x14ac:dyDescent="0.15"/>
    <row r="7494" s="73" customFormat="1" ht="11.85" customHeight="1" x14ac:dyDescent="0.15"/>
    <row r="7495" s="73" customFormat="1" ht="11.85" customHeight="1" x14ac:dyDescent="0.15"/>
    <row r="7496" s="73" customFormat="1" ht="11.85" customHeight="1" x14ac:dyDescent="0.15"/>
    <row r="7497" s="73" customFormat="1" ht="11.85" customHeight="1" x14ac:dyDescent="0.15"/>
    <row r="7498" s="73" customFormat="1" ht="11.85" customHeight="1" x14ac:dyDescent="0.15"/>
    <row r="7499" s="73" customFormat="1" ht="11.85" customHeight="1" x14ac:dyDescent="0.15"/>
    <row r="7500" s="73" customFormat="1" ht="11.85" customHeight="1" x14ac:dyDescent="0.15"/>
    <row r="7501" s="73" customFormat="1" ht="11.85" customHeight="1" x14ac:dyDescent="0.15"/>
    <row r="7502" s="73" customFormat="1" ht="11.85" customHeight="1" x14ac:dyDescent="0.15"/>
    <row r="7503" s="73" customFormat="1" ht="11.85" customHeight="1" x14ac:dyDescent="0.15"/>
    <row r="7504" s="73" customFormat="1" ht="11.85" customHeight="1" x14ac:dyDescent="0.15"/>
    <row r="7505" s="73" customFormat="1" ht="11.85" customHeight="1" x14ac:dyDescent="0.15"/>
    <row r="7506" s="73" customFormat="1" ht="11.85" customHeight="1" x14ac:dyDescent="0.15"/>
    <row r="7507" s="73" customFormat="1" ht="11.85" customHeight="1" x14ac:dyDescent="0.15"/>
    <row r="7508" s="73" customFormat="1" ht="11.85" customHeight="1" x14ac:dyDescent="0.15"/>
    <row r="7509" s="73" customFormat="1" ht="11.85" customHeight="1" x14ac:dyDescent="0.15"/>
    <row r="7510" s="73" customFormat="1" ht="11.85" customHeight="1" x14ac:dyDescent="0.15"/>
    <row r="7511" s="73" customFormat="1" ht="11.85" customHeight="1" x14ac:dyDescent="0.15"/>
    <row r="7512" s="73" customFormat="1" ht="11.85" customHeight="1" x14ac:dyDescent="0.15"/>
    <row r="7513" s="73" customFormat="1" ht="11.85" customHeight="1" x14ac:dyDescent="0.15"/>
    <row r="7514" s="73" customFormat="1" ht="11.85" customHeight="1" x14ac:dyDescent="0.15"/>
    <row r="7515" s="73" customFormat="1" ht="11.85" customHeight="1" x14ac:dyDescent="0.15"/>
    <row r="7516" s="73" customFormat="1" ht="11.85" customHeight="1" x14ac:dyDescent="0.15"/>
    <row r="7517" s="73" customFormat="1" ht="11.85" customHeight="1" x14ac:dyDescent="0.15"/>
    <row r="7518" s="73" customFormat="1" ht="11.85" customHeight="1" x14ac:dyDescent="0.15"/>
    <row r="7519" s="73" customFormat="1" ht="11.85" customHeight="1" x14ac:dyDescent="0.15"/>
    <row r="7520" s="73" customFormat="1" ht="11.85" customHeight="1" x14ac:dyDescent="0.15"/>
    <row r="7521" s="73" customFormat="1" ht="11.85" customHeight="1" x14ac:dyDescent="0.15"/>
    <row r="7522" s="73" customFormat="1" ht="11.85" customHeight="1" x14ac:dyDescent="0.15"/>
    <row r="7523" s="73" customFormat="1" ht="11.85" customHeight="1" x14ac:dyDescent="0.15"/>
    <row r="7524" s="73" customFormat="1" ht="11.85" customHeight="1" x14ac:dyDescent="0.15"/>
    <row r="7525" s="73" customFormat="1" ht="11.85" customHeight="1" x14ac:dyDescent="0.15"/>
    <row r="7526" s="73" customFormat="1" ht="11.85" customHeight="1" x14ac:dyDescent="0.15"/>
    <row r="7527" s="73" customFormat="1" ht="11.85" customHeight="1" x14ac:dyDescent="0.15"/>
    <row r="7528" s="73" customFormat="1" ht="11.85" customHeight="1" x14ac:dyDescent="0.15"/>
    <row r="7529" s="73" customFormat="1" ht="11.85" customHeight="1" x14ac:dyDescent="0.15"/>
    <row r="7530" s="73" customFormat="1" ht="11.85" customHeight="1" x14ac:dyDescent="0.15"/>
    <row r="7531" s="73" customFormat="1" ht="11.85" customHeight="1" x14ac:dyDescent="0.15"/>
    <row r="7532" s="73" customFormat="1" ht="11.85" customHeight="1" x14ac:dyDescent="0.15"/>
    <row r="7533" s="73" customFormat="1" ht="11.85" customHeight="1" x14ac:dyDescent="0.15"/>
    <row r="7534" s="73" customFormat="1" ht="11.85" customHeight="1" x14ac:dyDescent="0.15"/>
    <row r="7535" s="73" customFormat="1" ht="11.85" customHeight="1" x14ac:dyDescent="0.15"/>
    <row r="7536" s="73" customFormat="1" ht="11.85" customHeight="1" x14ac:dyDescent="0.15"/>
    <row r="7537" s="73" customFormat="1" ht="11.85" customHeight="1" x14ac:dyDescent="0.15"/>
    <row r="7538" s="73" customFormat="1" ht="11.85" customHeight="1" x14ac:dyDescent="0.15"/>
    <row r="7539" s="73" customFormat="1" ht="11.85" customHeight="1" x14ac:dyDescent="0.15"/>
    <row r="7540" s="73" customFormat="1" ht="11.85" customHeight="1" x14ac:dyDescent="0.15"/>
    <row r="7541" s="73" customFormat="1" ht="11.85" customHeight="1" x14ac:dyDescent="0.15"/>
    <row r="7542" s="73" customFormat="1" ht="11.85" customHeight="1" x14ac:dyDescent="0.15"/>
    <row r="7543" s="73" customFormat="1" ht="11.85" customHeight="1" x14ac:dyDescent="0.15"/>
    <row r="7544" s="73" customFormat="1" ht="11.85" customHeight="1" x14ac:dyDescent="0.15"/>
    <row r="7545" s="73" customFormat="1" ht="11.85" customHeight="1" x14ac:dyDescent="0.15"/>
    <row r="7546" s="73" customFormat="1" ht="11.85" customHeight="1" x14ac:dyDescent="0.15"/>
    <row r="7547" s="73" customFormat="1" ht="11.85" customHeight="1" x14ac:dyDescent="0.15"/>
    <row r="7548" s="73" customFormat="1" ht="11.85" customHeight="1" x14ac:dyDescent="0.15"/>
    <row r="7549" s="73" customFormat="1" ht="11.85" customHeight="1" x14ac:dyDescent="0.15"/>
    <row r="7550" s="73" customFormat="1" ht="11.85" customHeight="1" x14ac:dyDescent="0.15"/>
    <row r="7551" s="73" customFormat="1" ht="11.85" customHeight="1" x14ac:dyDescent="0.15"/>
    <row r="7552" s="73" customFormat="1" ht="11.85" customHeight="1" x14ac:dyDescent="0.15"/>
    <row r="7553" s="73" customFormat="1" ht="11.85" customHeight="1" x14ac:dyDescent="0.15"/>
    <row r="7554" s="73" customFormat="1" ht="11.85" customHeight="1" x14ac:dyDescent="0.15"/>
    <row r="7555" s="73" customFormat="1" ht="11.85" customHeight="1" x14ac:dyDescent="0.15"/>
    <row r="7556" s="73" customFormat="1" ht="11.85" customHeight="1" x14ac:dyDescent="0.15"/>
    <row r="7557" s="73" customFormat="1" ht="11.85" customHeight="1" x14ac:dyDescent="0.15"/>
    <row r="7558" s="73" customFormat="1" ht="11.85" customHeight="1" x14ac:dyDescent="0.15"/>
    <row r="7559" s="73" customFormat="1" ht="11.85" customHeight="1" x14ac:dyDescent="0.15"/>
    <row r="7560" s="73" customFormat="1" ht="11.85" customHeight="1" x14ac:dyDescent="0.15"/>
    <row r="7561" s="73" customFormat="1" ht="11.85" customHeight="1" x14ac:dyDescent="0.15"/>
    <row r="7562" s="73" customFormat="1" ht="11.85" customHeight="1" x14ac:dyDescent="0.15"/>
    <row r="7563" s="73" customFormat="1" ht="11.85" customHeight="1" x14ac:dyDescent="0.15"/>
    <row r="7564" s="73" customFormat="1" ht="11.85" customHeight="1" x14ac:dyDescent="0.15"/>
    <row r="7565" s="73" customFormat="1" ht="11.85" customHeight="1" x14ac:dyDescent="0.15"/>
    <row r="7566" s="73" customFormat="1" ht="11.85" customHeight="1" x14ac:dyDescent="0.15"/>
    <row r="7567" s="73" customFormat="1" ht="11.85" customHeight="1" x14ac:dyDescent="0.15"/>
    <row r="7568" s="73" customFormat="1" ht="11.85" customHeight="1" x14ac:dyDescent="0.15"/>
    <row r="7569" s="73" customFormat="1" ht="11.85" customHeight="1" x14ac:dyDescent="0.15"/>
    <row r="7570" s="73" customFormat="1" ht="11.85" customHeight="1" x14ac:dyDescent="0.15"/>
    <row r="7571" s="73" customFormat="1" ht="11.85" customHeight="1" x14ac:dyDescent="0.15"/>
    <row r="7572" s="73" customFormat="1" ht="11.85" customHeight="1" x14ac:dyDescent="0.15"/>
    <row r="7573" s="73" customFormat="1" ht="11.85" customHeight="1" x14ac:dyDescent="0.15"/>
    <row r="7574" s="73" customFormat="1" ht="11.85" customHeight="1" x14ac:dyDescent="0.15"/>
    <row r="7575" s="73" customFormat="1" ht="11.85" customHeight="1" x14ac:dyDescent="0.15"/>
    <row r="7576" s="73" customFormat="1" ht="11.85" customHeight="1" x14ac:dyDescent="0.15"/>
    <row r="7577" s="73" customFormat="1" ht="11.85" customHeight="1" x14ac:dyDescent="0.15"/>
    <row r="7578" s="73" customFormat="1" ht="11.85" customHeight="1" x14ac:dyDescent="0.15"/>
    <row r="7579" s="73" customFormat="1" ht="11.85" customHeight="1" x14ac:dyDescent="0.15"/>
    <row r="7580" s="73" customFormat="1" ht="11.85" customHeight="1" x14ac:dyDescent="0.15"/>
    <row r="7581" s="73" customFormat="1" ht="11.85" customHeight="1" x14ac:dyDescent="0.15"/>
    <row r="7582" s="73" customFormat="1" ht="11.85" customHeight="1" x14ac:dyDescent="0.15"/>
    <row r="7583" s="73" customFormat="1" ht="11.85" customHeight="1" x14ac:dyDescent="0.15"/>
    <row r="7584" s="73" customFormat="1" ht="11.85" customHeight="1" x14ac:dyDescent="0.15"/>
    <row r="7585" s="73" customFormat="1" ht="11.85" customHeight="1" x14ac:dyDescent="0.15"/>
    <row r="7586" s="73" customFormat="1" ht="11.85" customHeight="1" x14ac:dyDescent="0.15"/>
    <row r="7587" s="73" customFormat="1" ht="11.85" customHeight="1" x14ac:dyDescent="0.15"/>
    <row r="7588" s="73" customFormat="1" ht="11.85" customHeight="1" x14ac:dyDescent="0.15"/>
    <row r="7589" s="73" customFormat="1" ht="11.85" customHeight="1" x14ac:dyDescent="0.15"/>
    <row r="7590" s="73" customFormat="1" ht="11.85" customHeight="1" x14ac:dyDescent="0.15"/>
    <row r="7591" s="73" customFormat="1" ht="11.85" customHeight="1" x14ac:dyDescent="0.15"/>
    <row r="7592" s="73" customFormat="1" ht="11.85" customHeight="1" x14ac:dyDescent="0.15"/>
    <row r="7593" s="73" customFormat="1" ht="11.85" customHeight="1" x14ac:dyDescent="0.15"/>
    <row r="7594" s="73" customFormat="1" ht="11.85" customHeight="1" x14ac:dyDescent="0.15"/>
    <row r="7595" s="73" customFormat="1" ht="11.85" customHeight="1" x14ac:dyDescent="0.15"/>
    <row r="7596" s="73" customFormat="1" ht="11.85" customHeight="1" x14ac:dyDescent="0.15"/>
    <row r="7597" s="73" customFormat="1" ht="11.85" customHeight="1" x14ac:dyDescent="0.15"/>
    <row r="7598" s="73" customFormat="1" ht="11.85" customHeight="1" x14ac:dyDescent="0.15"/>
    <row r="7599" s="73" customFormat="1" ht="11.85" customHeight="1" x14ac:dyDescent="0.15"/>
    <row r="7600" s="73" customFormat="1" ht="11.85" customHeight="1" x14ac:dyDescent="0.15"/>
    <row r="7601" s="73" customFormat="1" ht="11.85" customHeight="1" x14ac:dyDescent="0.15"/>
    <row r="7602" s="73" customFormat="1" ht="11.85" customHeight="1" x14ac:dyDescent="0.15"/>
    <row r="7603" s="73" customFormat="1" ht="11.85" customHeight="1" x14ac:dyDescent="0.15"/>
    <row r="7604" s="73" customFormat="1" ht="11.85" customHeight="1" x14ac:dyDescent="0.15"/>
    <row r="7605" s="73" customFormat="1" ht="11.85" customHeight="1" x14ac:dyDescent="0.15"/>
    <row r="7606" s="73" customFormat="1" ht="11.85" customHeight="1" x14ac:dyDescent="0.15"/>
    <row r="7607" s="73" customFormat="1" ht="11.85" customHeight="1" x14ac:dyDescent="0.15"/>
    <row r="7608" s="73" customFormat="1" ht="11.85" customHeight="1" x14ac:dyDescent="0.15"/>
    <row r="7609" s="73" customFormat="1" ht="11.85" customHeight="1" x14ac:dyDescent="0.15"/>
    <row r="7610" s="73" customFormat="1" ht="11.85" customHeight="1" x14ac:dyDescent="0.15"/>
    <row r="7611" s="73" customFormat="1" ht="11.85" customHeight="1" x14ac:dyDescent="0.15"/>
    <row r="7612" s="73" customFormat="1" ht="11.85" customHeight="1" x14ac:dyDescent="0.15"/>
    <row r="7613" s="73" customFormat="1" ht="11.85" customHeight="1" x14ac:dyDescent="0.15"/>
    <row r="7614" s="73" customFormat="1" ht="11.85" customHeight="1" x14ac:dyDescent="0.15"/>
    <row r="7615" s="73" customFormat="1" ht="11.85" customHeight="1" x14ac:dyDescent="0.15"/>
    <row r="7616" s="73" customFormat="1" ht="11.85" customHeight="1" x14ac:dyDescent="0.15"/>
    <row r="7617" s="73" customFormat="1" ht="11.85" customHeight="1" x14ac:dyDescent="0.15"/>
    <row r="7618" s="73" customFormat="1" ht="11.85" customHeight="1" x14ac:dyDescent="0.15"/>
    <row r="7619" s="73" customFormat="1" ht="11.85" customHeight="1" x14ac:dyDescent="0.15"/>
    <row r="7620" s="73" customFormat="1" ht="11.85" customHeight="1" x14ac:dyDescent="0.15"/>
    <row r="7621" s="73" customFormat="1" ht="11.85" customHeight="1" x14ac:dyDescent="0.15"/>
    <row r="7622" s="73" customFormat="1" ht="11.85" customHeight="1" x14ac:dyDescent="0.15"/>
    <row r="7623" s="73" customFormat="1" ht="11.85" customHeight="1" x14ac:dyDescent="0.15"/>
    <row r="7624" s="73" customFormat="1" ht="11.85" customHeight="1" x14ac:dyDescent="0.15"/>
    <row r="7625" s="73" customFormat="1" ht="11.85" customHeight="1" x14ac:dyDescent="0.15"/>
    <row r="7626" s="73" customFormat="1" ht="11.85" customHeight="1" x14ac:dyDescent="0.15"/>
    <row r="7627" s="73" customFormat="1" ht="11.85" customHeight="1" x14ac:dyDescent="0.15"/>
    <row r="7628" s="73" customFormat="1" ht="11.85" customHeight="1" x14ac:dyDescent="0.15"/>
    <row r="7629" s="73" customFormat="1" ht="11.85" customHeight="1" x14ac:dyDescent="0.15"/>
    <row r="7630" s="73" customFormat="1" ht="11.85" customHeight="1" x14ac:dyDescent="0.15"/>
    <row r="7631" s="73" customFormat="1" ht="11.85" customHeight="1" x14ac:dyDescent="0.15"/>
    <row r="7632" s="73" customFormat="1" ht="11.85" customHeight="1" x14ac:dyDescent="0.15"/>
    <row r="7633" s="73" customFormat="1" ht="11.85" customHeight="1" x14ac:dyDescent="0.15"/>
    <row r="7634" s="73" customFormat="1" ht="11.85" customHeight="1" x14ac:dyDescent="0.15"/>
    <row r="7635" s="73" customFormat="1" ht="11.85" customHeight="1" x14ac:dyDescent="0.15"/>
    <row r="7636" s="73" customFormat="1" ht="11.85" customHeight="1" x14ac:dyDescent="0.15"/>
    <row r="7637" s="73" customFormat="1" ht="11.85" customHeight="1" x14ac:dyDescent="0.15"/>
    <row r="7638" s="73" customFormat="1" ht="11.85" customHeight="1" x14ac:dyDescent="0.15"/>
    <row r="7639" s="73" customFormat="1" ht="11.85" customHeight="1" x14ac:dyDescent="0.15"/>
    <row r="7640" s="73" customFormat="1" ht="11.85" customHeight="1" x14ac:dyDescent="0.15"/>
    <row r="7641" s="73" customFormat="1" ht="11.85" customHeight="1" x14ac:dyDescent="0.15"/>
    <row r="7642" s="73" customFormat="1" ht="11.85" customHeight="1" x14ac:dyDescent="0.15"/>
    <row r="7643" s="73" customFormat="1" ht="11.85" customHeight="1" x14ac:dyDescent="0.15"/>
    <row r="7644" s="73" customFormat="1" ht="11.85" customHeight="1" x14ac:dyDescent="0.15"/>
    <row r="7645" s="73" customFormat="1" ht="11.85" customHeight="1" x14ac:dyDescent="0.15"/>
    <row r="7646" s="73" customFormat="1" ht="11.85" customHeight="1" x14ac:dyDescent="0.15"/>
    <row r="7647" s="73" customFormat="1" ht="11.85" customHeight="1" x14ac:dyDescent="0.15"/>
    <row r="7648" s="73" customFormat="1" ht="11.85" customHeight="1" x14ac:dyDescent="0.15"/>
    <row r="7649" s="73" customFormat="1" ht="11.85" customHeight="1" x14ac:dyDescent="0.15"/>
    <row r="7650" s="73" customFormat="1" ht="11.85" customHeight="1" x14ac:dyDescent="0.15"/>
    <row r="7651" s="73" customFormat="1" ht="11.85" customHeight="1" x14ac:dyDescent="0.15"/>
    <row r="7652" s="73" customFormat="1" ht="11.85" customHeight="1" x14ac:dyDescent="0.15"/>
    <row r="7653" s="73" customFormat="1" ht="11.85" customHeight="1" x14ac:dyDescent="0.15"/>
    <row r="7654" s="73" customFormat="1" ht="11.85" customHeight="1" x14ac:dyDescent="0.15"/>
    <row r="7655" s="73" customFormat="1" ht="11.85" customHeight="1" x14ac:dyDescent="0.15"/>
    <row r="7656" s="73" customFormat="1" ht="11.85" customHeight="1" x14ac:dyDescent="0.15"/>
    <row r="7657" s="73" customFormat="1" ht="11.85" customHeight="1" x14ac:dyDescent="0.15"/>
    <row r="7658" s="73" customFormat="1" ht="11.85" customHeight="1" x14ac:dyDescent="0.15"/>
    <row r="7659" s="73" customFormat="1" ht="11.85" customHeight="1" x14ac:dyDescent="0.15"/>
    <row r="7660" s="73" customFormat="1" ht="11.85" customHeight="1" x14ac:dyDescent="0.15"/>
    <row r="7661" s="73" customFormat="1" ht="11.85" customHeight="1" x14ac:dyDescent="0.15"/>
    <row r="7662" s="73" customFormat="1" ht="11.85" customHeight="1" x14ac:dyDescent="0.15"/>
    <row r="7663" s="73" customFormat="1" ht="11.85" customHeight="1" x14ac:dyDescent="0.15"/>
    <row r="7664" s="73" customFormat="1" ht="11.85" customHeight="1" x14ac:dyDescent="0.15"/>
    <row r="7665" s="73" customFormat="1" ht="11.85" customHeight="1" x14ac:dyDescent="0.15"/>
    <row r="7666" s="73" customFormat="1" ht="11.85" customHeight="1" x14ac:dyDescent="0.15"/>
    <row r="7667" s="73" customFormat="1" ht="11.85" customHeight="1" x14ac:dyDescent="0.15"/>
    <row r="7668" s="73" customFormat="1" ht="11.85" customHeight="1" x14ac:dyDescent="0.15"/>
    <row r="7669" s="73" customFormat="1" ht="11.85" customHeight="1" x14ac:dyDescent="0.15"/>
    <row r="7670" s="73" customFormat="1" ht="11.85" customHeight="1" x14ac:dyDescent="0.15"/>
    <row r="7671" s="73" customFormat="1" ht="11.85" customHeight="1" x14ac:dyDescent="0.15"/>
    <row r="7672" s="73" customFormat="1" ht="11.85" customHeight="1" x14ac:dyDescent="0.15"/>
    <row r="7673" s="73" customFormat="1" ht="11.85" customHeight="1" x14ac:dyDescent="0.15"/>
    <row r="7674" s="73" customFormat="1" ht="11.85" customHeight="1" x14ac:dyDescent="0.15"/>
    <row r="7675" s="73" customFormat="1" ht="11.85" customHeight="1" x14ac:dyDescent="0.15"/>
    <row r="7676" s="73" customFormat="1" ht="11.85" customHeight="1" x14ac:dyDescent="0.15"/>
    <row r="7677" s="73" customFormat="1" ht="11.85" customHeight="1" x14ac:dyDescent="0.15"/>
    <row r="7678" s="73" customFormat="1" ht="11.85" customHeight="1" x14ac:dyDescent="0.15"/>
    <row r="7679" s="73" customFormat="1" ht="11.85" customHeight="1" x14ac:dyDescent="0.15"/>
    <row r="7680" s="73" customFormat="1" ht="11.85" customHeight="1" x14ac:dyDescent="0.15"/>
    <row r="7681" s="73" customFormat="1" ht="11.85" customHeight="1" x14ac:dyDescent="0.15"/>
    <row r="7682" s="73" customFormat="1" ht="11.85" customHeight="1" x14ac:dyDescent="0.15"/>
    <row r="7683" s="73" customFormat="1" ht="11.85" customHeight="1" x14ac:dyDescent="0.15"/>
    <row r="7684" s="73" customFormat="1" ht="11.85" customHeight="1" x14ac:dyDescent="0.15"/>
    <row r="7685" s="73" customFormat="1" ht="11.85" customHeight="1" x14ac:dyDescent="0.15"/>
    <row r="7686" s="73" customFormat="1" ht="11.85" customHeight="1" x14ac:dyDescent="0.15"/>
    <row r="7687" s="73" customFormat="1" ht="11.85" customHeight="1" x14ac:dyDescent="0.15"/>
    <row r="7688" s="73" customFormat="1" ht="11.85" customHeight="1" x14ac:dyDescent="0.15"/>
    <row r="7689" s="73" customFormat="1" ht="11.85" customHeight="1" x14ac:dyDescent="0.15"/>
    <row r="7690" s="73" customFormat="1" ht="11.85" customHeight="1" x14ac:dyDescent="0.15"/>
    <row r="7691" s="73" customFormat="1" ht="11.85" customHeight="1" x14ac:dyDescent="0.15"/>
    <row r="7692" s="73" customFormat="1" ht="11.85" customHeight="1" x14ac:dyDescent="0.15"/>
    <row r="7693" s="73" customFormat="1" ht="11.85" customHeight="1" x14ac:dyDescent="0.15"/>
    <row r="7694" s="73" customFormat="1" ht="11.85" customHeight="1" x14ac:dyDescent="0.15"/>
    <row r="7695" s="73" customFormat="1" ht="11.85" customHeight="1" x14ac:dyDescent="0.15"/>
    <row r="7696" s="73" customFormat="1" ht="11.85" customHeight="1" x14ac:dyDescent="0.15"/>
    <row r="7697" s="73" customFormat="1" ht="11.85" customHeight="1" x14ac:dyDescent="0.15"/>
    <row r="7698" s="73" customFormat="1" ht="11.85" customHeight="1" x14ac:dyDescent="0.15"/>
    <row r="7699" s="73" customFormat="1" ht="11.85" customHeight="1" x14ac:dyDescent="0.15"/>
    <row r="7700" s="73" customFormat="1" ht="11.85" customHeight="1" x14ac:dyDescent="0.15"/>
    <row r="7701" s="73" customFormat="1" ht="11.85" customHeight="1" x14ac:dyDescent="0.15"/>
    <row r="7702" s="73" customFormat="1" ht="11.85" customHeight="1" x14ac:dyDescent="0.15"/>
    <row r="7703" s="73" customFormat="1" ht="11.85" customHeight="1" x14ac:dyDescent="0.15"/>
    <row r="7704" s="73" customFormat="1" ht="11.85" customHeight="1" x14ac:dyDescent="0.15"/>
    <row r="7705" s="73" customFormat="1" ht="11.85" customHeight="1" x14ac:dyDescent="0.15"/>
    <row r="7706" s="73" customFormat="1" ht="11.85" customHeight="1" x14ac:dyDescent="0.15"/>
    <row r="7707" s="73" customFormat="1" ht="11.85" customHeight="1" x14ac:dyDescent="0.15"/>
    <row r="7708" s="73" customFormat="1" ht="11.85" customHeight="1" x14ac:dyDescent="0.15"/>
    <row r="7709" s="73" customFormat="1" ht="11.85" customHeight="1" x14ac:dyDescent="0.15"/>
    <row r="7710" s="73" customFormat="1" ht="11.85" customHeight="1" x14ac:dyDescent="0.15"/>
    <row r="7711" s="73" customFormat="1" ht="11.85" customHeight="1" x14ac:dyDescent="0.15"/>
    <row r="7712" s="73" customFormat="1" ht="11.85" customHeight="1" x14ac:dyDescent="0.15"/>
    <row r="7713" s="73" customFormat="1" ht="11.85" customHeight="1" x14ac:dyDescent="0.15"/>
    <row r="7714" s="73" customFormat="1" ht="11.85" customHeight="1" x14ac:dyDescent="0.15"/>
    <row r="7715" s="73" customFormat="1" ht="11.85" customHeight="1" x14ac:dyDescent="0.15"/>
    <row r="7716" s="73" customFormat="1" ht="11.85" customHeight="1" x14ac:dyDescent="0.15"/>
    <row r="7717" s="73" customFormat="1" ht="11.85" customHeight="1" x14ac:dyDescent="0.15"/>
    <row r="7718" s="73" customFormat="1" ht="11.85" customHeight="1" x14ac:dyDescent="0.15"/>
    <row r="7719" s="73" customFormat="1" ht="11.85" customHeight="1" x14ac:dyDescent="0.15"/>
    <row r="7720" s="73" customFormat="1" ht="11.85" customHeight="1" x14ac:dyDescent="0.15"/>
    <row r="7721" s="73" customFormat="1" ht="11.85" customHeight="1" x14ac:dyDescent="0.15"/>
    <row r="7722" s="73" customFormat="1" ht="11.85" customHeight="1" x14ac:dyDescent="0.15"/>
    <row r="7723" s="73" customFormat="1" ht="11.85" customHeight="1" x14ac:dyDescent="0.15"/>
    <row r="7724" s="73" customFormat="1" ht="11.85" customHeight="1" x14ac:dyDescent="0.15"/>
    <row r="7725" s="73" customFormat="1" ht="11.85" customHeight="1" x14ac:dyDescent="0.15"/>
    <row r="7726" s="73" customFormat="1" ht="11.85" customHeight="1" x14ac:dyDescent="0.15"/>
    <row r="7727" s="73" customFormat="1" ht="11.85" customHeight="1" x14ac:dyDescent="0.15"/>
    <row r="7728" s="73" customFormat="1" ht="11.85" customHeight="1" x14ac:dyDescent="0.15"/>
    <row r="7729" s="73" customFormat="1" ht="11.85" customHeight="1" x14ac:dyDescent="0.15"/>
    <row r="7730" s="73" customFormat="1" ht="11.85" customHeight="1" x14ac:dyDescent="0.15"/>
    <row r="7731" s="73" customFormat="1" ht="11.85" customHeight="1" x14ac:dyDescent="0.15"/>
    <row r="7732" s="73" customFormat="1" ht="11.85" customHeight="1" x14ac:dyDescent="0.15"/>
    <row r="7733" s="73" customFormat="1" ht="11.85" customHeight="1" x14ac:dyDescent="0.15"/>
    <row r="7734" s="73" customFormat="1" ht="11.85" customHeight="1" x14ac:dyDescent="0.15"/>
    <row r="7735" s="73" customFormat="1" ht="11.85" customHeight="1" x14ac:dyDescent="0.15"/>
    <row r="7736" s="73" customFormat="1" ht="11.85" customHeight="1" x14ac:dyDescent="0.15"/>
    <row r="7737" s="73" customFormat="1" ht="11.85" customHeight="1" x14ac:dyDescent="0.15"/>
    <row r="7738" s="73" customFormat="1" ht="11.85" customHeight="1" x14ac:dyDescent="0.15"/>
    <row r="7739" s="73" customFormat="1" ht="11.85" customHeight="1" x14ac:dyDescent="0.15"/>
    <row r="7740" s="73" customFormat="1" ht="11.85" customHeight="1" x14ac:dyDescent="0.15"/>
    <row r="7741" s="73" customFormat="1" ht="11.85" customHeight="1" x14ac:dyDescent="0.15"/>
    <row r="7742" s="73" customFormat="1" ht="11.85" customHeight="1" x14ac:dyDescent="0.15"/>
    <row r="7743" s="73" customFormat="1" ht="11.85" customHeight="1" x14ac:dyDescent="0.15"/>
    <row r="7744" s="73" customFormat="1" ht="11.85" customHeight="1" x14ac:dyDescent="0.15"/>
    <row r="7745" s="73" customFormat="1" ht="11.85" customHeight="1" x14ac:dyDescent="0.15"/>
    <row r="7746" s="73" customFormat="1" ht="11.85" customHeight="1" x14ac:dyDescent="0.15"/>
    <row r="7747" s="73" customFormat="1" ht="11.85" customHeight="1" x14ac:dyDescent="0.15"/>
    <row r="7748" s="73" customFormat="1" ht="11.85" customHeight="1" x14ac:dyDescent="0.15"/>
    <row r="7749" s="73" customFormat="1" ht="11.85" customHeight="1" x14ac:dyDescent="0.15"/>
    <row r="7750" s="73" customFormat="1" ht="11.85" customHeight="1" x14ac:dyDescent="0.15"/>
    <row r="7751" s="73" customFormat="1" ht="11.85" customHeight="1" x14ac:dyDescent="0.15"/>
    <row r="7752" s="73" customFormat="1" ht="11.85" customHeight="1" x14ac:dyDescent="0.15"/>
    <row r="7753" s="73" customFormat="1" ht="11.85" customHeight="1" x14ac:dyDescent="0.15"/>
    <row r="7754" s="73" customFormat="1" ht="11.85" customHeight="1" x14ac:dyDescent="0.15"/>
    <row r="7755" s="73" customFormat="1" ht="11.85" customHeight="1" x14ac:dyDescent="0.15"/>
    <row r="7756" s="73" customFormat="1" ht="11.85" customHeight="1" x14ac:dyDescent="0.15"/>
    <row r="7757" s="73" customFormat="1" ht="11.85" customHeight="1" x14ac:dyDescent="0.15"/>
    <row r="7758" s="73" customFormat="1" ht="11.85" customHeight="1" x14ac:dyDescent="0.15"/>
    <row r="7759" s="73" customFormat="1" ht="11.85" customHeight="1" x14ac:dyDescent="0.15"/>
    <row r="7760" s="73" customFormat="1" ht="11.85" customHeight="1" x14ac:dyDescent="0.15"/>
    <row r="7761" s="73" customFormat="1" ht="11.85" customHeight="1" x14ac:dyDescent="0.15"/>
    <row r="7762" s="73" customFormat="1" ht="11.85" customHeight="1" x14ac:dyDescent="0.15"/>
    <row r="7763" s="73" customFormat="1" ht="11.85" customHeight="1" x14ac:dyDescent="0.15"/>
    <row r="7764" s="73" customFormat="1" ht="11.85" customHeight="1" x14ac:dyDescent="0.15"/>
    <row r="7765" s="73" customFormat="1" ht="11.85" customHeight="1" x14ac:dyDescent="0.15"/>
    <row r="7766" s="73" customFormat="1" ht="11.85" customHeight="1" x14ac:dyDescent="0.15"/>
    <row r="7767" s="73" customFormat="1" ht="11.85" customHeight="1" x14ac:dyDescent="0.15"/>
    <row r="7768" s="73" customFormat="1" ht="11.85" customHeight="1" x14ac:dyDescent="0.15"/>
    <row r="7769" s="73" customFormat="1" ht="11.85" customHeight="1" x14ac:dyDescent="0.15"/>
    <row r="7770" s="73" customFormat="1" ht="11.85" customHeight="1" x14ac:dyDescent="0.15"/>
    <row r="7771" s="73" customFormat="1" ht="11.85" customHeight="1" x14ac:dyDescent="0.15"/>
    <row r="7772" s="73" customFormat="1" ht="11.85" customHeight="1" x14ac:dyDescent="0.15"/>
    <row r="7773" s="73" customFormat="1" ht="11.85" customHeight="1" x14ac:dyDescent="0.15"/>
    <row r="7774" s="73" customFormat="1" ht="11.85" customHeight="1" x14ac:dyDescent="0.15"/>
    <row r="7775" s="73" customFormat="1" ht="11.85" customHeight="1" x14ac:dyDescent="0.15"/>
    <row r="7776" s="73" customFormat="1" ht="11.85" customHeight="1" x14ac:dyDescent="0.15"/>
    <row r="7777" s="73" customFormat="1" ht="11.85" customHeight="1" x14ac:dyDescent="0.15"/>
    <row r="7778" s="73" customFormat="1" ht="11.85" customHeight="1" x14ac:dyDescent="0.15"/>
    <row r="7779" s="73" customFormat="1" ht="11.85" customHeight="1" x14ac:dyDescent="0.15"/>
    <row r="7780" s="73" customFormat="1" ht="11.85" customHeight="1" x14ac:dyDescent="0.15"/>
    <row r="7781" s="73" customFormat="1" ht="11.85" customHeight="1" x14ac:dyDescent="0.15"/>
    <row r="7782" s="73" customFormat="1" ht="11.85" customHeight="1" x14ac:dyDescent="0.15"/>
    <row r="7783" s="73" customFormat="1" ht="11.85" customHeight="1" x14ac:dyDescent="0.15"/>
    <row r="7784" s="73" customFormat="1" ht="11.85" customHeight="1" x14ac:dyDescent="0.15"/>
    <row r="7785" s="73" customFormat="1" ht="11.85" customHeight="1" x14ac:dyDescent="0.15"/>
    <row r="7786" s="73" customFormat="1" ht="11.85" customHeight="1" x14ac:dyDescent="0.15"/>
    <row r="7787" s="73" customFormat="1" ht="11.85" customHeight="1" x14ac:dyDescent="0.15"/>
    <row r="7788" s="73" customFormat="1" ht="11.85" customHeight="1" x14ac:dyDescent="0.15"/>
    <row r="7789" s="73" customFormat="1" ht="11.85" customHeight="1" x14ac:dyDescent="0.15"/>
    <row r="7790" s="73" customFormat="1" ht="11.85" customHeight="1" x14ac:dyDescent="0.15"/>
    <row r="7791" s="73" customFormat="1" ht="11.85" customHeight="1" x14ac:dyDescent="0.15"/>
    <row r="7792" s="73" customFormat="1" ht="11.85" customHeight="1" x14ac:dyDescent="0.15"/>
    <row r="7793" s="73" customFormat="1" ht="11.85" customHeight="1" x14ac:dyDescent="0.15"/>
    <row r="7794" s="73" customFormat="1" ht="11.85" customHeight="1" x14ac:dyDescent="0.15"/>
    <row r="7795" s="73" customFormat="1" ht="11.85" customHeight="1" x14ac:dyDescent="0.15"/>
    <row r="7796" s="73" customFormat="1" ht="11.85" customHeight="1" x14ac:dyDescent="0.15"/>
    <row r="7797" s="73" customFormat="1" ht="11.85" customHeight="1" x14ac:dyDescent="0.15"/>
    <row r="7798" s="73" customFormat="1" ht="11.85" customHeight="1" x14ac:dyDescent="0.15"/>
    <row r="7799" s="73" customFormat="1" ht="11.85" customHeight="1" x14ac:dyDescent="0.15"/>
    <row r="7800" s="73" customFormat="1" ht="11.85" customHeight="1" x14ac:dyDescent="0.15"/>
    <row r="7801" s="73" customFormat="1" ht="11.85" customHeight="1" x14ac:dyDescent="0.15"/>
    <row r="7802" s="73" customFormat="1" ht="11.85" customHeight="1" x14ac:dyDescent="0.15"/>
    <row r="7803" s="73" customFormat="1" ht="11.85" customHeight="1" x14ac:dyDescent="0.15"/>
    <row r="7804" s="73" customFormat="1" ht="11.85" customHeight="1" x14ac:dyDescent="0.15"/>
    <row r="7805" s="73" customFormat="1" ht="11.85" customHeight="1" x14ac:dyDescent="0.15"/>
    <row r="7806" s="73" customFormat="1" ht="11.85" customHeight="1" x14ac:dyDescent="0.15"/>
    <row r="7807" s="73" customFormat="1" ht="11.85" customHeight="1" x14ac:dyDescent="0.15"/>
    <row r="7808" s="73" customFormat="1" ht="11.85" customHeight="1" x14ac:dyDescent="0.15"/>
    <row r="7809" s="73" customFormat="1" ht="11.85" customHeight="1" x14ac:dyDescent="0.15"/>
    <row r="7810" s="73" customFormat="1" ht="11.85" customHeight="1" x14ac:dyDescent="0.15"/>
    <row r="7811" s="73" customFormat="1" ht="11.85" customHeight="1" x14ac:dyDescent="0.15"/>
    <row r="7812" s="73" customFormat="1" ht="11.85" customHeight="1" x14ac:dyDescent="0.15"/>
    <row r="7813" s="73" customFormat="1" ht="11.85" customHeight="1" x14ac:dyDescent="0.15"/>
    <row r="7814" s="73" customFormat="1" ht="11.85" customHeight="1" x14ac:dyDescent="0.15"/>
    <row r="7815" s="73" customFormat="1" ht="11.85" customHeight="1" x14ac:dyDescent="0.15"/>
    <row r="7816" s="73" customFormat="1" ht="11.85" customHeight="1" x14ac:dyDescent="0.15"/>
    <row r="7817" s="73" customFormat="1" ht="11.85" customHeight="1" x14ac:dyDescent="0.15"/>
    <row r="7818" s="73" customFormat="1" ht="11.85" customHeight="1" x14ac:dyDescent="0.15"/>
    <row r="7819" s="73" customFormat="1" ht="11.85" customHeight="1" x14ac:dyDescent="0.15"/>
    <row r="7820" s="73" customFormat="1" ht="11.85" customHeight="1" x14ac:dyDescent="0.15"/>
    <row r="7821" s="73" customFormat="1" ht="11.85" customHeight="1" x14ac:dyDescent="0.15"/>
    <row r="7822" s="73" customFormat="1" ht="11.85" customHeight="1" x14ac:dyDescent="0.15"/>
    <row r="7823" s="73" customFormat="1" ht="11.85" customHeight="1" x14ac:dyDescent="0.15"/>
    <row r="7824" s="73" customFormat="1" ht="11.85" customHeight="1" x14ac:dyDescent="0.15"/>
    <row r="7825" s="73" customFormat="1" ht="11.85" customHeight="1" x14ac:dyDescent="0.15"/>
    <row r="7826" s="73" customFormat="1" ht="11.85" customHeight="1" x14ac:dyDescent="0.15"/>
    <row r="7827" s="73" customFormat="1" ht="11.85" customHeight="1" x14ac:dyDescent="0.15"/>
    <row r="7828" s="73" customFormat="1" ht="11.85" customHeight="1" x14ac:dyDescent="0.15"/>
    <row r="7829" s="73" customFormat="1" ht="11.85" customHeight="1" x14ac:dyDescent="0.15"/>
    <row r="7830" s="73" customFormat="1" ht="11.85" customHeight="1" x14ac:dyDescent="0.15"/>
    <row r="7831" s="73" customFormat="1" ht="11.85" customHeight="1" x14ac:dyDescent="0.15"/>
    <row r="7832" s="73" customFormat="1" ht="11.85" customHeight="1" x14ac:dyDescent="0.15"/>
    <row r="7833" s="73" customFormat="1" ht="11.85" customHeight="1" x14ac:dyDescent="0.15"/>
    <row r="7834" s="73" customFormat="1" ht="11.85" customHeight="1" x14ac:dyDescent="0.15"/>
    <row r="7835" s="73" customFormat="1" ht="11.85" customHeight="1" x14ac:dyDescent="0.15"/>
    <row r="7836" s="73" customFormat="1" ht="11.85" customHeight="1" x14ac:dyDescent="0.15"/>
    <row r="7837" s="73" customFormat="1" ht="11.85" customHeight="1" x14ac:dyDescent="0.15"/>
    <row r="7838" s="73" customFormat="1" ht="11.85" customHeight="1" x14ac:dyDescent="0.15"/>
    <row r="7839" s="73" customFormat="1" ht="11.85" customHeight="1" x14ac:dyDescent="0.15"/>
    <row r="7840" s="73" customFormat="1" ht="11.85" customHeight="1" x14ac:dyDescent="0.15"/>
    <row r="7841" s="73" customFormat="1" ht="11.85" customHeight="1" x14ac:dyDescent="0.15"/>
    <row r="7842" s="73" customFormat="1" ht="11.85" customHeight="1" x14ac:dyDescent="0.15"/>
    <row r="7843" s="73" customFormat="1" ht="11.85" customHeight="1" x14ac:dyDescent="0.15"/>
    <row r="7844" s="73" customFormat="1" ht="11.85" customHeight="1" x14ac:dyDescent="0.15"/>
    <row r="7845" s="73" customFormat="1" ht="11.85" customHeight="1" x14ac:dyDescent="0.15"/>
    <row r="7846" s="73" customFormat="1" ht="11.85" customHeight="1" x14ac:dyDescent="0.15"/>
    <row r="7847" s="73" customFormat="1" ht="11.85" customHeight="1" x14ac:dyDescent="0.15"/>
    <row r="7848" s="73" customFormat="1" ht="11.85" customHeight="1" x14ac:dyDescent="0.15"/>
    <row r="7849" s="73" customFormat="1" ht="11.85" customHeight="1" x14ac:dyDescent="0.15"/>
    <row r="7850" s="73" customFormat="1" ht="11.85" customHeight="1" x14ac:dyDescent="0.15"/>
    <row r="7851" s="73" customFormat="1" ht="11.85" customHeight="1" x14ac:dyDescent="0.15"/>
    <row r="7852" s="73" customFormat="1" ht="11.85" customHeight="1" x14ac:dyDescent="0.15"/>
    <row r="7853" s="73" customFormat="1" ht="11.85" customHeight="1" x14ac:dyDescent="0.15"/>
    <row r="7854" s="73" customFormat="1" ht="11.85" customHeight="1" x14ac:dyDescent="0.15"/>
    <row r="7855" s="73" customFormat="1" ht="11.85" customHeight="1" x14ac:dyDescent="0.15"/>
    <row r="7856" s="73" customFormat="1" ht="11.85" customHeight="1" x14ac:dyDescent="0.15"/>
    <row r="7857" s="73" customFormat="1" ht="11.85" customHeight="1" x14ac:dyDescent="0.15"/>
    <row r="7858" s="73" customFormat="1" ht="11.85" customHeight="1" x14ac:dyDescent="0.15"/>
    <row r="7859" s="73" customFormat="1" ht="11.85" customHeight="1" x14ac:dyDescent="0.15"/>
    <row r="7860" s="73" customFormat="1" ht="11.85" customHeight="1" x14ac:dyDescent="0.15"/>
    <row r="7861" s="73" customFormat="1" ht="11.85" customHeight="1" x14ac:dyDescent="0.15"/>
    <row r="7862" s="73" customFormat="1" ht="11.85" customHeight="1" x14ac:dyDescent="0.15"/>
    <row r="7863" s="73" customFormat="1" ht="11.85" customHeight="1" x14ac:dyDescent="0.15"/>
    <row r="7864" s="73" customFormat="1" ht="11.85" customHeight="1" x14ac:dyDescent="0.15"/>
    <row r="7865" s="73" customFormat="1" ht="11.85" customHeight="1" x14ac:dyDescent="0.15"/>
    <row r="7866" s="73" customFormat="1" ht="11.85" customHeight="1" x14ac:dyDescent="0.15"/>
    <row r="7867" s="73" customFormat="1" ht="11.85" customHeight="1" x14ac:dyDescent="0.15"/>
    <row r="7868" s="73" customFormat="1" ht="11.85" customHeight="1" x14ac:dyDescent="0.15"/>
    <row r="7869" s="73" customFormat="1" ht="11.85" customHeight="1" x14ac:dyDescent="0.15"/>
    <row r="7870" s="73" customFormat="1" ht="11.85" customHeight="1" x14ac:dyDescent="0.15"/>
    <row r="7871" s="73" customFormat="1" ht="11.85" customHeight="1" x14ac:dyDescent="0.15"/>
    <row r="7872" s="73" customFormat="1" ht="11.85" customHeight="1" x14ac:dyDescent="0.15"/>
    <row r="7873" s="73" customFormat="1" ht="11.85" customHeight="1" x14ac:dyDescent="0.15"/>
    <row r="7874" s="73" customFormat="1" ht="11.85" customHeight="1" x14ac:dyDescent="0.15"/>
    <row r="7875" s="73" customFormat="1" ht="11.85" customHeight="1" x14ac:dyDescent="0.15"/>
    <row r="7876" s="73" customFormat="1" ht="11.85" customHeight="1" x14ac:dyDescent="0.15"/>
    <row r="7877" s="73" customFormat="1" ht="11.85" customHeight="1" x14ac:dyDescent="0.15"/>
    <row r="7878" s="73" customFormat="1" ht="11.85" customHeight="1" x14ac:dyDescent="0.15"/>
    <row r="7879" s="73" customFormat="1" ht="11.85" customHeight="1" x14ac:dyDescent="0.15"/>
    <row r="7880" s="73" customFormat="1" ht="11.85" customHeight="1" x14ac:dyDescent="0.15"/>
    <row r="7881" s="73" customFormat="1" ht="11.85" customHeight="1" x14ac:dyDescent="0.15"/>
    <row r="7882" s="73" customFormat="1" ht="11.85" customHeight="1" x14ac:dyDescent="0.15"/>
    <row r="7883" s="73" customFormat="1" ht="11.85" customHeight="1" x14ac:dyDescent="0.15"/>
    <row r="7884" s="73" customFormat="1" ht="11.85" customHeight="1" x14ac:dyDescent="0.15"/>
    <row r="7885" s="73" customFormat="1" ht="11.85" customHeight="1" x14ac:dyDescent="0.15"/>
    <row r="7886" s="73" customFormat="1" ht="11.85" customHeight="1" x14ac:dyDescent="0.15"/>
    <row r="7887" s="73" customFormat="1" ht="11.85" customHeight="1" x14ac:dyDescent="0.15"/>
    <row r="7888" s="73" customFormat="1" ht="11.85" customHeight="1" x14ac:dyDescent="0.15"/>
    <row r="7889" s="73" customFormat="1" ht="11.85" customHeight="1" x14ac:dyDescent="0.15"/>
    <row r="7890" s="73" customFormat="1" ht="11.85" customHeight="1" x14ac:dyDescent="0.15"/>
    <row r="7891" s="73" customFormat="1" ht="11.85" customHeight="1" x14ac:dyDescent="0.15"/>
    <row r="7892" s="73" customFormat="1" ht="11.85" customHeight="1" x14ac:dyDescent="0.15"/>
    <row r="7893" s="73" customFormat="1" ht="11.85" customHeight="1" x14ac:dyDescent="0.15"/>
    <row r="7894" s="73" customFormat="1" ht="11.85" customHeight="1" x14ac:dyDescent="0.15"/>
    <row r="7895" s="73" customFormat="1" ht="11.85" customHeight="1" x14ac:dyDescent="0.15"/>
    <row r="7896" s="73" customFormat="1" ht="11.85" customHeight="1" x14ac:dyDescent="0.15"/>
    <row r="7897" s="73" customFormat="1" ht="11.85" customHeight="1" x14ac:dyDescent="0.15"/>
    <row r="7898" s="73" customFormat="1" ht="11.85" customHeight="1" x14ac:dyDescent="0.15"/>
    <row r="7899" s="73" customFormat="1" ht="11.85" customHeight="1" x14ac:dyDescent="0.15"/>
    <row r="7900" s="73" customFormat="1" ht="11.85" customHeight="1" x14ac:dyDescent="0.15"/>
    <row r="7901" s="73" customFormat="1" ht="11.85" customHeight="1" x14ac:dyDescent="0.15"/>
    <row r="7902" s="73" customFormat="1" ht="11.85" customHeight="1" x14ac:dyDescent="0.15"/>
    <row r="7903" s="73" customFormat="1" ht="11.85" customHeight="1" x14ac:dyDescent="0.15"/>
    <row r="7904" s="73" customFormat="1" ht="11.85" customHeight="1" x14ac:dyDescent="0.15"/>
    <row r="7905" s="73" customFormat="1" ht="11.85" customHeight="1" x14ac:dyDescent="0.15"/>
    <row r="7906" s="73" customFormat="1" ht="11.85" customHeight="1" x14ac:dyDescent="0.15"/>
    <row r="7907" s="73" customFormat="1" ht="11.85" customHeight="1" x14ac:dyDescent="0.15"/>
    <row r="7908" s="73" customFormat="1" ht="11.85" customHeight="1" x14ac:dyDescent="0.15"/>
    <row r="7909" s="73" customFormat="1" ht="11.85" customHeight="1" x14ac:dyDescent="0.15"/>
    <row r="7910" s="73" customFormat="1" ht="11.85" customHeight="1" x14ac:dyDescent="0.15"/>
    <row r="7911" s="73" customFormat="1" ht="11.85" customHeight="1" x14ac:dyDescent="0.15"/>
    <row r="7912" s="73" customFormat="1" ht="11.85" customHeight="1" x14ac:dyDescent="0.15"/>
    <row r="7913" s="73" customFormat="1" ht="11.85" customHeight="1" x14ac:dyDescent="0.15"/>
    <row r="7914" s="73" customFormat="1" ht="11.85" customHeight="1" x14ac:dyDescent="0.15"/>
    <row r="7915" s="73" customFormat="1" ht="11.85" customHeight="1" x14ac:dyDescent="0.15"/>
    <row r="7916" s="73" customFormat="1" ht="11.85" customHeight="1" x14ac:dyDescent="0.15"/>
    <row r="7917" s="73" customFormat="1" ht="11.85" customHeight="1" x14ac:dyDescent="0.15"/>
    <row r="7918" s="73" customFormat="1" ht="11.85" customHeight="1" x14ac:dyDescent="0.15"/>
    <row r="7919" s="73" customFormat="1" ht="11.85" customHeight="1" x14ac:dyDescent="0.15"/>
    <row r="7920" s="73" customFormat="1" ht="11.85" customHeight="1" x14ac:dyDescent="0.15"/>
    <row r="7921" s="73" customFormat="1" ht="11.85" customHeight="1" x14ac:dyDescent="0.15"/>
    <row r="7922" s="73" customFormat="1" ht="11.85" customHeight="1" x14ac:dyDescent="0.15"/>
    <row r="7923" s="73" customFormat="1" ht="11.85" customHeight="1" x14ac:dyDescent="0.15"/>
    <row r="7924" s="73" customFormat="1" ht="11.85" customHeight="1" x14ac:dyDescent="0.15"/>
    <row r="7925" s="73" customFormat="1" ht="11.85" customHeight="1" x14ac:dyDescent="0.15"/>
    <row r="7926" s="73" customFormat="1" ht="11.85" customHeight="1" x14ac:dyDescent="0.15"/>
    <row r="7927" s="73" customFormat="1" ht="11.85" customHeight="1" x14ac:dyDescent="0.15"/>
    <row r="7928" s="73" customFormat="1" ht="11.85" customHeight="1" x14ac:dyDescent="0.15"/>
    <row r="7929" s="73" customFormat="1" ht="11.85" customHeight="1" x14ac:dyDescent="0.15"/>
    <row r="7930" s="73" customFormat="1" ht="11.85" customHeight="1" x14ac:dyDescent="0.15"/>
    <row r="7931" s="73" customFormat="1" ht="11.85" customHeight="1" x14ac:dyDescent="0.15"/>
    <row r="7932" s="73" customFormat="1" ht="11.85" customHeight="1" x14ac:dyDescent="0.15"/>
    <row r="7933" s="73" customFormat="1" ht="11.85" customHeight="1" x14ac:dyDescent="0.15"/>
    <row r="7934" s="73" customFormat="1" ht="11.85" customHeight="1" x14ac:dyDescent="0.15"/>
    <row r="7935" s="73" customFormat="1" ht="11.85" customHeight="1" x14ac:dyDescent="0.15"/>
    <row r="7936" s="73" customFormat="1" ht="11.85" customHeight="1" x14ac:dyDescent="0.15"/>
    <row r="7937" s="73" customFormat="1" ht="11.85" customHeight="1" x14ac:dyDescent="0.15"/>
    <row r="7938" s="73" customFormat="1" ht="11.85" customHeight="1" x14ac:dyDescent="0.15"/>
    <row r="7939" s="73" customFormat="1" ht="11.85" customHeight="1" x14ac:dyDescent="0.15"/>
    <row r="7940" s="73" customFormat="1" ht="11.85" customHeight="1" x14ac:dyDescent="0.15"/>
    <row r="7941" s="73" customFormat="1" ht="11.85" customHeight="1" x14ac:dyDescent="0.15"/>
    <row r="7942" s="73" customFormat="1" ht="11.85" customHeight="1" x14ac:dyDescent="0.15"/>
    <row r="7943" s="73" customFormat="1" ht="11.85" customHeight="1" x14ac:dyDescent="0.15"/>
    <row r="7944" s="73" customFormat="1" ht="11.85" customHeight="1" x14ac:dyDescent="0.15"/>
    <row r="7945" s="73" customFormat="1" ht="11.85" customHeight="1" x14ac:dyDescent="0.15"/>
    <row r="7946" s="73" customFormat="1" ht="11.85" customHeight="1" x14ac:dyDescent="0.15"/>
    <row r="7947" s="73" customFormat="1" ht="11.85" customHeight="1" x14ac:dyDescent="0.15"/>
    <row r="7948" s="73" customFormat="1" ht="11.85" customHeight="1" x14ac:dyDescent="0.15"/>
    <row r="7949" s="73" customFormat="1" ht="11.85" customHeight="1" x14ac:dyDescent="0.15"/>
    <row r="7950" s="73" customFormat="1" ht="11.85" customHeight="1" x14ac:dyDescent="0.15"/>
    <row r="7951" s="73" customFormat="1" ht="11.85" customHeight="1" x14ac:dyDescent="0.15"/>
    <row r="7952" s="73" customFormat="1" ht="11.85" customHeight="1" x14ac:dyDescent="0.15"/>
    <row r="7953" s="73" customFormat="1" ht="11.85" customHeight="1" x14ac:dyDescent="0.15"/>
    <row r="7954" s="73" customFormat="1" ht="11.85" customHeight="1" x14ac:dyDescent="0.15"/>
    <row r="7955" s="73" customFormat="1" ht="11.85" customHeight="1" x14ac:dyDescent="0.15"/>
    <row r="7956" s="73" customFormat="1" ht="11.85" customHeight="1" x14ac:dyDescent="0.15"/>
    <row r="7957" s="73" customFormat="1" ht="11.85" customHeight="1" x14ac:dyDescent="0.15"/>
    <row r="7958" s="73" customFormat="1" ht="11.85" customHeight="1" x14ac:dyDescent="0.15"/>
    <row r="7959" s="73" customFormat="1" ht="11.85" customHeight="1" x14ac:dyDescent="0.15"/>
    <row r="7960" s="73" customFormat="1" ht="11.85" customHeight="1" x14ac:dyDescent="0.15"/>
    <row r="7961" s="73" customFormat="1" ht="11.85" customHeight="1" x14ac:dyDescent="0.15"/>
    <row r="7962" s="73" customFormat="1" ht="11.85" customHeight="1" x14ac:dyDescent="0.15"/>
    <row r="7963" s="73" customFormat="1" ht="11.85" customHeight="1" x14ac:dyDescent="0.15"/>
    <row r="7964" s="73" customFormat="1" ht="11.85" customHeight="1" x14ac:dyDescent="0.15"/>
    <row r="7965" s="73" customFormat="1" ht="11.85" customHeight="1" x14ac:dyDescent="0.15"/>
    <row r="7966" s="73" customFormat="1" ht="11.85" customHeight="1" x14ac:dyDescent="0.15"/>
    <row r="7967" s="73" customFormat="1" ht="11.85" customHeight="1" x14ac:dyDescent="0.15"/>
    <row r="7968" s="73" customFormat="1" ht="11.85" customHeight="1" x14ac:dyDescent="0.15"/>
    <row r="7969" s="73" customFormat="1" ht="11.85" customHeight="1" x14ac:dyDescent="0.15"/>
    <row r="7970" s="73" customFormat="1" ht="11.85" customHeight="1" x14ac:dyDescent="0.15"/>
    <row r="7971" s="73" customFormat="1" ht="11.85" customHeight="1" x14ac:dyDescent="0.15"/>
    <row r="7972" s="73" customFormat="1" ht="11.85" customHeight="1" x14ac:dyDescent="0.15"/>
    <row r="7973" s="73" customFormat="1" ht="11.85" customHeight="1" x14ac:dyDescent="0.15"/>
    <row r="7974" s="73" customFormat="1" ht="11.85" customHeight="1" x14ac:dyDescent="0.15"/>
    <row r="7975" s="73" customFormat="1" ht="11.85" customHeight="1" x14ac:dyDescent="0.15"/>
    <row r="7976" s="73" customFormat="1" ht="11.85" customHeight="1" x14ac:dyDescent="0.15"/>
    <row r="7977" s="73" customFormat="1" ht="11.85" customHeight="1" x14ac:dyDescent="0.15"/>
    <row r="7978" s="73" customFormat="1" ht="11.85" customHeight="1" x14ac:dyDescent="0.15"/>
    <row r="7979" s="73" customFormat="1" ht="11.85" customHeight="1" x14ac:dyDescent="0.15"/>
    <row r="7980" s="73" customFormat="1" ht="11.85" customHeight="1" x14ac:dyDescent="0.15"/>
    <row r="7981" s="73" customFormat="1" ht="11.85" customHeight="1" x14ac:dyDescent="0.15"/>
    <row r="7982" s="73" customFormat="1" ht="11.85" customHeight="1" x14ac:dyDescent="0.15"/>
    <row r="7983" s="73" customFormat="1" ht="11.85" customHeight="1" x14ac:dyDescent="0.15"/>
    <row r="7984" s="73" customFormat="1" ht="11.85" customHeight="1" x14ac:dyDescent="0.15"/>
    <row r="7985" s="73" customFormat="1" ht="11.85" customHeight="1" x14ac:dyDescent="0.15"/>
    <row r="7986" s="73" customFormat="1" ht="11.85" customHeight="1" x14ac:dyDescent="0.15"/>
    <row r="7987" s="73" customFormat="1" ht="11.85" customHeight="1" x14ac:dyDescent="0.15"/>
    <row r="7988" s="73" customFormat="1" ht="11.85" customHeight="1" x14ac:dyDescent="0.15"/>
    <row r="7989" s="73" customFormat="1" ht="11.85" customHeight="1" x14ac:dyDescent="0.15"/>
    <row r="7990" s="73" customFormat="1" ht="11.85" customHeight="1" x14ac:dyDescent="0.15"/>
    <row r="7991" s="73" customFormat="1" ht="11.85" customHeight="1" x14ac:dyDescent="0.15"/>
    <row r="7992" s="73" customFormat="1" ht="11.85" customHeight="1" x14ac:dyDescent="0.15"/>
    <row r="7993" s="73" customFormat="1" ht="11.85" customHeight="1" x14ac:dyDescent="0.15"/>
    <row r="7994" s="73" customFormat="1" ht="11.85" customHeight="1" x14ac:dyDescent="0.15"/>
    <row r="7995" s="73" customFormat="1" ht="11.85" customHeight="1" x14ac:dyDescent="0.15"/>
    <row r="7996" s="73" customFormat="1" ht="11.85" customHeight="1" x14ac:dyDescent="0.15"/>
    <row r="7997" s="73" customFormat="1" ht="11.85" customHeight="1" x14ac:dyDescent="0.15"/>
    <row r="7998" s="73" customFormat="1" ht="11.85" customHeight="1" x14ac:dyDescent="0.15"/>
    <row r="7999" s="73" customFormat="1" ht="11.85" customHeight="1" x14ac:dyDescent="0.15"/>
    <row r="8000" s="73" customFormat="1" ht="11.85" customHeight="1" x14ac:dyDescent="0.15"/>
    <row r="8001" s="73" customFormat="1" ht="11.85" customHeight="1" x14ac:dyDescent="0.15"/>
    <row r="8002" s="73" customFormat="1" ht="11.85" customHeight="1" x14ac:dyDescent="0.15"/>
    <row r="8003" s="73" customFormat="1" ht="11.85" customHeight="1" x14ac:dyDescent="0.15"/>
    <row r="8004" s="73" customFormat="1" ht="11.85" customHeight="1" x14ac:dyDescent="0.15"/>
    <row r="8005" s="73" customFormat="1" ht="11.85" customHeight="1" x14ac:dyDescent="0.15"/>
    <row r="8006" s="73" customFormat="1" ht="11.85" customHeight="1" x14ac:dyDescent="0.15"/>
    <row r="8007" s="73" customFormat="1" ht="11.85" customHeight="1" x14ac:dyDescent="0.15"/>
    <row r="8008" s="73" customFormat="1" ht="11.85" customHeight="1" x14ac:dyDescent="0.15"/>
    <row r="8009" s="73" customFormat="1" ht="11.85" customHeight="1" x14ac:dyDescent="0.15"/>
    <row r="8010" s="73" customFormat="1" ht="11.85" customHeight="1" x14ac:dyDescent="0.15"/>
    <row r="8011" s="73" customFormat="1" ht="11.85" customHeight="1" x14ac:dyDescent="0.15"/>
    <row r="8012" s="73" customFormat="1" ht="11.85" customHeight="1" x14ac:dyDescent="0.15"/>
    <row r="8013" s="73" customFormat="1" ht="11.85" customHeight="1" x14ac:dyDescent="0.15"/>
    <row r="8014" s="73" customFormat="1" ht="11.85" customHeight="1" x14ac:dyDescent="0.15"/>
    <row r="8015" s="73" customFormat="1" ht="11.85" customHeight="1" x14ac:dyDescent="0.15"/>
    <row r="8016" s="73" customFormat="1" ht="11.85" customHeight="1" x14ac:dyDescent="0.15"/>
    <row r="8017" s="73" customFormat="1" ht="11.85" customHeight="1" x14ac:dyDescent="0.15"/>
    <row r="8018" s="73" customFormat="1" ht="11.85" customHeight="1" x14ac:dyDescent="0.15"/>
    <row r="8019" s="73" customFormat="1" ht="11.85" customHeight="1" x14ac:dyDescent="0.15"/>
    <row r="8020" s="73" customFormat="1" ht="11.85" customHeight="1" x14ac:dyDescent="0.15"/>
    <row r="8021" s="73" customFormat="1" ht="11.85" customHeight="1" x14ac:dyDescent="0.15"/>
    <row r="8022" s="73" customFormat="1" ht="11.85" customHeight="1" x14ac:dyDescent="0.15"/>
    <row r="8023" s="73" customFormat="1" ht="11.85" customHeight="1" x14ac:dyDescent="0.15"/>
    <row r="8024" s="73" customFormat="1" ht="11.85" customHeight="1" x14ac:dyDescent="0.15"/>
    <row r="8025" s="73" customFormat="1" ht="11.85" customHeight="1" x14ac:dyDescent="0.15"/>
    <row r="8026" s="73" customFormat="1" ht="11.85" customHeight="1" x14ac:dyDescent="0.15"/>
    <row r="8027" s="73" customFormat="1" ht="11.85" customHeight="1" x14ac:dyDescent="0.15"/>
    <row r="8028" s="73" customFormat="1" ht="11.85" customHeight="1" x14ac:dyDescent="0.15"/>
    <row r="8029" s="73" customFormat="1" ht="11.85" customHeight="1" x14ac:dyDescent="0.15"/>
    <row r="8030" s="73" customFormat="1" ht="11.85" customHeight="1" x14ac:dyDescent="0.15"/>
    <row r="8031" s="73" customFormat="1" ht="11.85" customHeight="1" x14ac:dyDescent="0.15"/>
    <row r="8032" s="73" customFormat="1" ht="11.85" customHeight="1" x14ac:dyDescent="0.15"/>
    <row r="8033" s="73" customFormat="1" ht="11.85" customHeight="1" x14ac:dyDescent="0.15"/>
    <row r="8034" s="73" customFormat="1" ht="11.85" customHeight="1" x14ac:dyDescent="0.15"/>
    <row r="8035" s="73" customFormat="1" ht="11.85" customHeight="1" x14ac:dyDescent="0.15"/>
    <row r="8036" s="73" customFormat="1" ht="11.85" customHeight="1" x14ac:dyDescent="0.15"/>
    <row r="8037" s="73" customFormat="1" ht="11.85" customHeight="1" x14ac:dyDescent="0.15"/>
    <row r="8038" s="73" customFormat="1" ht="11.85" customHeight="1" x14ac:dyDescent="0.15"/>
    <row r="8039" s="73" customFormat="1" ht="11.85" customHeight="1" x14ac:dyDescent="0.15"/>
    <row r="8040" s="73" customFormat="1" ht="11.85" customHeight="1" x14ac:dyDescent="0.15"/>
    <row r="8041" s="73" customFormat="1" ht="11.85" customHeight="1" x14ac:dyDescent="0.15"/>
    <row r="8042" s="73" customFormat="1" ht="11.85" customHeight="1" x14ac:dyDescent="0.15"/>
    <row r="8043" s="73" customFormat="1" ht="11.85" customHeight="1" x14ac:dyDescent="0.15"/>
    <row r="8044" s="73" customFormat="1" ht="11.85" customHeight="1" x14ac:dyDescent="0.15"/>
    <row r="8045" s="73" customFormat="1" ht="11.85" customHeight="1" x14ac:dyDescent="0.15"/>
    <row r="8046" s="73" customFormat="1" ht="11.85" customHeight="1" x14ac:dyDescent="0.15"/>
    <row r="8047" s="73" customFormat="1" ht="11.85" customHeight="1" x14ac:dyDescent="0.15"/>
    <row r="8048" s="73" customFormat="1" ht="11.85" customHeight="1" x14ac:dyDescent="0.15"/>
    <row r="8049" s="73" customFormat="1" ht="11.85" customHeight="1" x14ac:dyDescent="0.15"/>
    <row r="8050" s="73" customFormat="1" ht="11.85" customHeight="1" x14ac:dyDescent="0.15"/>
    <row r="8051" s="73" customFormat="1" ht="11.85" customHeight="1" x14ac:dyDescent="0.15"/>
    <row r="8052" s="73" customFormat="1" ht="11.85" customHeight="1" x14ac:dyDescent="0.15"/>
    <row r="8053" s="73" customFormat="1" ht="11.85" customHeight="1" x14ac:dyDescent="0.15"/>
    <row r="8054" s="73" customFormat="1" ht="11.85" customHeight="1" x14ac:dyDescent="0.15"/>
    <row r="8055" s="73" customFormat="1" ht="11.85" customHeight="1" x14ac:dyDescent="0.15"/>
    <row r="8056" s="73" customFormat="1" ht="11.85" customHeight="1" x14ac:dyDescent="0.15"/>
    <row r="8057" s="73" customFormat="1" ht="11.85" customHeight="1" x14ac:dyDescent="0.15"/>
    <row r="8058" s="73" customFormat="1" ht="11.85" customHeight="1" x14ac:dyDescent="0.15"/>
    <row r="8059" s="73" customFormat="1" ht="11.85" customHeight="1" x14ac:dyDescent="0.15"/>
    <row r="8060" s="73" customFormat="1" ht="11.85" customHeight="1" x14ac:dyDescent="0.15"/>
    <row r="8061" s="73" customFormat="1" ht="11.85" customHeight="1" x14ac:dyDescent="0.15"/>
    <row r="8062" s="73" customFormat="1" ht="11.85" customHeight="1" x14ac:dyDescent="0.15"/>
    <row r="8063" s="73" customFormat="1" ht="11.85" customHeight="1" x14ac:dyDescent="0.15"/>
    <row r="8064" s="73" customFormat="1" ht="11.85" customHeight="1" x14ac:dyDescent="0.15"/>
    <row r="8065" s="73" customFormat="1" ht="11.85" customHeight="1" x14ac:dyDescent="0.15"/>
    <row r="8066" s="73" customFormat="1" ht="11.85" customHeight="1" x14ac:dyDescent="0.15"/>
    <row r="8067" s="73" customFormat="1" ht="11.85" customHeight="1" x14ac:dyDescent="0.15"/>
    <row r="8068" s="73" customFormat="1" ht="11.85" customHeight="1" x14ac:dyDescent="0.15"/>
    <row r="8069" s="73" customFormat="1" ht="11.85" customHeight="1" x14ac:dyDescent="0.15"/>
    <row r="8070" s="73" customFormat="1" ht="11.85" customHeight="1" x14ac:dyDescent="0.15"/>
    <row r="8071" s="73" customFormat="1" ht="11.85" customHeight="1" x14ac:dyDescent="0.15"/>
    <row r="8072" s="73" customFormat="1" ht="11.85" customHeight="1" x14ac:dyDescent="0.15"/>
    <row r="8073" s="73" customFormat="1" ht="11.85" customHeight="1" x14ac:dyDescent="0.15"/>
    <row r="8074" s="73" customFormat="1" ht="11.85" customHeight="1" x14ac:dyDescent="0.15"/>
    <row r="8075" s="73" customFormat="1" ht="11.85" customHeight="1" x14ac:dyDescent="0.15"/>
    <row r="8076" s="73" customFormat="1" ht="11.85" customHeight="1" x14ac:dyDescent="0.15"/>
    <row r="8077" s="73" customFormat="1" ht="11.85" customHeight="1" x14ac:dyDescent="0.15"/>
    <row r="8078" s="73" customFormat="1" ht="11.85" customHeight="1" x14ac:dyDescent="0.15"/>
    <row r="8079" s="73" customFormat="1" ht="11.85" customHeight="1" x14ac:dyDescent="0.15"/>
    <row r="8080" s="73" customFormat="1" ht="11.85" customHeight="1" x14ac:dyDescent="0.15"/>
    <row r="8081" s="73" customFormat="1" ht="11.85" customHeight="1" x14ac:dyDescent="0.15"/>
    <row r="8082" s="73" customFormat="1" ht="11.85" customHeight="1" x14ac:dyDescent="0.15"/>
    <row r="8083" s="73" customFormat="1" ht="11.85" customHeight="1" x14ac:dyDescent="0.15"/>
    <row r="8084" s="73" customFormat="1" ht="11.85" customHeight="1" x14ac:dyDescent="0.15"/>
    <row r="8085" s="73" customFormat="1" ht="11.85" customHeight="1" x14ac:dyDescent="0.15"/>
    <row r="8086" s="73" customFormat="1" ht="11.85" customHeight="1" x14ac:dyDescent="0.15"/>
    <row r="8087" s="73" customFormat="1" ht="11.85" customHeight="1" x14ac:dyDescent="0.15"/>
    <row r="8088" s="73" customFormat="1" ht="11.85" customHeight="1" x14ac:dyDescent="0.15"/>
    <row r="8089" s="73" customFormat="1" ht="11.85" customHeight="1" x14ac:dyDescent="0.15"/>
    <row r="8090" s="73" customFormat="1" ht="11.85" customHeight="1" x14ac:dyDescent="0.15"/>
    <row r="8091" s="73" customFormat="1" ht="11.85" customHeight="1" x14ac:dyDescent="0.15"/>
    <row r="8092" s="73" customFormat="1" ht="11.85" customHeight="1" x14ac:dyDescent="0.15"/>
    <row r="8093" s="73" customFormat="1" ht="11.85" customHeight="1" x14ac:dyDescent="0.15"/>
    <row r="8094" s="73" customFormat="1" ht="11.85" customHeight="1" x14ac:dyDescent="0.15"/>
    <row r="8095" s="73" customFormat="1" ht="11.85" customHeight="1" x14ac:dyDescent="0.15"/>
    <row r="8096" s="73" customFormat="1" ht="11.85" customHeight="1" x14ac:dyDescent="0.15"/>
    <row r="8097" s="73" customFormat="1" ht="11.85" customHeight="1" x14ac:dyDescent="0.15"/>
    <row r="8098" s="73" customFormat="1" ht="11.85" customHeight="1" x14ac:dyDescent="0.15"/>
    <row r="8099" s="73" customFormat="1" ht="11.85" customHeight="1" x14ac:dyDescent="0.15"/>
    <row r="8100" s="73" customFormat="1" ht="11.85" customHeight="1" x14ac:dyDescent="0.15"/>
    <row r="8101" s="73" customFormat="1" ht="11.85" customHeight="1" x14ac:dyDescent="0.15"/>
    <row r="8102" s="73" customFormat="1" ht="11.85" customHeight="1" x14ac:dyDescent="0.15"/>
    <row r="8103" s="73" customFormat="1" ht="11.85" customHeight="1" x14ac:dyDescent="0.15"/>
    <row r="8104" s="73" customFormat="1" ht="11.85" customHeight="1" x14ac:dyDescent="0.15"/>
    <row r="8105" s="73" customFormat="1" ht="11.85" customHeight="1" x14ac:dyDescent="0.15"/>
    <row r="8106" s="73" customFormat="1" ht="11.85" customHeight="1" x14ac:dyDescent="0.15"/>
    <row r="8107" s="73" customFormat="1" ht="11.85" customHeight="1" x14ac:dyDescent="0.15"/>
    <row r="8108" s="73" customFormat="1" ht="11.85" customHeight="1" x14ac:dyDescent="0.15"/>
    <row r="8109" s="73" customFormat="1" ht="11.85" customHeight="1" x14ac:dyDescent="0.15"/>
    <row r="8110" s="73" customFormat="1" ht="11.85" customHeight="1" x14ac:dyDescent="0.15"/>
    <row r="8111" s="73" customFormat="1" ht="11.85" customHeight="1" x14ac:dyDescent="0.15"/>
    <row r="8112" s="73" customFormat="1" ht="11.85" customHeight="1" x14ac:dyDescent="0.15"/>
    <row r="8113" s="73" customFormat="1" ht="11.85" customHeight="1" x14ac:dyDescent="0.15"/>
    <row r="8114" s="73" customFormat="1" ht="11.85" customHeight="1" x14ac:dyDescent="0.15"/>
    <row r="8115" s="73" customFormat="1" ht="11.85" customHeight="1" x14ac:dyDescent="0.15"/>
    <row r="8116" s="73" customFormat="1" ht="11.85" customHeight="1" x14ac:dyDescent="0.15"/>
    <row r="8117" s="73" customFormat="1" ht="11.85" customHeight="1" x14ac:dyDescent="0.15"/>
    <row r="8118" s="73" customFormat="1" ht="11.85" customHeight="1" x14ac:dyDescent="0.15"/>
    <row r="8119" s="73" customFormat="1" ht="11.85" customHeight="1" x14ac:dyDescent="0.15"/>
    <row r="8120" s="73" customFormat="1" ht="11.85" customHeight="1" x14ac:dyDescent="0.15"/>
    <row r="8121" s="73" customFormat="1" ht="11.85" customHeight="1" x14ac:dyDescent="0.15"/>
    <row r="8122" s="73" customFormat="1" ht="11.85" customHeight="1" x14ac:dyDescent="0.15"/>
    <row r="8123" s="73" customFormat="1" ht="11.85" customHeight="1" x14ac:dyDescent="0.15"/>
    <row r="8124" s="73" customFormat="1" ht="11.85" customHeight="1" x14ac:dyDescent="0.15"/>
    <row r="8125" s="73" customFormat="1" ht="11.85" customHeight="1" x14ac:dyDescent="0.15"/>
    <row r="8126" s="73" customFormat="1" ht="11.85" customHeight="1" x14ac:dyDescent="0.15"/>
    <row r="8127" s="73" customFormat="1" ht="11.85" customHeight="1" x14ac:dyDescent="0.15"/>
    <row r="8128" s="73" customFormat="1" ht="11.85" customHeight="1" x14ac:dyDescent="0.15"/>
    <row r="8129" s="73" customFormat="1" ht="11.85" customHeight="1" x14ac:dyDescent="0.15"/>
    <row r="8130" s="73" customFormat="1" ht="11.85" customHeight="1" x14ac:dyDescent="0.15"/>
    <row r="8131" s="73" customFormat="1" ht="11.85" customHeight="1" x14ac:dyDescent="0.15"/>
    <row r="8132" s="73" customFormat="1" ht="11.85" customHeight="1" x14ac:dyDescent="0.15"/>
    <row r="8133" s="73" customFormat="1" ht="11.85" customHeight="1" x14ac:dyDescent="0.15"/>
    <row r="8134" s="73" customFormat="1" ht="11.85" customHeight="1" x14ac:dyDescent="0.15"/>
    <row r="8135" s="73" customFormat="1" ht="11.85" customHeight="1" x14ac:dyDescent="0.15"/>
    <row r="8136" s="73" customFormat="1" ht="11.85" customHeight="1" x14ac:dyDescent="0.15"/>
    <row r="8137" s="73" customFormat="1" ht="11.85" customHeight="1" x14ac:dyDescent="0.15"/>
    <row r="8138" s="73" customFormat="1" ht="11.85" customHeight="1" x14ac:dyDescent="0.15"/>
    <row r="8139" s="73" customFormat="1" ht="11.85" customHeight="1" x14ac:dyDescent="0.15"/>
    <row r="8140" s="73" customFormat="1" ht="11.85" customHeight="1" x14ac:dyDescent="0.15"/>
    <row r="8141" s="73" customFormat="1" ht="11.85" customHeight="1" x14ac:dyDescent="0.15"/>
    <row r="8142" s="73" customFormat="1" ht="11.85" customHeight="1" x14ac:dyDescent="0.15"/>
    <row r="8143" s="73" customFormat="1" ht="11.85" customHeight="1" x14ac:dyDescent="0.15"/>
    <row r="8144" s="73" customFormat="1" ht="11.85" customHeight="1" x14ac:dyDescent="0.15"/>
    <row r="8145" s="73" customFormat="1" ht="11.85" customHeight="1" x14ac:dyDescent="0.15"/>
    <row r="8146" s="73" customFormat="1" ht="11.85" customHeight="1" x14ac:dyDescent="0.15"/>
    <row r="8147" s="73" customFormat="1" ht="11.85" customHeight="1" x14ac:dyDescent="0.15"/>
    <row r="8148" s="73" customFormat="1" ht="11.85" customHeight="1" x14ac:dyDescent="0.15"/>
    <row r="8149" s="73" customFormat="1" ht="11.85" customHeight="1" x14ac:dyDescent="0.15"/>
    <row r="8150" s="73" customFormat="1" ht="11.85" customHeight="1" x14ac:dyDescent="0.15"/>
    <row r="8151" s="73" customFormat="1" ht="11.85" customHeight="1" x14ac:dyDescent="0.15"/>
    <row r="8152" s="73" customFormat="1" ht="11.85" customHeight="1" x14ac:dyDescent="0.15"/>
    <row r="8153" s="73" customFormat="1" ht="11.85" customHeight="1" x14ac:dyDescent="0.15"/>
    <row r="8154" s="73" customFormat="1" ht="11.85" customHeight="1" x14ac:dyDescent="0.15"/>
    <row r="8155" s="73" customFormat="1" ht="11.85" customHeight="1" x14ac:dyDescent="0.15"/>
    <row r="8156" s="73" customFormat="1" ht="11.85" customHeight="1" x14ac:dyDescent="0.15"/>
    <row r="8157" s="73" customFormat="1" ht="11.85" customHeight="1" x14ac:dyDescent="0.15"/>
    <row r="8158" s="73" customFormat="1" ht="11.85" customHeight="1" x14ac:dyDescent="0.15"/>
    <row r="8159" s="73" customFormat="1" ht="11.85" customHeight="1" x14ac:dyDescent="0.15"/>
    <row r="8160" s="73" customFormat="1" ht="11.85" customHeight="1" x14ac:dyDescent="0.15"/>
    <row r="8161" s="73" customFormat="1" ht="11.85" customHeight="1" x14ac:dyDescent="0.15"/>
    <row r="8162" s="73" customFormat="1" ht="11.85" customHeight="1" x14ac:dyDescent="0.15"/>
    <row r="8163" s="73" customFormat="1" ht="11.85" customHeight="1" x14ac:dyDescent="0.15"/>
    <row r="8164" s="73" customFormat="1" ht="11.85" customHeight="1" x14ac:dyDescent="0.15"/>
    <row r="8165" s="73" customFormat="1" ht="11.85" customHeight="1" x14ac:dyDescent="0.15"/>
    <row r="8166" s="73" customFormat="1" ht="11.85" customHeight="1" x14ac:dyDescent="0.15"/>
    <row r="8167" s="73" customFormat="1" ht="11.85" customHeight="1" x14ac:dyDescent="0.15"/>
    <row r="8168" s="73" customFormat="1" ht="11.85" customHeight="1" x14ac:dyDescent="0.15"/>
    <row r="8169" s="73" customFormat="1" ht="11.85" customHeight="1" x14ac:dyDescent="0.15"/>
    <row r="8170" s="73" customFormat="1" ht="11.85" customHeight="1" x14ac:dyDescent="0.15"/>
    <row r="8171" s="73" customFormat="1" ht="11.85" customHeight="1" x14ac:dyDescent="0.15"/>
    <row r="8172" s="73" customFormat="1" ht="11.85" customHeight="1" x14ac:dyDescent="0.15"/>
    <row r="8173" s="73" customFormat="1" ht="11.85" customHeight="1" x14ac:dyDescent="0.15"/>
    <row r="8174" s="73" customFormat="1" ht="11.85" customHeight="1" x14ac:dyDescent="0.15"/>
    <row r="8175" s="73" customFormat="1" ht="11.85" customHeight="1" x14ac:dyDescent="0.15"/>
    <row r="8176" s="73" customFormat="1" ht="11.85" customHeight="1" x14ac:dyDescent="0.15"/>
    <row r="8177" s="73" customFormat="1" ht="11.85" customHeight="1" x14ac:dyDescent="0.15"/>
    <row r="8178" s="73" customFormat="1" ht="11.85" customHeight="1" x14ac:dyDescent="0.15"/>
    <row r="8179" s="73" customFormat="1" ht="11.85" customHeight="1" x14ac:dyDescent="0.15"/>
    <row r="8180" s="73" customFormat="1" ht="11.85" customHeight="1" x14ac:dyDescent="0.15"/>
    <row r="8181" s="73" customFormat="1" ht="11.85" customHeight="1" x14ac:dyDescent="0.15"/>
    <row r="8182" s="73" customFormat="1" ht="11.85" customHeight="1" x14ac:dyDescent="0.15"/>
    <row r="8183" s="73" customFormat="1" ht="11.85" customHeight="1" x14ac:dyDescent="0.15"/>
    <row r="8184" s="73" customFormat="1" ht="11.85" customHeight="1" x14ac:dyDescent="0.15"/>
    <row r="8185" s="73" customFormat="1" ht="11.85" customHeight="1" x14ac:dyDescent="0.15"/>
    <row r="8186" s="73" customFormat="1" ht="11.85" customHeight="1" x14ac:dyDescent="0.15"/>
    <row r="8187" s="73" customFormat="1" ht="11.85" customHeight="1" x14ac:dyDescent="0.15"/>
    <row r="8188" s="73" customFormat="1" ht="11.85" customHeight="1" x14ac:dyDescent="0.15"/>
    <row r="8189" s="73" customFormat="1" ht="11.85" customHeight="1" x14ac:dyDescent="0.15"/>
    <row r="8190" s="73" customFormat="1" ht="11.85" customHeight="1" x14ac:dyDescent="0.15"/>
    <row r="8191" s="73" customFormat="1" ht="11.85" customHeight="1" x14ac:dyDescent="0.15"/>
    <row r="8192" s="73" customFormat="1" ht="11.85" customHeight="1" x14ac:dyDescent="0.15"/>
    <row r="8193" s="73" customFormat="1" ht="11.85" customHeight="1" x14ac:dyDescent="0.15"/>
    <row r="8194" s="73" customFormat="1" ht="11.85" customHeight="1" x14ac:dyDescent="0.15"/>
    <row r="8195" s="73" customFormat="1" ht="11.85" customHeight="1" x14ac:dyDescent="0.15"/>
    <row r="8196" s="73" customFormat="1" ht="11.85" customHeight="1" x14ac:dyDescent="0.15"/>
    <row r="8197" s="73" customFormat="1" ht="11.85" customHeight="1" x14ac:dyDescent="0.15"/>
    <row r="8198" s="73" customFormat="1" ht="11.85" customHeight="1" x14ac:dyDescent="0.15"/>
    <row r="8199" s="73" customFormat="1" ht="11.85" customHeight="1" x14ac:dyDescent="0.15"/>
    <row r="8200" s="73" customFormat="1" ht="11.85" customHeight="1" x14ac:dyDescent="0.15"/>
    <row r="8201" s="73" customFormat="1" ht="11.85" customHeight="1" x14ac:dyDescent="0.15"/>
    <row r="8202" s="73" customFormat="1" ht="11.85" customHeight="1" x14ac:dyDescent="0.15"/>
    <row r="8203" s="73" customFormat="1" ht="11.85" customHeight="1" x14ac:dyDescent="0.15"/>
    <row r="8204" s="73" customFormat="1" ht="11.85" customHeight="1" x14ac:dyDescent="0.15"/>
    <row r="8205" s="73" customFormat="1" ht="11.85" customHeight="1" x14ac:dyDescent="0.15"/>
    <row r="8206" s="73" customFormat="1" ht="11.85" customHeight="1" x14ac:dyDescent="0.15"/>
    <row r="8207" s="73" customFormat="1" ht="11.85" customHeight="1" x14ac:dyDescent="0.15"/>
    <row r="8208" s="73" customFormat="1" ht="11.85" customHeight="1" x14ac:dyDescent="0.15"/>
    <row r="8209" s="73" customFormat="1" ht="11.85" customHeight="1" x14ac:dyDescent="0.15"/>
    <row r="8210" s="73" customFormat="1" ht="11.85" customHeight="1" x14ac:dyDescent="0.15"/>
    <row r="8211" s="73" customFormat="1" ht="11.85" customHeight="1" x14ac:dyDescent="0.15"/>
    <row r="8212" s="73" customFormat="1" ht="11.85" customHeight="1" x14ac:dyDescent="0.15"/>
    <row r="8213" s="73" customFormat="1" ht="11.85" customHeight="1" x14ac:dyDescent="0.15"/>
    <row r="8214" s="73" customFormat="1" ht="11.85" customHeight="1" x14ac:dyDescent="0.15"/>
    <row r="8215" s="73" customFormat="1" ht="11.85" customHeight="1" x14ac:dyDescent="0.15"/>
    <row r="8216" s="73" customFormat="1" ht="11.85" customHeight="1" x14ac:dyDescent="0.15"/>
    <row r="8217" s="73" customFormat="1" ht="11.85" customHeight="1" x14ac:dyDescent="0.15"/>
    <row r="8218" s="73" customFormat="1" ht="11.85" customHeight="1" x14ac:dyDescent="0.15"/>
    <row r="8219" s="73" customFormat="1" ht="11.85" customHeight="1" x14ac:dyDescent="0.15"/>
    <row r="8220" s="73" customFormat="1" ht="11.85" customHeight="1" x14ac:dyDescent="0.15"/>
    <row r="8221" s="73" customFormat="1" ht="11.85" customHeight="1" x14ac:dyDescent="0.15"/>
    <row r="8222" s="73" customFormat="1" ht="11.85" customHeight="1" x14ac:dyDescent="0.15"/>
    <row r="8223" s="73" customFormat="1" ht="11.85" customHeight="1" x14ac:dyDescent="0.15"/>
    <row r="8224" s="73" customFormat="1" ht="11.85" customHeight="1" x14ac:dyDescent="0.15"/>
    <row r="8225" s="73" customFormat="1" ht="11.85" customHeight="1" x14ac:dyDescent="0.15"/>
    <row r="8226" s="73" customFormat="1" ht="11.85" customHeight="1" x14ac:dyDescent="0.15"/>
    <row r="8227" s="73" customFormat="1" ht="11.85" customHeight="1" x14ac:dyDescent="0.15"/>
    <row r="8228" s="73" customFormat="1" ht="11.85" customHeight="1" x14ac:dyDescent="0.15"/>
    <row r="8229" s="73" customFormat="1" ht="11.85" customHeight="1" x14ac:dyDescent="0.15"/>
    <row r="8230" s="73" customFormat="1" ht="11.85" customHeight="1" x14ac:dyDescent="0.15"/>
    <row r="8231" s="73" customFormat="1" ht="11.85" customHeight="1" x14ac:dyDescent="0.15"/>
    <row r="8232" s="73" customFormat="1" ht="11.85" customHeight="1" x14ac:dyDescent="0.15"/>
    <row r="8233" s="73" customFormat="1" ht="11.85" customHeight="1" x14ac:dyDescent="0.15"/>
    <row r="8234" s="73" customFormat="1" ht="11.85" customHeight="1" x14ac:dyDescent="0.15"/>
    <row r="8235" s="73" customFormat="1" ht="11.85" customHeight="1" x14ac:dyDescent="0.15"/>
    <row r="8236" s="73" customFormat="1" ht="11.85" customHeight="1" x14ac:dyDescent="0.15"/>
    <row r="8237" s="73" customFormat="1" ht="11.85" customHeight="1" x14ac:dyDescent="0.15"/>
    <row r="8238" s="73" customFormat="1" ht="11.85" customHeight="1" x14ac:dyDescent="0.15"/>
    <row r="8239" s="73" customFormat="1" ht="11.85" customHeight="1" x14ac:dyDescent="0.15"/>
    <row r="8240" s="73" customFormat="1" ht="11.85" customHeight="1" x14ac:dyDescent="0.15"/>
    <row r="8241" s="73" customFormat="1" ht="11.85" customHeight="1" x14ac:dyDescent="0.15"/>
    <row r="8242" s="73" customFormat="1" ht="11.85" customHeight="1" x14ac:dyDescent="0.15"/>
    <row r="8243" s="73" customFormat="1" ht="11.85" customHeight="1" x14ac:dyDescent="0.15"/>
    <row r="8244" s="73" customFormat="1" ht="11.85" customHeight="1" x14ac:dyDescent="0.15"/>
    <row r="8245" s="73" customFormat="1" ht="11.85" customHeight="1" x14ac:dyDescent="0.15"/>
    <row r="8246" s="73" customFormat="1" ht="11.85" customHeight="1" x14ac:dyDescent="0.15"/>
    <row r="8247" s="73" customFormat="1" ht="11.85" customHeight="1" x14ac:dyDescent="0.15"/>
    <row r="8248" s="73" customFormat="1" ht="11.85" customHeight="1" x14ac:dyDescent="0.15"/>
    <row r="8249" s="73" customFormat="1" ht="11.85" customHeight="1" x14ac:dyDescent="0.15"/>
    <row r="8250" s="73" customFormat="1" ht="11.85" customHeight="1" x14ac:dyDescent="0.15"/>
    <row r="8251" s="73" customFormat="1" ht="11.85" customHeight="1" x14ac:dyDescent="0.15"/>
    <row r="8252" s="73" customFormat="1" ht="11.85" customHeight="1" x14ac:dyDescent="0.15"/>
    <row r="8253" s="73" customFormat="1" ht="11.85" customHeight="1" x14ac:dyDescent="0.15"/>
    <row r="8254" s="73" customFormat="1" ht="11.85" customHeight="1" x14ac:dyDescent="0.15"/>
    <row r="8255" s="73" customFormat="1" ht="11.85" customHeight="1" x14ac:dyDescent="0.15"/>
    <row r="8256" s="73" customFormat="1" ht="11.85" customHeight="1" x14ac:dyDescent="0.15"/>
    <row r="8257" s="73" customFormat="1" ht="11.85" customHeight="1" x14ac:dyDescent="0.15"/>
    <row r="8258" s="73" customFormat="1" ht="11.85" customHeight="1" x14ac:dyDescent="0.15"/>
    <row r="8259" s="73" customFormat="1" ht="11.85" customHeight="1" x14ac:dyDescent="0.15"/>
    <row r="8260" s="73" customFormat="1" ht="11.85" customHeight="1" x14ac:dyDescent="0.15"/>
    <row r="8261" s="73" customFormat="1" ht="11.85" customHeight="1" x14ac:dyDescent="0.15"/>
    <row r="8262" s="73" customFormat="1" ht="11.85" customHeight="1" x14ac:dyDescent="0.15"/>
    <row r="8263" s="73" customFormat="1" ht="11.85" customHeight="1" x14ac:dyDescent="0.15"/>
    <row r="8264" s="73" customFormat="1" ht="11.85" customHeight="1" x14ac:dyDescent="0.15"/>
    <row r="8265" s="73" customFormat="1" ht="11.85" customHeight="1" x14ac:dyDescent="0.15"/>
    <row r="8266" s="73" customFormat="1" ht="11.85" customHeight="1" x14ac:dyDescent="0.15"/>
    <row r="8267" s="73" customFormat="1" ht="11.85" customHeight="1" x14ac:dyDescent="0.15"/>
    <row r="8268" s="73" customFormat="1" ht="11.85" customHeight="1" x14ac:dyDescent="0.15"/>
    <row r="8269" s="73" customFormat="1" ht="11.85" customHeight="1" x14ac:dyDescent="0.15"/>
    <row r="8270" s="73" customFormat="1" ht="11.85" customHeight="1" x14ac:dyDescent="0.15"/>
    <row r="8271" s="73" customFormat="1" ht="11.85" customHeight="1" x14ac:dyDescent="0.15"/>
    <row r="8272" s="73" customFormat="1" ht="11.85" customHeight="1" x14ac:dyDescent="0.15"/>
    <row r="8273" s="73" customFormat="1" ht="11.85" customHeight="1" x14ac:dyDescent="0.15"/>
    <row r="8274" s="73" customFormat="1" ht="11.85" customHeight="1" x14ac:dyDescent="0.15"/>
    <row r="8275" s="73" customFormat="1" ht="11.85" customHeight="1" x14ac:dyDescent="0.15"/>
    <row r="8276" s="73" customFormat="1" ht="11.85" customHeight="1" x14ac:dyDescent="0.15"/>
    <row r="8277" s="73" customFormat="1" ht="11.85" customHeight="1" x14ac:dyDescent="0.15"/>
    <row r="8278" s="73" customFormat="1" ht="11.85" customHeight="1" x14ac:dyDescent="0.15"/>
    <row r="8279" s="73" customFormat="1" ht="11.85" customHeight="1" x14ac:dyDescent="0.15"/>
    <row r="8280" s="73" customFormat="1" ht="11.85" customHeight="1" x14ac:dyDescent="0.15"/>
    <row r="8281" s="73" customFormat="1" ht="11.85" customHeight="1" x14ac:dyDescent="0.15"/>
    <row r="8282" s="73" customFormat="1" ht="11.85" customHeight="1" x14ac:dyDescent="0.15"/>
    <row r="8283" s="73" customFormat="1" ht="11.85" customHeight="1" x14ac:dyDescent="0.15"/>
    <row r="8284" s="73" customFormat="1" ht="11.85" customHeight="1" x14ac:dyDescent="0.15"/>
    <row r="8285" s="73" customFormat="1" ht="11.85" customHeight="1" x14ac:dyDescent="0.15"/>
    <row r="8286" s="73" customFormat="1" ht="11.85" customHeight="1" x14ac:dyDescent="0.15"/>
    <row r="8287" s="73" customFormat="1" ht="11.85" customHeight="1" x14ac:dyDescent="0.15"/>
    <row r="8288" s="73" customFormat="1" ht="11.85" customHeight="1" x14ac:dyDescent="0.15"/>
    <row r="8289" s="73" customFormat="1" ht="11.85" customHeight="1" x14ac:dyDescent="0.15"/>
    <row r="8290" s="73" customFormat="1" ht="11.85" customHeight="1" x14ac:dyDescent="0.15"/>
    <row r="8291" s="73" customFormat="1" ht="11.85" customHeight="1" x14ac:dyDescent="0.15"/>
    <row r="8292" s="73" customFormat="1" ht="11.85" customHeight="1" x14ac:dyDescent="0.15"/>
    <row r="8293" s="73" customFormat="1" ht="11.85" customHeight="1" x14ac:dyDescent="0.15"/>
    <row r="8294" s="73" customFormat="1" ht="11.85" customHeight="1" x14ac:dyDescent="0.15"/>
    <row r="8295" s="73" customFormat="1" ht="11.85" customHeight="1" x14ac:dyDescent="0.15"/>
    <row r="8296" s="73" customFormat="1" ht="11.85" customHeight="1" x14ac:dyDescent="0.15"/>
    <row r="8297" s="73" customFormat="1" ht="11.85" customHeight="1" x14ac:dyDescent="0.15"/>
    <row r="8298" s="73" customFormat="1" ht="11.85" customHeight="1" x14ac:dyDescent="0.15"/>
    <row r="8299" s="73" customFormat="1" ht="11.85" customHeight="1" x14ac:dyDescent="0.15"/>
    <row r="8300" s="73" customFormat="1" ht="11.85" customHeight="1" x14ac:dyDescent="0.15"/>
    <row r="8301" s="73" customFormat="1" ht="11.85" customHeight="1" x14ac:dyDescent="0.15"/>
    <row r="8302" s="73" customFormat="1" ht="11.85" customHeight="1" x14ac:dyDescent="0.15"/>
    <row r="8303" s="73" customFormat="1" ht="11.85" customHeight="1" x14ac:dyDescent="0.15"/>
    <row r="8304" s="73" customFormat="1" ht="11.85" customHeight="1" x14ac:dyDescent="0.15"/>
    <row r="8305" s="73" customFormat="1" ht="11.85" customHeight="1" x14ac:dyDescent="0.15"/>
    <row r="8306" s="73" customFormat="1" ht="11.85" customHeight="1" x14ac:dyDescent="0.15"/>
    <row r="8307" s="73" customFormat="1" ht="11.85" customHeight="1" x14ac:dyDescent="0.15"/>
    <row r="8308" s="73" customFormat="1" ht="11.85" customHeight="1" x14ac:dyDescent="0.15"/>
    <row r="8309" s="73" customFormat="1" ht="11.85" customHeight="1" x14ac:dyDescent="0.15"/>
    <row r="8310" s="73" customFormat="1" ht="11.85" customHeight="1" x14ac:dyDescent="0.15"/>
    <row r="8311" s="73" customFormat="1" ht="11.85" customHeight="1" x14ac:dyDescent="0.15"/>
    <row r="8312" s="73" customFormat="1" ht="11.85" customHeight="1" x14ac:dyDescent="0.15"/>
    <row r="8313" s="73" customFormat="1" ht="11.85" customHeight="1" x14ac:dyDescent="0.15"/>
    <row r="8314" s="73" customFormat="1" ht="11.85" customHeight="1" x14ac:dyDescent="0.15"/>
    <row r="8315" s="73" customFormat="1" ht="11.85" customHeight="1" x14ac:dyDescent="0.15"/>
    <row r="8316" s="73" customFormat="1" ht="11.85" customHeight="1" x14ac:dyDescent="0.15"/>
    <row r="8317" s="73" customFormat="1" ht="11.85" customHeight="1" x14ac:dyDescent="0.15"/>
    <row r="8318" s="73" customFormat="1" ht="11.85" customHeight="1" x14ac:dyDescent="0.15"/>
    <row r="8319" s="73" customFormat="1" ht="11.85" customHeight="1" x14ac:dyDescent="0.15"/>
    <row r="8320" s="73" customFormat="1" ht="11.85" customHeight="1" x14ac:dyDescent="0.15"/>
    <row r="8321" s="73" customFormat="1" ht="11.85" customHeight="1" x14ac:dyDescent="0.15"/>
    <row r="8322" s="73" customFormat="1" ht="11.85" customHeight="1" x14ac:dyDescent="0.15"/>
    <row r="8323" s="73" customFormat="1" ht="11.85" customHeight="1" x14ac:dyDescent="0.15"/>
    <row r="8324" s="73" customFormat="1" ht="11.85" customHeight="1" x14ac:dyDescent="0.15"/>
    <row r="8325" s="73" customFormat="1" ht="11.85" customHeight="1" x14ac:dyDescent="0.15"/>
    <row r="8326" s="73" customFormat="1" ht="11.85" customHeight="1" x14ac:dyDescent="0.15"/>
    <row r="8327" s="73" customFormat="1" ht="11.85" customHeight="1" x14ac:dyDescent="0.15"/>
    <row r="8328" s="73" customFormat="1" ht="11.85" customHeight="1" x14ac:dyDescent="0.15"/>
    <row r="8329" s="73" customFormat="1" ht="11.85" customHeight="1" x14ac:dyDescent="0.15"/>
    <row r="8330" s="73" customFormat="1" ht="11.85" customHeight="1" x14ac:dyDescent="0.15"/>
    <row r="8331" s="73" customFormat="1" ht="11.85" customHeight="1" x14ac:dyDescent="0.15"/>
    <row r="8332" s="73" customFormat="1" ht="11.85" customHeight="1" x14ac:dyDescent="0.15"/>
    <row r="8333" s="73" customFormat="1" ht="11.85" customHeight="1" x14ac:dyDescent="0.15"/>
    <row r="8334" s="73" customFormat="1" ht="11.85" customHeight="1" x14ac:dyDescent="0.15"/>
    <row r="8335" s="73" customFormat="1" ht="11.85" customHeight="1" x14ac:dyDescent="0.15"/>
    <row r="8336" s="73" customFormat="1" ht="11.85" customHeight="1" x14ac:dyDescent="0.15"/>
    <row r="8337" s="73" customFormat="1" ht="11.85" customHeight="1" x14ac:dyDescent="0.15"/>
    <row r="8338" s="73" customFormat="1" ht="11.85" customHeight="1" x14ac:dyDescent="0.15"/>
    <row r="8339" s="73" customFormat="1" ht="11.85" customHeight="1" x14ac:dyDescent="0.15"/>
    <row r="8340" s="73" customFormat="1" ht="11.85" customHeight="1" x14ac:dyDescent="0.15"/>
    <row r="8341" s="73" customFormat="1" ht="11.85" customHeight="1" x14ac:dyDescent="0.15"/>
    <row r="8342" s="73" customFormat="1" ht="11.85" customHeight="1" x14ac:dyDescent="0.15"/>
    <row r="8343" s="73" customFormat="1" ht="11.85" customHeight="1" x14ac:dyDescent="0.15"/>
    <row r="8344" s="73" customFormat="1" ht="11.85" customHeight="1" x14ac:dyDescent="0.15"/>
    <row r="8345" s="73" customFormat="1" ht="11.85" customHeight="1" x14ac:dyDescent="0.15"/>
    <row r="8346" s="73" customFormat="1" ht="11.85" customHeight="1" x14ac:dyDescent="0.15"/>
    <row r="8347" s="73" customFormat="1" ht="11.85" customHeight="1" x14ac:dyDescent="0.15"/>
    <row r="8348" s="73" customFormat="1" ht="11.85" customHeight="1" x14ac:dyDescent="0.15"/>
    <row r="8349" s="73" customFormat="1" ht="11.85" customHeight="1" x14ac:dyDescent="0.15"/>
    <row r="8350" s="73" customFormat="1" ht="11.85" customHeight="1" x14ac:dyDescent="0.15"/>
    <row r="8351" s="73" customFormat="1" ht="11.85" customHeight="1" x14ac:dyDescent="0.15"/>
    <row r="8352" s="73" customFormat="1" ht="11.85" customHeight="1" x14ac:dyDescent="0.15"/>
    <row r="8353" s="73" customFormat="1" ht="11.85" customHeight="1" x14ac:dyDescent="0.15"/>
    <row r="8354" s="73" customFormat="1" ht="11.85" customHeight="1" x14ac:dyDescent="0.15"/>
    <row r="8355" s="73" customFormat="1" ht="11.85" customHeight="1" x14ac:dyDescent="0.15"/>
    <row r="8356" s="73" customFormat="1" ht="11.85" customHeight="1" x14ac:dyDescent="0.15"/>
    <row r="8357" s="73" customFormat="1" ht="11.85" customHeight="1" x14ac:dyDescent="0.15"/>
    <row r="8358" s="73" customFormat="1" ht="11.85" customHeight="1" x14ac:dyDescent="0.15"/>
    <row r="8359" s="73" customFormat="1" ht="11.85" customHeight="1" x14ac:dyDescent="0.15"/>
    <row r="8360" s="73" customFormat="1" ht="11.85" customHeight="1" x14ac:dyDescent="0.15"/>
    <row r="8361" s="73" customFormat="1" ht="11.85" customHeight="1" x14ac:dyDescent="0.15"/>
    <row r="8362" s="73" customFormat="1" ht="11.85" customHeight="1" x14ac:dyDescent="0.15"/>
    <row r="8363" s="73" customFormat="1" ht="11.85" customHeight="1" x14ac:dyDescent="0.15"/>
    <row r="8364" s="73" customFormat="1" ht="11.85" customHeight="1" x14ac:dyDescent="0.15"/>
    <row r="8365" s="73" customFormat="1" ht="11.85" customHeight="1" x14ac:dyDescent="0.15"/>
    <row r="8366" s="73" customFormat="1" ht="11.85" customHeight="1" x14ac:dyDescent="0.15"/>
    <row r="8367" s="73" customFormat="1" ht="11.85" customHeight="1" x14ac:dyDescent="0.15"/>
    <row r="8368" s="73" customFormat="1" ht="11.85" customHeight="1" x14ac:dyDescent="0.15"/>
    <row r="8369" s="73" customFormat="1" ht="11.85" customHeight="1" x14ac:dyDescent="0.15"/>
    <row r="8370" s="73" customFormat="1" ht="11.85" customHeight="1" x14ac:dyDescent="0.15"/>
    <row r="8371" s="73" customFormat="1" ht="11.85" customHeight="1" x14ac:dyDescent="0.15"/>
    <row r="8372" s="73" customFormat="1" ht="11.85" customHeight="1" x14ac:dyDescent="0.15"/>
    <row r="8373" s="73" customFormat="1" ht="11.85" customHeight="1" x14ac:dyDescent="0.15"/>
    <row r="8374" s="73" customFormat="1" ht="11.85" customHeight="1" x14ac:dyDescent="0.15"/>
    <row r="8375" s="73" customFormat="1" ht="11.85" customHeight="1" x14ac:dyDescent="0.15"/>
    <row r="8376" s="73" customFormat="1" ht="11.85" customHeight="1" x14ac:dyDescent="0.15"/>
    <row r="8377" s="73" customFormat="1" ht="11.85" customHeight="1" x14ac:dyDescent="0.15"/>
    <row r="8378" s="73" customFormat="1" ht="11.85" customHeight="1" x14ac:dyDescent="0.15"/>
    <row r="8379" s="73" customFormat="1" ht="11.85" customHeight="1" x14ac:dyDescent="0.15"/>
    <row r="8380" s="73" customFormat="1" ht="11.85" customHeight="1" x14ac:dyDescent="0.15"/>
    <row r="8381" s="73" customFormat="1" ht="11.85" customHeight="1" x14ac:dyDescent="0.15"/>
    <row r="8382" s="73" customFormat="1" ht="11.85" customHeight="1" x14ac:dyDescent="0.15"/>
    <row r="8383" s="73" customFormat="1" ht="11.85" customHeight="1" x14ac:dyDescent="0.15"/>
    <row r="8384" s="73" customFormat="1" ht="11.85" customHeight="1" x14ac:dyDescent="0.15"/>
    <row r="8385" s="73" customFormat="1" ht="11.85" customHeight="1" x14ac:dyDescent="0.15"/>
    <row r="8386" s="73" customFormat="1" ht="11.85" customHeight="1" x14ac:dyDescent="0.15"/>
    <row r="8387" s="73" customFormat="1" ht="11.85" customHeight="1" x14ac:dyDescent="0.15"/>
    <row r="8388" s="73" customFormat="1" ht="11.85" customHeight="1" x14ac:dyDescent="0.15"/>
    <row r="8389" s="73" customFormat="1" ht="11.85" customHeight="1" x14ac:dyDescent="0.15"/>
    <row r="8390" s="73" customFormat="1" ht="11.85" customHeight="1" x14ac:dyDescent="0.15"/>
    <row r="8391" s="73" customFormat="1" ht="11.85" customHeight="1" x14ac:dyDescent="0.15"/>
    <row r="8392" s="73" customFormat="1" ht="11.85" customHeight="1" x14ac:dyDescent="0.15"/>
    <row r="8393" s="73" customFormat="1" ht="11.85" customHeight="1" x14ac:dyDescent="0.15"/>
    <row r="8394" s="73" customFormat="1" ht="11.85" customHeight="1" x14ac:dyDescent="0.15"/>
    <row r="8395" s="73" customFormat="1" ht="11.85" customHeight="1" x14ac:dyDescent="0.15"/>
    <row r="8396" s="73" customFormat="1" ht="11.85" customHeight="1" x14ac:dyDescent="0.15"/>
    <row r="8397" s="73" customFormat="1" ht="11.85" customHeight="1" x14ac:dyDescent="0.15"/>
    <row r="8398" s="73" customFormat="1" ht="11.85" customHeight="1" x14ac:dyDescent="0.15"/>
    <row r="8399" s="73" customFormat="1" ht="11.85" customHeight="1" x14ac:dyDescent="0.15"/>
    <row r="8400" s="73" customFormat="1" ht="11.85" customHeight="1" x14ac:dyDescent="0.15"/>
    <row r="8401" s="73" customFormat="1" ht="11.85" customHeight="1" x14ac:dyDescent="0.15"/>
    <row r="8402" s="73" customFormat="1" ht="11.85" customHeight="1" x14ac:dyDescent="0.15"/>
    <row r="8403" s="73" customFormat="1" ht="11.85" customHeight="1" x14ac:dyDescent="0.15"/>
    <row r="8404" s="73" customFormat="1" ht="11.85" customHeight="1" x14ac:dyDescent="0.15"/>
    <row r="8405" s="73" customFormat="1" ht="11.85" customHeight="1" x14ac:dyDescent="0.15"/>
    <row r="8406" s="73" customFormat="1" ht="11.85" customHeight="1" x14ac:dyDescent="0.15"/>
    <row r="8407" s="73" customFormat="1" ht="11.85" customHeight="1" x14ac:dyDescent="0.15"/>
    <row r="8408" s="73" customFormat="1" ht="11.85" customHeight="1" x14ac:dyDescent="0.15"/>
    <row r="8409" s="73" customFormat="1" ht="11.85" customHeight="1" x14ac:dyDescent="0.15"/>
    <row r="8410" s="73" customFormat="1" ht="11.85" customHeight="1" x14ac:dyDescent="0.15"/>
    <row r="8411" s="73" customFormat="1" ht="11.85" customHeight="1" x14ac:dyDescent="0.15"/>
    <row r="8412" s="73" customFormat="1" ht="11.85" customHeight="1" x14ac:dyDescent="0.15"/>
    <row r="8413" s="73" customFormat="1" ht="11.85" customHeight="1" x14ac:dyDescent="0.15"/>
    <row r="8414" s="73" customFormat="1" ht="11.85" customHeight="1" x14ac:dyDescent="0.15"/>
    <row r="8415" s="73" customFormat="1" ht="11.85" customHeight="1" x14ac:dyDescent="0.15"/>
    <row r="8416" s="73" customFormat="1" ht="11.85" customHeight="1" x14ac:dyDescent="0.15"/>
    <row r="8417" s="73" customFormat="1" ht="11.85" customHeight="1" x14ac:dyDescent="0.15"/>
    <row r="8418" s="73" customFormat="1" ht="11.85" customHeight="1" x14ac:dyDescent="0.15"/>
    <row r="8419" s="73" customFormat="1" ht="11.85" customHeight="1" x14ac:dyDescent="0.15"/>
    <row r="8420" s="73" customFormat="1" ht="11.85" customHeight="1" x14ac:dyDescent="0.15"/>
    <row r="8421" s="73" customFormat="1" ht="11.85" customHeight="1" x14ac:dyDescent="0.15"/>
    <row r="8422" s="73" customFormat="1" ht="11.85" customHeight="1" x14ac:dyDescent="0.15"/>
    <row r="8423" s="73" customFormat="1" ht="11.85" customHeight="1" x14ac:dyDescent="0.15"/>
    <row r="8424" s="73" customFormat="1" ht="11.85" customHeight="1" x14ac:dyDescent="0.15"/>
    <row r="8425" s="73" customFormat="1" ht="11.85" customHeight="1" x14ac:dyDescent="0.15"/>
    <row r="8426" s="73" customFormat="1" ht="11.85" customHeight="1" x14ac:dyDescent="0.15"/>
    <row r="8427" s="73" customFormat="1" ht="11.85" customHeight="1" x14ac:dyDescent="0.15"/>
    <row r="8428" s="73" customFormat="1" ht="11.85" customHeight="1" x14ac:dyDescent="0.15"/>
    <row r="8429" s="73" customFormat="1" ht="11.85" customHeight="1" x14ac:dyDescent="0.15"/>
    <row r="8430" s="73" customFormat="1" ht="11.85" customHeight="1" x14ac:dyDescent="0.15"/>
    <row r="8431" s="73" customFormat="1" ht="11.85" customHeight="1" x14ac:dyDescent="0.15"/>
    <row r="8432" s="73" customFormat="1" ht="11.85" customHeight="1" x14ac:dyDescent="0.15"/>
    <row r="8433" s="73" customFormat="1" ht="11.85" customHeight="1" x14ac:dyDescent="0.15"/>
    <row r="8434" s="73" customFormat="1" ht="11.85" customHeight="1" x14ac:dyDescent="0.15"/>
    <row r="8435" s="73" customFormat="1" ht="11.85" customHeight="1" x14ac:dyDescent="0.15"/>
    <row r="8436" s="73" customFormat="1" ht="11.85" customHeight="1" x14ac:dyDescent="0.15"/>
    <row r="8437" s="73" customFormat="1" ht="11.85" customHeight="1" x14ac:dyDescent="0.15"/>
    <row r="8438" s="73" customFormat="1" ht="11.85" customHeight="1" x14ac:dyDescent="0.15"/>
    <row r="8439" s="73" customFormat="1" ht="11.85" customHeight="1" x14ac:dyDescent="0.15"/>
    <row r="8440" s="73" customFormat="1" ht="11.85" customHeight="1" x14ac:dyDescent="0.15"/>
    <row r="8441" s="73" customFormat="1" ht="11.85" customHeight="1" x14ac:dyDescent="0.15"/>
    <row r="8442" s="73" customFormat="1" ht="11.85" customHeight="1" x14ac:dyDescent="0.15"/>
    <row r="8443" s="73" customFormat="1" ht="11.85" customHeight="1" x14ac:dyDescent="0.15"/>
    <row r="8444" s="73" customFormat="1" ht="11.85" customHeight="1" x14ac:dyDescent="0.15"/>
    <row r="8445" s="73" customFormat="1" ht="11.85" customHeight="1" x14ac:dyDescent="0.15"/>
    <row r="8446" s="73" customFormat="1" ht="11.85" customHeight="1" x14ac:dyDescent="0.15"/>
    <row r="8447" s="73" customFormat="1" ht="11.85" customHeight="1" x14ac:dyDescent="0.15"/>
    <row r="8448" s="73" customFormat="1" ht="11.85" customHeight="1" x14ac:dyDescent="0.15"/>
    <row r="8449" s="73" customFormat="1" ht="11.85" customHeight="1" x14ac:dyDescent="0.15"/>
    <row r="8450" s="73" customFormat="1" ht="11.85" customHeight="1" x14ac:dyDescent="0.15"/>
    <row r="8451" s="73" customFormat="1" ht="11.85" customHeight="1" x14ac:dyDescent="0.15"/>
    <row r="8452" s="73" customFormat="1" ht="11.85" customHeight="1" x14ac:dyDescent="0.15"/>
    <row r="8453" s="73" customFormat="1" ht="11.85" customHeight="1" x14ac:dyDescent="0.15"/>
    <row r="8454" s="73" customFormat="1" ht="11.85" customHeight="1" x14ac:dyDescent="0.15"/>
    <row r="8455" s="73" customFormat="1" ht="11.85" customHeight="1" x14ac:dyDescent="0.15"/>
    <row r="8456" s="73" customFormat="1" ht="11.85" customHeight="1" x14ac:dyDescent="0.15"/>
    <row r="8457" s="73" customFormat="1" ht="11.85" customHeight="1" x14ac:dyDescent="0.15"/>
    <row r="8458" s="73" customFormat="1" ht="11.85" customHeight="1" x14ac:dyDescent="0.15"/>
    <row r="8459" s="73" customFormat="1" ht="11.85" customHeight="1" x14ac:dyDescent="0.15"/>
    <row r="8460" s="73" customFormat="1" ht="11.85" customHeight="1" x14ac:dyDescent="0.15"/>
    <row r="8461" s="73" customFormat="1" ht="11.85" customHeight="1" x14ac:dyDescent="0.15"/>
    <row r="8462" s="73" customFormat="1" ht="11.85" customHeight="1" x14ac:dyDescent="0.15"/>
    <row r="8463" s="73" customFormat="1" ht="11.85" customHeight="1" x14ac:dyDescent="0.15"/>
    <row r="8464" s="73" customFormat="1" ht="11.85" customHeight="1" x14ac:dyDescent="0.15"/>
    <row r="8465" s="73" customFormat="1" ht="11.85" customHeight="1" x14ac:dyDescent="0.15"/>
    <row r="8466" s="73" customFormat="1" ht="11.85" customHeight="1" x14ac:dyDescent="0.15"/>
    <row r="8467" s="73" customFormat="1" ht="11.85" customHeight="1" x14ac:dyDescent="0.15"/>
    <row r="8468" s="73" customFormat="1" ht="11.85" customHeight="1" x14ac:dyDescent="0.15"/>
    <row r="8469" s="73" customFormat="1" ht="11.85" customHeight="1" x14ac:dyDescent="0.15"/>
    <row r="8470" s="73" customFormat="1" ht="11.85" customHeight="1" x14ac:dyDescent="0.15"/>
    <row r="8471" s="73" customFormat="1" ht="11.85" customHeight="1" x14ac:dyDescent="0.15"/>
    <row r="8472" s="73" customFormat="1" ht="11.85" customHeight="1" x14ac:dyDescent="0.15"/>
    <row r="8473" s="73" customFormat="1" ht="11.85" customHeight="1" x14ac:dyDescent="0.15"/>
    <row r="8474" s="73" customFormat="1" ht="11.85" customHeight="1" x14ac:dyDescent="0.15"/>
    <row r="8475" s="73" customFormat="1" ht="11.85" customHeight="1" x14ac:dyDescent="0.15"/>
    <row r="8476" s="73" customFormat="1" ht="11.85" customHeight="1" x14ac:dyDescent="0.15"/>
    <row r="8477" s="73" customFormat="1" ht="11.85" customHeight="1" x14ac:dyDescent="0.15"/>
    <row r="8478" s="73" customFormat="1" ht="11.85" customHeight="1" x14ac:dyDescent="0.15"/>
    <row r="8479" s="73" customFormat="1" ht="11.85" customHeight="1" x14ac:dyDescent="0.15"/>
    <row r="8480" s="73" customFormat="1" ht="11.85" customHeight="1" x14ac:dyDescent="0.15"/>
    <row r="8481" s="73" customFormat="1" ht="11.85" customHeight="1" x14ac:dyDescent="0.15"/>
    <row r="8482" s="73" customFormat="1" ht="11.85" customHeight="1" x14ac:dyDescent="0.15"/>
    <row r="8483" s="73" customFormat="1" ht="11.85" customHeight="1" x14ac:dyDescent="0.15"/>
    <row r="8484" s="73" customFormat="1" ht="11.85" customHeight="1" x14ac:dyDescent="0.15"/>
    <row r="8485" s="73" customFormat="1" ht="11.85" customHeight="1" x14ac:dyDescent="0.15"/>
    <row r="8486" s="73" customFormat="1" ht="11.85" customHeight="1" x14ac:dyDescent="0.15"/>
    <row r="8487" s="73" customFormat="1" ht="11.85" customHeight="1" x14ac:dyDescent="0.15"/>
    <row r="8488" s="73" customFormat="1" ht="11.85" customHeight="1" x14ac:dyDescent="0.15"/>
    <row r="8489" s="73" customFormat="1" ht="11.85" customHeight="1" x14ac:dyDescent="0.15"/>
    <row r="8490" s="73" customFormat="1" ht="11.85" customHeight="1" x14ac:dyDescent="0.15"/>
    <row r="8491" s="73" customFormat="1" ht="11.85" customHeight="1" x14ac:dyDescent="0.15"/>
    <row r="8492" s="73" customFormat="1" ht="11.85" customHeight="1" x14ac:dyDescent="0.15"/>
    <row r="8493" s="73" customFormat="1" ht="11.85" customHeight="1" x14ac:dyDescent="0.15"/>
    <row r="8494" s="73" customFormat="1" ht="11.85" customHeight="1" x14ac:dyDescent="0.15"/>
    <row r="8495" s="73" customFormat="1" ht="11.85" customHeight="1" x14ac:dyDescent="0.15"/>
    <row r="8496" s="73" customFormat="1" ht="11.85" customHeight="1" x14ac:dyDescent="0.15"/>
    <row r="8497" s="73" customFormat="1" ht="11.85" customHeight="1" x14ac:dyDescent="0.15"/>
    <row r="8498" s="73" customFormat="1" ht="11.85" customHeight="1" x14ac:dyDescent="0.15"/>
    <row r="8499" s="73" customFormat="1" ht="11.85" customHeight="1" x14ac:dyDescent="0.15"/>
    <row r="8500" s="73" customFormat="1" ht="11.85" customHeight="1" x14ac:dyDescent="0.15"/>
    <row r="8501" s="73" customFormat="1" ht="11.85" customHeight="1" x14ac:dyDescent="0.15"/>
    <row r="8502" s="73" customFormat="1" ht="11.85" customHeight="1" x14ac:dyDescent="0.15"/>
    <row r="8503" s="73" customFormat="1" ht="11.85" customHeight="1" x14ac:dyDescent="0.15"/>
    <row r="8504" s="73" customFormat="1" ht="11.85" customHeight="1" x14ac:dyDescent="0.15"/>
    <row r="8505" s="73" customFormat="1" ht="11.85" customHeight="1" x14ac:dyDescent="0.15"/>
    <row r="8506" s="73" customFormat="1" ht="11.85" customHeight="1" x14ac:dyDescent="0.15"/>
    <row r="8507" s="73" customFormat="1" ht="11.85" customHeight="1" x14ac:dyDescent="0.15"/>
    <row r="8508" s="73" customFormat="1" ht="11.85" customHeight="1" x14ac:dyDescent="0.15"/>
    <row r="8509" s="73" customFormat="1" ht="11.85" customHeight="1" x14ac:dyDescent="0.15"/>
    <row r="8510" s="73" customFormat="1" ht="11.85" customHeight="1" x14ac:dyDescent="0.15"/>
    <row r="8511" s="73" customFormat="1" ht="11.85" customHeight="1" x14ac:dyDescent="0.15"/>
    <row r="8512" s="73" customFormat="1" ht="11.85" customHeight="1" x14ac:dyDescent="0.15"/>
    <row r="8513" s="73" customFormat="1" ht="11.85" customHeight="1" x14ac:dyDescent="0.15"/>
    <row r="8514" s="73" customFormat="1" ht="11.85" customHeight="1" x14ac:dyDescent="0.15"/>
    <row r="8515" s="73" customFormat="1" ht="11.85" customHeight="1" x14ac:dyDescent="0.15"/>
    <row r="8516" s="73" customFormat="1" ht="11.85" customHeight="1" x14ac:dyDescent="0.15"/>
    <row r="8517" s="73" customFormat="1" ht="11.85" customHeight="1" x14ac:dyDescent="0.15"/>
    <row r="8518" s="73" customFormat="1" ht="11.85" customHeight="1" x14ac:dyDescent="0.15"/>
    <row r="8519" s="73" customFormat="1" ht="11.85" customHeight="1" x14ac:dyDescent="0.15"/>
    <row r="8520" s="73" customFormat="1" ht="11.85" customHeight="1" x14ac:dyDescent="0.15"/>
    <row r="8521" s="73" customFormat="1" ht="11.85" customHeight="1" x14ac:dyDescent="0.15"/>
    <row r="8522" s="73" customFormat="1" ht="11.85" customHeight="1" x14ac:dyDescent="0.15"/>
    <row r="8523" s="73" customFormat="1" ht="11.85" customHeight="1" x14ac:dyDescent="0.15"/>
    <row r="8524" s="73" customFormat="1" ht="11.85" customHeight="1" x14ac:dyDescent="0.15"/>
    <row r="8525" s="73" customFormat="1" ht="11.85" customHeight="1" x14ac:dyDescent="0.15"/>
    <row r="8526" s="73" customFormat="1" ht="11.85" customHeight="1" x14ac:dyDescent="0.15"/>
    <row r="8527" s="73" customFormat="1" ht="11.85" customHeight="1" x14ac:dyDescent="0.15"/>
    <row r="8528" s="73" customFormat="1" ht="11.85" customHeight="1" x14ac:dyDescent="0.15"/>
    <row r="8529" s="73" customFormat="1" ht="11.85" customHeight="1" x14ac:dyDescent="0.15"/>
    <row r="8530" s="73" customFormat="1" ht="11.85" customHeight="1" x14ac:dyDescent="0.15"/>
    <row r="8531" s="73" customFormat="1" ht="11.85" customHeight="1" x14ac:dyDescent="0.15"/>
    <row r="8532" s="73" customFormat="1" ht="11.85" customHeight="1" x14ac:dyDescent="0.15"/>
    <row r="8533" s="73" customFormat="1" ht="11.85" customHeight="1" x14ac:dyDescent="0.15"/>
    <row r="8534" s="73" customFormat="1" ht="11.85" customHeight="1" x14ac:dyDescent="0.15"/>
    <row r="8535" s="73" customFormat="1" ht="11.85" customHeight="1" x14ac:dyDescent="0.15"/>
    <row r="8536" s="73" customFormat="1" ht="11.85" customHeight="1" x14ac:dyDescent="0.15"/>
    <row r="8537" s="73" customFormat="1" ht="11.85" customHeight="1" x14ac:dyDescent="0.15"/>
    <row r="8538" s="73" customFormat="1" ht="11.85" customHeight="1" x14ac:dyDescent="0.15"/>
    <row r="8539" s="73" customFormat="1" ht="11.85" customHeight="1" x14ac:dyDescent="0.15"/>
    <row r="8540" s="73" customFormat="1" ht="11.85" customHeight="1" x14ac:dyDescent="0.15"/>
    <row r="8541" s="73" customFormat="1" ht="11.85" customHeight="1" x14ac:dyDescent="0.15"/>
    <row r="8542" s="73" customFormat="1" ht="11.85" customHeight="1" x14ac:dyDescent="0.15"/>
    <row r="8543" s="73" customFormat="1" ht="11.85" customHeight="1" x14ac:dyDescent="0.15"/>
    <row r="8544" s="73" customFormat="1" ht="11.85" customHeight="1" x14ac:dyDescent="0.15"/>
    <row r="8545" s="73" customFormat="1" ht="11.85" customHeight="1" x14ac:dyDescent="0.15"/>
    <row r="8546" s="73" customFormat="1" ht="11.85" customHeight="1" x14ac:dyDescent="0.15"/>
    <row r="8547" s="73" customFormat="1" ht="11.85" customHeight="1" x14ac:dyDescent="0.15"/>
    <row r="8548" s="73" customFormat="1" ht="11.85" customHeight="1" x14ac:dyDescent="0.15"/>
    <row r="8549" s="73" customFormat="1" ht="11.85" customHeight="1" x14ac:dyDescent="0.15"/>
    <row r="8550" s="73" customFormat="1" ht="11.85" customHeight="1" x14ac:dyDescent="0.15"/>
    <row r="8551" s="73" customFormat="1" ht="11.85" customHeight="1" x14ac:dyDescent="0.15"/>
    <row r="8552" s="73" customFormat="1" ht="11.85" customHeight="1" x14ac:dyDescent="0.15"/>
    <row r="8553" s="73" customFormat="1" ht="11.85" customHeight="1" x14ac:dyDescent="0.15"/>
    <row r="8554" s="73" customFormat="1" ht="11.85" customHeight="1" x14ac:dyDescent="0.15"/>
    <row r="8555" s="73" customFormat="1" ht="11.85" customHeight="1" x14ac:dyDescent="0.15"/>
    <row r="8556" s="73" customFormat="1" ht="11.85" customHeight="1" x14ac:dyDescent="0.15"/>
    <row r="8557" s="73" customFormat="1" ht="11.85" customHeight="1" x14ac:dyDescent="0.15"/>
    <row r="8558" s="73" customFormat="1" ht="11.85" customHeight="1" x14ac:dyDescent="0.15"/>
    <row r="8559" s="73" customFormat="1" ht="11.85" customHeight="1" x14ac:dyDescent="0.15"/>
    <row r="8560" s="73" customFormat="1" ht="11.85" customHeight="1" x14ac:dyDescent="0.15"/>
    <row r="8561" s="73" customFormat="1" ht="11.85" customHeight="1" x14ac:dyDescent="0.15"/>
    <row r="8562" s="73" customFormat="1" ht="11.85" customHeight="1" x14ac:dyDescent="0.15"/>
    <row r="8563" s="73" customFormat="1" ht="11.85" customHeight="1" x14ac:dyDescent="0.15"/>
    <row r="8564" s="73" customFormat="1" ht="11.85" customHeight="1" x14ac:dyDescent="0.15"/>
    <row r="8565" s="73" customFormat="1" ht="11.85" customHeight="1" x14ac:dyDescent="0.15"/>
    <row r="8566" s="73" customFormat="1" ht="11.85" customHeight="1" x14ac:dyDescent="0.15"/>
    <row r="8567" s="73" customFormat="1" ht="11.85" customHeight="1" x14ac:dyDescent="0.15"/>
    <row r="8568" s="73" customFormat="1" ht="11.85" customHeight="1" x14ac:dyDescent="0.15"/>
    <row r="8569" s="73" customFormat="1" ht="11.85" customHeight="1" x14ac:dyDescent="0.15"/>
    <row r="8570" s="73" customFormat="1" ht="11.85" customHeight="1" x14ac:dyDescent="0.15"/>
    <row r="8571" s="73" customFormat="1" ht="11.85" customHeight="1" x14ac:dyDescent="0.15"/>
    <row r="8572" s="73" customFormat="1" ht="11.85" customHeight="1" x14ac:dyDescent="0.15"/>
    <row r="8573" s="73" customFormat="1" ht="11.85" customHeight="1" x14ac:dyDescent="0.15"/>
    <row r="8574" s="73" customFormat="1" ht="11.85" customHeight="1" x14ac:dyDescent="0.15"/>
    <row r="8575" s="73" customFormat="1" ht="11.85" customHeight="1" x14ac:dyDescent="0.15"/>
    <row r="8576" s="73" customFormat="1" ht="11.85" customHeight="1" x14ac:dyDescent="0.15"/>
    <row r="8577" s="73" customFormat="1" ht="11.85" customHeight="1" x14ac:dyDescent="0.15"/>
    <row r="8578" s="73" customFormat="1" ht="11.85" customHeight="1" x14ac:dyDescent="0.15"/>
    <row r="8579" s="73" customFormat="1" ht="11.85" customHeight="1" x14ac:dyDescent="0.15"/>
    <row r="8580" s="73" customFormat="1" ht="11.85" customHeight="1" x14ac:dyDescent="0.15"/>
    <row r="8581" s="73" customFormat="1" ht="11.85" customHeight="1" x14ac:dyDescent="0.15"/>
    <row r="8582" s="73" customFormat="1" ht="11.85" customHeight="1" x14ac:dyDescent="0.15"/>
    <row r="8583" s="73" customFormat="1" ht="11.85" customHeight="1" x14ac:dyDescent="0.15"/>
    <row r="8584" s="73" customFormat="1" ht="11.85" customHeight="1" x14ac:dyDescent="0.15"/>
    <row r="8585" s="73" customFormat="1" ht="11.85" customHeight="1" x14ac:dyDescent="0.15"/>
    <row r="8586" s="73" customFormat="1" ht="11.85" customHeight="1" x14ac:dyDescent="0.15"/>
    <row r="8587" s="73" customFormat="1" ht="11.85" customHeight="1" x14ac:dyDescent="0.15"/>
    <row r="8588" s="73" customFormat="1" ht="11.85" customHeight="1" x14ac:dyDescent="0.15"/>
    <row r="8589" s="73" customFormat="1" ht="11.85" customHeight="1" x14ac:dyDescent="0.15"/>
    <row r="8590" s="73" customFormat="1" ht="11.85" customHeight="1" x14ac:dyDescent="0.15"/>
    <row r="8591" s="73" customFormat="1" ht="11.85" customHeight="1" x14ac:dyDescent="0.15"/>
    <row r="8592" s="73" customFormat="1" ht="11.85" customHeight="1" x14ac:dyDescent="0.15"/>
    <row r="8593" s="73" customFormat="1" ht="11.85" customHeight="1" x14ac:dyDescent="0.15"/>
    <row r="8594" s="73" customFormat="1" ht="11.85" customHeight="1" x14ac:dyDescent="0.15"/>
    <row r="8595" s="73" customFormat="1" ht="11.85" customHeight="1" x14ac:dyDescent="0.15"/>
    <row r="8596" s="73" customFormat="1" ht="11.85" customHeight="1" x14ac:dyDescent="0.15"/>
    <row r="8597" s="73" customFormat="1" ht="11.85" customHeight="1" x14ac:dyDescent="0.15"/>
    <row r="8598" s="73" customFormat="1" ht="11.85" customHeight="1" x14ac:dyDescent="0.15"/>
    <row r="8599" s="73" customFormat="1" ht="11.85" customHeight="1" x14ac:dyDescent="0.15"/>
    <row r="8600" s="73" customFormat="1" ht="11.85" customHeight="1" x14ac:dyDescent="0.15"/>
    <row r="8601" s="73" customFormat="1" ht="11.85" customHeight="1" x14ac:dyDescent="0.15"/>
    <row r="8602" s="73" customFormat="1" ht="11.85" customHeight="1" x14ac:dyDescent="0.15"/>
    <row r="8603" s="73" customFormat="1" ht="11.85" customHeight="1" x14ac:dyDescent="0.15"/>
    <row r="8604" s="73" customFormat="1" ht="11.85" customHeight="1" x14ac:dyDescent="0.15"/>
    <row r="8605" s="73" customFormat="1" ht="11.85" customHeight="1" x14ac:dyDescent="0.15"/>
    <row r="8606" s="73" customFormat="1" ht="11.85" customHeight="1" x14ac:dyDescent="0.15"/>
    <row r="8607" s="73" customFormat="1" ht="11.85" customHeight="1" x14ac:dyDescent="0.15"/>
    <row r="8608" s="73" customFormat="1" ht="11.85" customHeight="1" x14ac:dyDescent="0.15"/>
    <row r="8609" s="73" customFormat="1" ht="11.85" customHeight="1" x14ac:dyDescent="0.15"/>
    <row r="8610" s="73" customFormat="1" ht="11.85" customHeight="1" x14ac:dyDescent="0.15"/>
    <row r="8611" s="73" customFormat="1" ht="11.85" customHeight="1" x14ac:dyDescent="0.15"/>
    <row r="8612" s="73" customFormat="1" ht="11.85" customHeight="1" x14ac:dyDescent="0.15"/>
    <row r="8613" s="73" customFormat="1" ht="11.85" customHeight="1" x14ac:dyDescent="0.15"/>
    <row r="8614" s="73" customFormat="1" ht="11.85" customHeight="1" x14ac:dyDescent="0.15"/>
    <row r="8615" s="73" customFormat="1" ht="11.85" customHeight="1" x14ac:dyDescent="0.15"/>
    <row r="8616" s="73" customFormat="1" ht="11.85" customHeight="1" x14ac:dyDescent="0.15"/>
    <row r="8617" s="73" customFormat="1" ht="11.85" customHeight="1" x14ac:dyDescent="0.15"/>
    <row r="8618" s="73" customFormat="1" ht="11.85" customHeight="1" x14ac:dyDescent="0.15"/>
    <row r="8619" s="73" customFormat="1" ht="11.85" customHeight="1" x14ac:dyDescent="0.15"/>
    <row r="8620" s="73" customFormat="1" ht="11.85" customHeight="1" x14ac:dyDescent="0.15"/>
    <row r="8621" s="73" customFormat="1" ht="11.85" customHeight="1" x14ac:dyDescent="0.15"/>
    <row r="8622" s="73" customFormat="1" ht="11.85" customHeight="1" x14ac:dyDescent="0.15"/>
    <row r="8623" s="73" customFormat="1" ht="11.85" customHeight="1" x14ac:dyDescent="0.15"/>
    <row r="8624" s="73" customFormat="1" ht="11.85" customHeight="1" x14ac:dyDescent="0.15"/>
    <row r="8625" s="73" customFormat="1" ht="11.85" customHeight="1" x14ac:dyDescent="0.15"/>
    <row r="8626" s="73" customFormat="1" ht="11.85" customHeight="1" x14ac:dyDescent="0.15"/>
    <row r="8627" s="73" customFormat="1" ht="11.85" customHeight="1" x14ac:dyDescent="0.15"/>
    <row r="8628" s="73" customFormat="1" ht="11.85" customHeight="1" x14ac:dyDescent="0.15"/>
    <row r="8629" s="73" customFormat="1" ht="11.85" customHeight="1" x14ac:dyDescent="0.15"/>
    <row r="8630" s="73" customFormat="1" ht="11.85" customHeight="1" x14ac:dyDescent="0.15"/>
    <row r="8631" s="73" customFormat="1" ht="11.85" customHeight="1" x14ac:dyDescent="0.15"/>
    <row r="8632" s="73" customFormat="1" ht="11.85" customHeight="1" x14ac:dyDescent="0.15"/>
    <row r="8633" s="73" customFormat="1" ht="11.85" customHeight="1" x14ac:dyDescent="0.15"/>
    <row r="8634" s="73" customFormat="1" ht="11.85" customHeight="1" x14ac:dyDescent="0.15"/>
    <row r="8635" s="73" customFormat="1" ht="11.85" customHeight="1" x14ac:dyDescent="0.15"/>
    <row r="8636" s="73" customFormat="1" ht="11.85" customHeight="1" x14ac:dyDescent="0.15"/>
    <row r="8637" s="73" customFormat="1" ht="11.85" customHeight="1" x14ac:dyDescent="0.15"/>
    <row r="8638" s="73" customFormat="1" ht="11.85" customHeight="1" x14ac:dyDescent="0.15"/>
    <row r="8639" s="73" customFormat="1" ht="11.85" customHeight="1" x14ac:dyDescent="0.15"/>
    <row r="8640" s="73" customFormat="1" ht="11.85" customHeight="1" x14ac:dyDescent="0.15"/>
    <row r="8641" s="73" customFormat="1" ht="11.85" customHeight="1" x14ac:dyDescent="0.15"/>
    <row r="8642" s="73" customFormat="1" ht="11.85" customHeight="1" x14ac:dyDescent="0.15"/>
    <row r="8643" s="73" customFormat="1" ht="11.85" customHeight="1" x14ac:dyDescent="0.15"/>
    <row r="8644" s="73" customFormat="1" ht="11.85" customHeight="1" x14ac:dyDescent="0.15"/>
    <row r="8645" s="73" customFormat="1" ht="11.85" customHeight="1" x14ac:dyDescent="0.15"/>
    <row r="8646" s="73" customFormat="1" ht="11.85" customHeight="1" x14ac:dyDescent="0.15"/>
    <row r="8647" s="73" customFormat="1" ht="11.85" customHeight="1" x14ac:dyDescent="0.15"/>
    <row r="8648" s="73" customFormat="1" ht="11.85" customHeight="1" x14ac:dyDescent="0.15"/>
    <row r="8649" s="73" customFormat="1" ht="11.85" customHeight="1" x14ac:dyDescent="0.15"/>
    <row r="8650" s="73" customFormat="1" ht="11.85" customHeight="1" x14ac:dyDescent="0.15"/>
    <row r="8651" s="73" customFormat="1" ht="11.85" customHeight="1" x14ac:dyDescent="0.15"/>
    <row r="8652" s="73" customFormat="1" ht="11.85" customHeight="1" x14ac:dyDescent="0.15"/>
    <row r="8653" s="73" customFormat="1" ht="11.85" customHeight="1" x14ac:dyDescent="0.15"/>
    <row r="8654" s="73" customFormat="1" ht="11.85" customHeight="1" x14ac:dyDescent="0.15"/>
    <row r="8655" s="73" customFormat="1" ht="11.85" customHeight="1" x14ac:dyDescent="0.15"/>
    <row r="8656" s="73" customFormat="1" ht="11.85" customHeight="1" x14ac:dyDescent="0.15"/>
    <row r="8657" s="73" customFormat="1" ht="11.85" customHeight="1" x14ac:dyDescent="0.15"/>
    <row r="8658" s="73" customFormat="1" ht="11.85" customHeight="1" x14ac:dyDescent="0.15"/>
    <row r="8659" s="73" customFormat="1" ht="11.85" customHeight="1" x14ac:dyDescent="0.15"/>
    <row r="8660" s="73" customFormat="1" ht="11.85" customHeight="1" x14ac:dyDescent="0.15"/>
    <row r="8661" s="73" customFormat="1" ht="11.85" customHeight="1" x14ac:dyDescent="0.15"/>
    <row r="8662" s="73" customFormat="1" ht="11.85" customHeight="1" x14ac:dyDescent="0.15"/>
    <row r="8663" s="73" customFormat="1" ht="11.85" customHeight="1" x14ac:dyDescent="0.15"/>
    <row r="8664" s="73" customFormat="1" ht="11.85" customHeight="1" x14ac:dyDescent="0.15"/>
    <row r="8665" s="73" customFormat="1" ht="11.85" customHeight="1" x14ac:dyDescent="0.15"/>
    <row r="8666" s="73" customFormat="1" ht="11.85" customHeight="1" x14ac:dyDescent="0.15"/>
    <row r="8667" s="73" customFormat="1" ht="11.85" customHeight="1" x14ac:dyDescent="0.15"/>
    <row r="8668" s="73" customFormat="1" ht="11.85" customHeight="1" x14ac:dyDescent="0.15"/>
    <row r="8669" s="73" customFormat="1" ht="11.85" customHeight="1" x14ac:dyDescent="0.15"/>
    <row r="8670" s="73" customFormat="1" ht="11.85" customHeight="1" x14ac:dyDescent="0.15"/>
    <row r="8671" s="73" customFormat="1" ht="11.85" customHeight="1" x14ac:dyDescent="0.15"/>
    <row r="8672" s="73" customFormat="1" ht="11.85" customHeight="1" x14ac:dyDescent="0.15"/>
    <row r="8673" s="73" customFormat="1" ht="11.85" customHeight="1" x14ac:dyDescent="0.15"/>
    <row r="8674" s="73" customFormat="1" ht="11.85" customHeight="1" x14ac:dyDescent="0.15"/>
    <row r="8675" s="73" customFormat="1" ht="11.85" customHeight="1" x14ac:dyDescent="0.15"/>
    <row r="8676" s="73" customFormat="1" ht="11.85" customHeight="1" x14ac:dyDescent="0.15"/>
    <row r="8677" s="73" customFormat="1" ht="11.85" customHeight="1" x14ac:dyDescent="0.15"/>
    <row r="8678" s="73" customFormat="1" ht="11.85" customHeight="1" x14ac:dyDescent="0.15"/>
    <row r="8679" s="73" customFormat="1" ht="11.85" customHeight="1" x14ac:dyDescent="0.15"/>
    <row r="8680" s="73" customFormat="1" ht="11.85" customHeight="1" x14ac:dyDescent="0.15"/>
    <row r="8681" s="73" customFormat="1" ht="11.85" customHeight="1" x14ac:dyDescent="0.15"/>
    <row r="8682" s="73" customFormat="1" ht="11.85" customHeight="1" x14ac:dyDescent="0.15"/>
    <row r="8683" s="73" customFormat="1" ht="11.85" customHeight="1" x14ac:dyDescent="0.15"/>
    <row r="8684" s="73" customFormat="1" ht="11.85" customHeight="1" x14ac:dyDescent="0.15"/>
    <row r="8685" s="73" customFormat="1" ht="11.85" customHeight="1" x14ac:dyDescent="0.15"/>
    <row r="8686" s="73" customFormat="1" ht="11.85" customHeight="1" x14ac:dyDescent="0.15"/>
    <row r="8687" s="73" customFormat="1" ht="11.85" customHeight="1" x14ac:dyDescent="0.15"/>
    <row r="8688" s="73" customFormat="1" ht="11.85" customHeight="1" x14ac:dyDescent="0.15"/>
    <row r="8689" s="73" customFormat="1" ht="11.85" customHeight="1" x14ac:dyDescent="0.15"/>
    <row r="8690" s="73" customFormat="1" ht="11.85" customHeight="1" x14ac:dyDescent="0.15"/>
    <row r="8691" s="73" customFormat="1" ht="11.85" customHeight="1" x14ac:dyDescent="0.15"/>
    <row r="8692" s="73" customFormat="1" ht="11.85" customHeight="1" x14ac:dyDescent="0.15"/>
    <row r="8693" s="73" customFormat="1" ht="11.85" customHeight="1" x14ac:dyDescent="0.15"/>
    <row r="8694" s="73" customFormat="1" ht="11.85" customHeight="1" x14ac:dyDescent="0.15"/>
    <row r="8695" s="73" customFormat="1" ht="11.85" customHeight="1" x14ac:dyDescent="0.15"/>
    <row r="8696" s="73" customFormat="1" ht="11.85" customHeight="1" x14ac:dyDescent="0.15"/>
    <row r="8697" s="73" customFormat="1" ht="11.85" customHeight="1" x14ac:dyDescent="0.15"/>
    <row r="8698" s="73" customFormat="1" ht="11.85" customHeight="1" x14ac:dyDescent="0.15"/>
    <row r="8699" s="73" customFormat="1" ht="11.85" customHeight="1" x14ac:dyDescent="0.15"/>
    <row r="8700" s="73" customFormat="1" ht="11.85" customHeight="1" x14ac:dyDescent="0.15"/>
    <row r="8701" s="73" customFormat="1" ht="11.85" customHeight="1" x14ac:dyDescent="0.15"/>
    <row r="8702" s="73" customFormat="1" ht="11.85" customHeight="1" x14ac:dyDescent="0.15"/>
    <row r="8703" s="73" customFormat="1" ht="11.85" customHeight="1" x14ac:dyDescent="0.15"/>
    <row r="8704" s="73" customFormat="1" ht="11.85" customHeight="1" x14ac:dyDescent="0.15"/>
    <row r="8705" s="73" customFormat="1" ht="11.85" customHeight="1" x14ac:dyDescent="0.15"/>
    <row r="8706" s="73" customFormat="1" ht="11.85" customHeight="1" x14ac:dyDescent="0.15"/>
    <row r="8707" s="73" customFormat="1" ht="11.85" customHeight="1" x14ac:dyDescent="0.15"/>
    <row r="8708" s="73" customFormat="1" ht="11.85" customHeight="1" x14ac:dyDescent="0.15"/>
    <row r="8709" s="73" customFormat="1" ht="11.85" customHeight="1" x14ac:dyDescent="0.15"/>
    <row r="8710" s="73" customFormat="1" ht="11.85" customHeight="1" x14ac:dyDescent="0.15"/>
    <row r="8711" s="73" customFormat="1" ht="11.85" customHeight="1" x14ac:dyDescent="0.15"/>
    <row r="8712" s="73" customFormat="1" ht="11.85" customHeight="1" x14ac:dyDescent="0.15"/>
    <row r="8713" s="73" customFormat="1" ht="11.85" customHeight="1" x14ac:dyDescent="0.15"/>
    <row r="8714" s="73" customFormat="1" ht="11.85" customHeight="1" x14ac:dyDescent="0.15"/>
    <row r="8715" s="73" customFormat="1" ht="11.85" customHeight="1" x14ac:dyDescent="0.15"/>
    <row r="8716" s="73" customFormat="1" ht="11.85" customHeight="1" x14ac:dyDescent="0.15"/>
    <row r="8717" s="73" customFormat="1" ht="11.85" customHeight="1" x14ac:dyDescent="0.15"/>
    <row r="8718" s="73" customFormat="1" ht="11.85" customHeight="1" x14ac:dyDescent="0.15"/>
    <row r="8719" s="73" customFormat="1" ht="11.85" customHeight="1" x14ac:dyDescent="0.15"/>
    <row r="8720" s="73" customFormat="1" ht="11.85" customHeight="1" x14ac:dyDescent="0.15"/>
    <row r="8721" s="73" customFormat="1" ht="11.85" customHeight="1" x14ac:dyDescent="0.15"/>
    <row r="8722" s="73" customFormat="1" ht="11.85" customHeight="1" x14ac:dyDescent="0.15"/>
    <row r="8723" s="73" customFormat="1" ht="11.85" customHeight="1" x14ac:dyDescent="0.15"/>
    <row r="8724" s="73" customFormat="1" ht="11.85" customHeight="1" x14ac:dyDescent="0.15"/>
    <row r="8725" s="73" customFormat="1" ht="11.85" customHeight="1" x14ac:dyDescent="0.15"/>
    <row r="8726" s="73" customFormat="1" ht="11.85" customHeight="1" x14ac:dyDescent="0.15"/>
    <row r="8727" s="73" customFormat="1" ht="11.85" customHeight="1" x14ac:dyDescent="0.15"/>
    <row r="8728" s="73" customFormat="1" ht="11.85" customHeight="1" x14ac:dyDescent="0.15"/>
    <row r="8729" s="73" customFormat="1" ht="11.85" customHeight="1" x14ac:dyDescent="0.15"/>
    <row r="8730" s="73" customFormat="1" ht="11.85" customHeight="1" x14ac:dyDescent="0.15"/>
    <row r="8731" s="73" customFormat="1" ht="11.85" customHeight="1" x14ac:dyDescent="0.15"/>
    <row r="8732" s="73" customFormat="1" ht="11.85" customHeight="1" x14ac:dyDescent="0.15"/>
    <row r="8733" s="73" customFormat="1" ht="11.85" customHeight="1" x14ac:dyDescent="0.15"/>
    <row r="8734" s="73" customFormat="1" ht="11.85" customHeight="1" x14ac:dyDescent="0.15"/>
    <row r="8735" s="73" customFormat="1" ht="11.85" customHeight="1" x14ac:dyDescent="0.15"/>
    <row r="8736" s="73" customFormat="1" ht="11.85" customHeight="1" x14ac:dyDescent="0.15"/>
    <row r="8737" s="73" customFormat="1" ht="11.85" customHeight="1" x14ac:dyDescent="0.15"/>
    <row r="8738" s="73" customFormat="1" ht="11.85" customHeight="1" x14ac:dyDescent="0.15"/>
    <row r="8739" s="73" customFormat="1" ht="11.85" customHeight="1" x14ac:dyDescent="0.15"/>
    <row r="8740" s="73" customFormat="1" ht="11.85" customHeight="1" x14ac:dyDescent="0.15"/>
    <row r="8741" s="73" customFormat="1" ht="11.85" customHeight="1" x14ac:dyDescent="0.15"/>
    <row r="8742" s="73" customFormat="1" ht="11.85" customHeight="1" x14ac:dyDescent="0.15"/>
    <row r="8743" s="73" customFormat="1" ht="11.85" customHeight="1" x14ac:dyDescent="0.15"/>
    <row r="8744" s="73" customFormat="1" ht="11.85" customHeight="1" x14ac:dyDescent="0.15"/>
    <row r="8745" s="73" customFormat="1" ht="11.85" customHeight="1" x14ac:dyDescent="0.15"/>
    <row r="8746" s="73" customFormat="1" ht="11.85" customHeight="1" x14ac:dyDescent="0.15"/>
    <row r="8747" s="73" customFormat="1" ht="11.85" customHeight="1" x14ac:dyDescent="0.15"/>
    <row r="8748" s="73" customFormat="1" ht="11.85" customHeight="1" x14ac:dyDescent="0.15"/>
    <row r="8749" s="73" customFormat="1" ht="11.85" customHeight="1" x14ac:dyDescent="0.15"/>
    <row r="8750" s="73" customFormat="1" ht="11.85" customHeight="1" x14ac:dyDescent="0.15"/>
    <row r="8751" s="73" customFormat="1" ht="11.85" customHeight="1" x14ac:dyDescent="0.15"/>
    <row r="8752" s="73" customFormat="1" ht="11.85" customHeight="1" x14ac:dyDescent="0.15"/>
    <row r="8753" s="73" customFormat="1" ht="11.85" customHeight="1" x14ac:dyDescent="0.15"/>
    <row r="8754" s="73" customFormat="1" ht="11.85" customHeight="1" x14ac:dyDescent="0.15"/>
    <row r="8755" s="73" customFormat="1" ht="11.85" customHeight="1" x14ac:dyDescent="0.15"/>
    <row r="8756" s="73" customFormat="1" ht="11.85" customHeight="1" x14ac:dyDescent="0.15"/>
    <row r="8757" s="73" customFormat="1" ht="11.85" customHeight="1" x14ac:dyDescent="0.15"/>
    <row r="8758" s="73" customFormat="1" ht="11.85" customHeight="1" x14ac:dyDescent="0.15"/>
    <row r="8759" s="73" customFormat="1" ht="11.85" customHeight="1" x14ac:dyDescent="0.15"/>
    <row r="8760" s="73" customFormat="1" ht="11.85" customHeight="1" x14ac:dyDescent="0.15"/>
    <row r="8761" s="73" customFormat="1" ht="11.85" customHeight="1" x14ac:dyDescent="0.15"/>
    <row r="8762" s="73" customFormat="1" ht="11.85" customHeight="1" x14ac:dyDescent="0.15"/>
    <row r="8763" s="73" customFormat="1" ht="11.85" customHeight="1" x14ac:dyDescent="0.15"/>
    <row r="8764" s="73" customFormat="1" ht="11.85" customHeight="1" x14ac:dyDescent="0.15"/>
    <row r="8765" s="73" customFormat="1" ht="11.85" customHeight="1" x14ac:dyDescent="0.15"/>
    <row r="8766" s="73" customFormat="1" ht="11.85" customHeight="1" x14ac:dyDescent="0.15"/>
    <row r="8767" s="73" customFormat="1" ht="11.85" customHeight="1" x14ac:dyDescent="0.15"/>
    <row r="8768" s="73" customFormat="1" ht="11.85" customHeight="1" x14ac:dyDescent="0.15"/>
    <row r="8769" s="73" customFormat="1" ht="11.85" customHeight="1" x14ac:dyDescent="0.15"/>
    <row r="8770" s="73" customFormat="1" ht="11.85" customHeight="1" x14ac:dyDescent="0.15"/>
    <row r="8771" s="73" customFormat="1" ht="11.85" customHeight="1" x14ac:dyDescent="0.15"/>
    <row r="8772" s="73" customFormat="1" ht="11.85" customHeight="1" x14ac:dyDescent="0.15"/>
    <row r="8773" s="73" customFormat="1" ht="11.85" customHeight="1" x14ac:dyDescent="0.15"/>
    <row r="8774" s="73" customFormat="1" ht="11.85" customHeight="1" x14ac:dyDescent="0.15"/>
    <row r="8775" s="73" customFormat="1" ht="11.85" customHeight="1" x14ac:dyDescent="0.15"/>
    <row r="8776" s="73" customFormat="1" ht="11.85" customHeight="1" x14ac:dyDescent="0.15"/>
    <row r="8777" s="73" customFormat="1" ht="11.85" customHeight="1" x14ac:dyDescent="0.15"/>
    <row r="8778" s="73" customFormat="1" ht="11.85" customHeight="1" x14ac:dyDescent="0.15"/>
    <row r="8779" s="73" customFormat="1" ht="11.85" customHeight="1" x14ac:dyDescent="0.15"/>
    <row r="8780" s="73" customFormat="1" ht="11.85" customHeight="1" x14ac:dyDescent="0.15"/>
    <row r="8781" s="73" customFormat="1" ht="11.85" customHeight="1" x14ac:dyDescent="0.15"/>
    <row r="8782" s="73" customFormat="1" ht="11.85" customHeight="1" x14ac:dyDescent="0.15"/>
    <row r="8783" s="73" customFormat="1" ht="11.85" customHeight="1" x14ac:dyDescent="0.15"/>
    <row r="8784" s="73" customFormat="1" ht="11.85" customHeight="1" x14ac:dyDescent="0.15"/>
    <row r="8785" s="73" customFormat="1" ht="11.85" customHeight="1" x14ac:dyDescent="0.15"/>
    <row r="8786" s="73" customFormat="1" ht="11.85" customHeight="1" x14ac:dyDescent="0.15"/>
    <row r="8787" s="73" customFormat="1" ht="11.85" customHeight="1" x14ac:dyDescent="0.15"/>
    <row r="8788" s="73" customFormat="1" ht="11.85" customHeight="1" x14ac:dyDescent="0.15"/>
    <row r="8789" s="73" customFormat="1" ht="11.85" customHeight="1" x14ac:dyDescent="0.15"/>
    <row r="8790" s="73" customFormat="1" ht="11.85" customHeight="1" x14ac:dyDescent="0.15"/>
    <row r="8791" s="73" customFormat="1" ht="11.85" customHeight="1" x14ac:dyDescent="0.15"/>
    <row r="8792" s="73" customFormat="1" ht="11.85" customHeight="1" x14ac:dyDescent="0.15"/>
    <row r="8793" s="73" customFormat="1" ht="11.85" customHeight="1" x14ac:dyDescent="0.15"/>
    <row r="8794" s="73" customFormat="1" ht="11.85" customHeight="1" x14ac:dyDescent="0.15"/>
    <row r="8795" s="73" customFormat="1" ht="11.85" customHeight="1" x14ac:dyDescent="0.15"/>
    <row r="8796" s="73" customFormat="1" ht="11.85" customHeight="1" x14ac:dyDescent="0.15"/>
    <row r="8797" s="73" customFormat="1" ht="11.85" customHeight="1" x14ac:dyDescent="0.15"/>
    <row r="8798" s="73" customFormat="1" ht="11.85" customHeight="1" x14ac:dyDescent="0.15"/>
    <row r="8799" s="73" customFormat="1" ht="11.85" customHeight="1" x14ac:dyDescent="0.15"/>
    <row r="8800" s="73" customFormat="1" ht="11.85" customHeight="1" x14ac:dyDescent="0.15"/>
    <row r="8801" s="73" customFormat="1" ht="11.85" customHeight="1" x14ac:dyDescent="0.15"/>
    <row r="8802" s="73" customFormat="1" ht="11.85" customHeight="1" x14ac:dyDescent="0.15"/>
    <row r="8803" s="73" customFormat="1" ht="11.85" customHeight="1" x14ac:dyDescent="0.15"/>
    <row r="8804" s="73" customFormat="1" ht="11.85" customHeight="1" x14ac:dyDescent="0.15"/>
    <row r="8805" s="73" customFormat="1" ht="11.85" customHeight="1" x14ac:dyDescent="0.15"/>
    <row r="8806" s="73" customFormat="1" ht="11.85" customHeight="1" x14ac:dyDescent="0.15"/>
    <row r="8807" s="73" customFormat="1" ht="11.85" customHeight="1" x14ac:dyDescent="0.15"/>
    <row r="8808" s="73" customFormat="1" ht="11.85" customHeight="1" x14ac:dyDescent="0.15"/>
    <row r="8809" s="73" customFormat="1" ht="11.85" customHeight="1" x14ac:dyDescent="0.15"/>
    <row r="8810" s="73" customFormat="1" ht="11.85" customHeight="1" x14ac:dyDescent="0.15"/>
    <row r="8811" s="73" customFormat="1" ht="11.85" customHeight="1" x14ac:dyDescent="0.15"/>
    <row r="8812" s="73" customFormat="1" ht="11.85" customHeight="1" x14ac:dyDescent="0.15"/>
    <row r="8813" s="73" customFormat="1" ht="11.85" customHeight="1" x14ac:dyDescent="0.15"/>
    <row r="8814" s="73" customFormat="1" ht="11.85" customHeight="1" x14ac:dyDescent="0.15"/>
    <row r="8815" s="73" customFormat="1" ht="11.85" customHeight="1" x14ac:dyDescent="0.15"/>
    <row r="8816" s="73" customFormat="1" ht="11.85" customHeight="1" x14ac:dyDescent="0.15"/>
    <row r="8817" s="73" customFormat="1" ht="11.85" customHeight="1" x14ac:dyDescent="0.15"/>
    <row r="8818" s="73" customFormat="1" ht="11.85" customHeight="1" x14ac:dyDescent="0.15"/>
    <row r="8819" s="73" customFormat="1" ht="11.85" customHeight="1" x14ac:dyDescent="0.15"/>
    <row r="8820" s="73" customFormat="1" ht="11.85" customHeight="1" x14ac:dyDescent="0.15"/>
    <row r="8821" s="73" customFormat="1" ht="11.85" customHeight="1" x14ac:dyDescent="0.15"/>
    <row r="8822" s="73" customFormat="1" ht="11.85" customHeight="1" x14ac:dyDescent="0.15"/>
    <row r="8823" s="73" customFormat="1" ht="11.85" customHeight="1" x14ac:dyDescent="0.15"/>
    <row r="8824" s="73" customFormat="1" ht="11.85" customHeight="1" x14ac:dyDescent="0.15"/>
    <row r="8825" s="73" customFormat="1" ht="11.85" customHeight="1" x14ac:dyDescent="0.15"/>
    <row r="8826" s="73" customFormat="1" ht="11.85" customHeight="1" x14ac:dyDescent="0.15"/>
    <row r="8827" s="73" customFormat="1" ht="11.85" customHeight="1" x14ac:dyDescent="0.15"/>
    <row r="8828" s="73" customFormat="1" ht="11.85" customHeight="1" x14ac:dyDescent="0.15"/>
    <row r="8829" s="73" customFormat="1" ht="11.85" customHeight="1" x14ac:dyDescent="0.15"/>
    <row r="8830" s="73" customFormat="1" ht="11.85" customHeight="1" x14ac:dyDescent="0.15"/>
    <row r="8831" s="73" customFormat="1" ht="11.85" customHeight="1" x14ac:dyDescent="0.15"/>
    <row r="8832" s="73" customFormat="1" ht="11.85" customHeight="1" x14ac:dyDescent="0.15"/>
    <row r="8833" s="73" customFormat="1" ht="11.85" customHeight="1" x14ac:dyDescent="0.15"/>
    <row r="8834" s="73" customFormat="1" ht="11.85" customHeight="1" x14ac:dyDescent="0.15"/>
    <row r="8835" s="73" customFormat="1" ht="11.85" customHeight="1" x14ac:dyDescent="0.15"/>
    <row r="8836" s="73" customFormat="1" ht="11.85" customHeight="1" x14ac:dyDescent="0.15"/>
    <row r="8837" s="73" customFormat="1" ht="11.85" customHeight="1" x14ac:dyDescent="0.15"/>
    <row r="8838" s="73" customFormat="1" ht="11.85" customHeight="1" x14ac:dyDescent="0.15"/>
    <row r="8839" s="73" customFormat="1" ht="11.85" customHeight="1" x14ac:dyDescent="0.15"/>
    <row r="8840" s="73" customFormat="1" ht="11.85" customHeight="1" x14ac:dyDescent="0.15"/>
    <row r="8841" s="73" customFormat="1" ht="11.85" customHeight="1" x14ac:dyDescent="0.15"/>
    <row r="8842" s="73" customFormat="1" ht="11.85" customHeight="1" x14ac:dyDescent="0.15"/>
    <row r="8843" s="73" customFormat="1" ht="11.85" customHeight="1" x14ac:dyDescent="0.15"/>
    <row r="8844" s="73" customFormat="1" ht="11.85" customHeight="1" x14ac:dyDescent="0.15"/>
    <row r="8845" s="73" customFormat="1" ht="11.85" customHeight="1" x14ac:dyDescent="0.15"/>
    <row r="8846" s="73" customFormat="1" ht="11.85" customHeight="1" x14ac:dyDescent="0.15"/>
    <row r="8847" s="73" customFormat="1" ht="11.85" customHeight="1" x14ac:dyDescent="0.15"/>
    <row r="8848" s="73" customFormat="1" ht="11.85" customHeight="1" x14ac:dyDescent="0.15"/>
    <row r="8849" s="73" customFormat="1" ht="11.85" customHeight="1" x14ac:dyDescent="0.15"/>
    <row r="8850" s="73" customFormat="1" ht="11.85" customHeight="1" x14ac:dyDescent="0.15"/>
    <row r="8851" s="73" customFormat="1" ht="11.85" customHeight="1" x14ac:dyDescent="0.15"/>
    <row r="8852" s="73" customFormat="1" ht="11.85" customHeight="1" x14ac:dyDescent="0.15"/>
    <row r="8853" s="73" customFormat="1" ht="11.85" customHeight="1" x14ac:dyDescent="0.15"/>
    <row r="8854" s="73" customFormat="1" ht="11.85" customHeight="1" x14ac:dyDescent="0.15"/>
    <row r="8855" s="73" customFormat="1" ht="11.85" customHeight="1" x14ac:dyDescent="0.15"/>
    <row r="8856" s="73" customFormat="1" ht="11.85" customHeight="1" x14ac:dyDescent="0.15"/>
    <row r="8857" s="73" customFormat="1" ht="11.85" customHeight="1" x14ac:dyDescent="0.15"/>
    <row r="8858" s="73" customFormat="1" ht="11.85" customHeight="1" x14ac:dyDescent="0.15"/>
    <row r="8859" s="73" customFormat="1" ht="11.85" customHeight="1" x14ac:dyDescent="0.15"/>
    <row r="8860" s="73" customFormat="1" ht="11.85" customHeight="1" x14ac:dyDescent="0.15"/>
    <row r="8861" s="73" customFormat="1" ht="11.85" customHeight="1" x14ac:dyDescent="0.15"/>
    <row r="8862" s="73" customFormat="1" ht="11.85" customHeight="1" x14ac:dyDescent="0.15"/>
    <row r="8863" s="73" customFormat="1" ht="11.85" customHeight="1" x14ac:dyDescent="0.15"/>
    <row r="8864" s="73" customFormat="1" ht="11.85" customHeight="1" x14ac:dyDescent="0.15"/>
    <row r="8865" s="73" customFormat="1" ht="11.85" customHeight="1" x14ac:dyDescent="0.15"/>
    <row r="8866" s="73" customFormat="1" ht="11.85" customHeight="1" x14ac:dyDescent="0.15"/>
    <row r="8867" s="73" customFormat="1" ht="11.85" customHeight="1" x14ac:dyDescent="0.15"/>
    <row r="8868" s="73" customFormat="1" ht="11.85" customHeight="1" x14ac:dyDescent="0.15"/>
    <row r="8869" s="73" customFormat="1" ht="11.85" customHeight="1" x14ac:dyDescent="0.15"/>
    <row r="8870" s="73" customFormat="1" ht="11.85" customHeight="1" x14ac:dyDescent="0.15"/>
    <row r="8871" s="73" customFormat="1" ht="11.85" customHeight="1" x14ac:dyDescent="0.15"/>
    <row r="8872" s="73" customFormat="1" ht="11.85" customHeight="1" x14ac:dyDescent="0.15"/>
    <row r="8873" s="73" customFormat="1" ht="11.85" customHeight="1" x14ac:dyDescent="0.15"/>
    <row r="8874" s="73" customFormat="1" ht="11.85" customHeight="1" x14ac:dyDescent="0.15"/>
    <row r="8875" s="73" customFormat="1" ht="11.85" customHeight="1" x14ac:dyDescent="0.15"/>
    <row r="8876" s="73" customFormat="1" ht="11.85" customHeight="1" x14ac:dyDescent="0.15"/>
    <row r="8877" s="73" customFormat="1" ht="11.85" customHeight="1" x14ac:dyDescent="0.15"/>
    <row r="8878" s="73" customFormat="1" ht="11.85" customHeight="1" x14ac:dyDescent="0.15"/>
    <row r="8879" s="73" customFormat="1" ht="11.85" customHeight="1" x14ac:dyDescent="0.15"/>
    <row r="8880" s="73" customFormat="1" ht="11.85" customHeight="1" x14ac:dyDescent="0.15"/>
    <row r="8881" s="73" customFormat="1" ht="11.85" customHeight="1" x14ac:dyDescent="0.15"/>
    <row r="8882" s="73" customFormat="1" ht="11.85" customHeight="1" x14ac:dyDescent="0.15"/>
    <row r="8883" s="73" customFormat="1" ht="11.85" customHeight="1" x14ac:dyDescent="0.15"/>
    <row r="8884" s="73" customFormat="1" ht="11.85" customHeight="1" x14ac:dyDescent="0.15"/>
    <row r="8885" s="73" customFormat="1" ht="11.85" customHeight="1" x14ac:dyDescent="0.15"/>
    <row r="8886" s="73" customFormat="1" ht="11.85" customHeight="1" x14ac:dyDescent="0.15"/>
    <row r="8887" s="73" customFormat="1" ht="11.85" customHeight="1" x14ac:dyDescent="0.15"/>
    <row r="8888" s="73" customFormat="1" ht="11.85" customHeight="1" x14ac:dyDescent="0.15"/>
    <row r="8889" s="73" customFormat="1" ht="11.85" customHeight="1" x14ac:dyDescent="0.15"/>
    <row r="8890" s="73" customFormat="1" ht="11.85" customHeight="1" x14ac:dyDescent="0.15"/>
    <row r="8891" s="73" customFormat="1" ht="11.85" customHeight="1" x14ac:dyDescent="0.15"/>
    <row r="8892" s="73" customFormat="1" ht="11.85" customHeight="1" x14ac:dyDescent="0.15"/>
    <row r="8893" s="73" customFormat="1" ht="11.85" customHeight="1" x14ac:dyDescent="0.15"/>
    <row r="8894" s="73" customFormat="1" ht="11.85" customHeight="1" x14ac:dyDescent="0.15"/>
    <row r="8895" s="73" customFormat="1" ht="11.85" customHeight="1" x14ac:dyDescent="0.15"/>
    <row r="8896" s="73" customFormat="1" ht="11.85" customHeight="1" x14ac:dyDescent="0.15"/>
    <row r="8897" s="73" customFormat="1" ht="11.85" customHeight="1" x14ac:dyDescent="0.15"/>
    <row r="8898" s="73" customFormat="1" ht="11.85" customHeight="1" x14ac:dyDescent="0.15"/>
    <row r="8899" s="73" customFormat="1" ht="11.85" customHeight="1" x14ac:dyDescent="0.15"/>
    <row r="8900" s="73" customFormat="1" ht="11.85" customHeight="1" x14ac:dyDescent="0.15"/>
    <row r="8901" s="73" customFormat="1" ht="11.85" customHeight="1" x14ac:dyDescent="0.15"/>
    <row r="8902" s="73" customFormat="1" ht="11.85" customHeight="1" x14ac:dyDescent="0.15"/>
    <row r="8903" s="73" customFormat="1" ht="11.85" customHeight="1" x14ac:dyDescent="0.15"/>
    <row r="8904" s="73" customFormat="1" ht="11.85" customHeight="1" x14ac:dyDescent="0.15"/>
    <row r="8905" s="73" customFormat="1" ht="11.85" customHeight="1" x14ac:dyDescent="0.15"/>
    <row r="8906" s="73" customFormat="1" ht="11.85" customHeight="1" x14ac:dyDescent="0.15"/>
    <row r="8907" s="73" customFormat="1" ht="11.85" customHeight="1" x14ac:dyDescent="0.15"/>
    <row r="8908" s="73" customFormat="1" ht="11.85" customHeight="1" x14ac:dyDescent="0.15"/>
    <row r="8909" s="73" customFormat="1" ht="11.85" customHeight="1" x14ac:dyDescent="0.15"/>
    <row r="8910" s="73" customFormat="1" ht="11.85" customHeight="1" x14ac:dyDescent="0.15"/>
    <row r="8911" s="73" customFormat="1" ht="11.85" customHeight="1" x14ac:dyDescent="0.15"/>
    <row r="8912" s="73" customFormat="1" ht="11.85" customHeight="1" x14ac:dyDescent="0.15"/>
    <row r="8913" s="73" customFormat="1" ht="11.85" customHeight="1" x14ac:dyDescent="0.15"/>
    <row r="8914" s="73" customFormat="1" ht="11.85" customHeight="1" x14ac:dyDescent="0.15"/>
    <row r="8915" s="73" customFormat="1" ht="11.85" customHeight="1" x14ac:dyDescent="0.15"/>
    <row r="8916" s="73" customFormat="1" ht="11.85" customHeight="1" x14ac:dyDescent="0.15"/>
    <row r="8917" s="73" customFormat="1" ht="11.85" customHeight="1" x14ac:dyDescent="0.15"/>
    <row r="8918" s="73" customFormat="1" ht="11.85" customHeight="1" x14ac:dyDescent="0.15"/>
    <row r="8919" s="73" customFormat="1" ht="11.85" customHeight="1" x14ac:dyDescent="0.15"/>
    <row r="8920" s="73" customFormat="1" ht="11.85" customHeight="1" x14ac:dyDescent="0.15"/>
    <row r="8921" s="73" customFormat="1" ht="11.85" customHeight="1" x14ac:dyDescent="0.15"/>
    <row r="8922" s="73" customFormat="1" ht="11.85" customHeight="1" x14ac:dyDescent="0.15"/>
    <row r="8923" s="73" customFormat="1" ht="11.85" customHeight="1" x14ac:dyDescent="0.15"/>
    <row r="8924" s="73" customFormat="1" ht="11.85" customHeight="1" x14ac:dyDescent="0.15"/>
    <row r="8925" s="73" customFormat="1" ht="11.85" customHeight="1" x14ac:dyDescent="0.15"/>
    <row r="8926" s="73" customFormat="1" ht="11.85" customHeight="1" x14ac:dyDescent="0.15"/>
    <row r="8927" s="73" customFormat="1" ht="11.85" customHeight="1" x14ac:dyDescent="0.15"/>
    <row r="8928" s="73" customFormat="1" ht="11.85" customHeight="1" x14ac:dyDescent="0.15"/>
    <row r="8929" s="73" customFormat="1" ht="11.85" customHeight="1" x14ac:dyDescent="0.15"/>
    <row r="8930" s="73" customFormat="1" ht="11.85" customHeight="1" x14ac:dyDescent="0.15"/>
    <row r="8931" s="73" customFormat="1" ht="11.85" customHeight="1" x14ac:dyDescent="0.15"/>
    <row r="8932" s="73" customFormat="1" ht="11.85" customHeight="1" x14ac:dyDescent="0.15"/>
    <row r="8933" s="73" customFormat="1" ht="11.85" customHeight="1" x14ac:dyDescent="0.15"/>
    <row r="8934" s="73" customFormat="1" ht="11.85" customHeight="1" x14ac:dyDescent="0.15"/>
    <row r="8935" s="73" customFormat="1" ht="11.85" customHeight="1" x14ac:dyDescent="0.15"/>
    <row r="8936" s="73" customFormat="1" ht="11.85" customHeight="1" x14ac:dyDescent="0.15"/>
    <row r="8937" s="73" customFormat="1" ht="11.85" customHeight="1" x14ac:dyDescent="0.15"/>
    <row r="8938" s="73" customFormat="1" ht="11.85" customHeight="1" x14ac:dyDescent="0.15"/>
    <row r="8939" s="73" customFormat="1" ht="11.85" customHeight="1" x14ac:dyDescent="0.15"/>
    <row r="8940" s="73" customFormat="1" ht="11.85" customHeight="1" x14ac:dyDescent="0.15"/>
    <row r="8941" s="73" customFormat="1" ht="11.85" customHeight="1" x14ac:dyDescent="0.15"/>
    <row r="8942" s="73" customFormat="1" ht="11.85" customHeight="1" x14ac:dyDescent="0.15"/>
    <row r="8943" s="73" customFormat="1" ht="11.85" customHeight="1" x14ac:dyDescent="0.15"/>
    <row r="8944" s="73" customFormat="1" ht="11.85" customHeight="1" x14ac:dyDescent="0.15"/>
    <row r="8945" s="73" customFormat="1" ht="11.85" customHeight="1" x14ac:dyDescent="0.15"/>
    <row r="8946" s="73" customFormat="1" ht="11.85" customHeight="1" x14ac:dyDescent="0.15"/>
    <row r="8947" s="73" customFormat="1" ht="11.85" customHeight="1" x14ac:dyDescent="0.15"/>
    <row r="8948" s="73" customFormat="1" ht="11.85" customHeight="1" x14ac:dyDescent="0.15"/>
    <row r="8949" s="73" customFormat="1" ht="11.85" customHeight="1" x14ac:dyDescent="0.15"/>
    <row r="8950" s="73" customFormat="1" ht="11.85" customHeight="1" x14ac:dyDescent="0.15"/>
    <row r="8951" s="73" customFormat="1" ht="11.85" customHeight="1" x14ac:dyDescent="0.15"/>
    <row r="8952" s="73" customFormat="1" ht="11.85" customHeight="1" x14ac:dyDescent="0.15"/>
    <row r="8953" s="73" customFormat="1" ht="11.85" customHeight="1" x14ac:dyDescent="0.15"/>
    <row r="8954" s="73" customFormat="1" ht="11.85" customHeight="1" x14ac:dyDescent="0.15"/>
    <row r="8955" s="73" customFormat="1" ht="11.85" customHeight="1" x14ac:dyDescent="0.15"/>
    <row r="8956" s="73" customFormat="1" ht="11.85" customHeight="1" x14ac:dyDescent="0.15"/>
    <row r="8957" s="73" customFormat="1" ht="11.85" customHeight="1" x14ac:dyDescent="0.15"/>
    <row r="8958" s="73" customFormat="1" ht="11.85" customHeight="1" x14ac:dyDescent="0.15"/>
    <row r="8959" s="73" customFormat="1" ht="11.85" customHeight="1" x14ac:dyDescent="0.15"/>
    <row r="8960" s="73" customFormat="1" ht="11.85" customHeight="1" x14ac:dyDescent="0.15"/>
    <row r="8961" s="73" customFormat="1" ht="11.85" customHeight="1" x14ac:dyDescent="0.15"/>
    <row r="8962" s="73" customFormat="1" ht="11.85" customHeight="1" x14ac:dyDescent="0.15"/>
    <row r="8963" s="73" customFormat="1" ht="11.85" customHeight="1" x14ac:dyDescent="0.15"/>
    <row r="8964" s="73" customFormat="1" ht="11.85" customHeight="1" x14ac:dyDescent="0.15"/>
    <row r="8965" s="73" customFormat="1" ht="11.85" customHeight="1" x14ac:dyDescent="0.15"/>
    <row r="8966" s="73" customFormat="1" ht="11.85" customHeight="1" x14ac:dyDescent="0.15"/>
    <row r="8967" s="73" customFormat="1" ht="11.85" customHeight="1" x14ac:dyDescent="0.15"/>
    <row r="8968" s="73" customFormat="1" ht="11.85" customHeight="1" x14ac:dyDescent="0.15"/>
    <row r="8969" s="73" customFormat="1" ht="11.85" customHeight="1" x14ac:dyDescent="0.15"/>
    <row r="8970" s="73" customFormat="1" ht="11.85" customHeight="1" x14ac:dyDescent="0.15"/>
    <row r="8971" s="73" customFormat="1" ht="11.85" customHeight="1" x14ac:dyDescent="0.15"/>
    <row r="8972" s="73" customFormat="1" ht="11.85" customHeight="1" x14ac:dyDescent="0.15"/>
    <row r="8973" s="73" customFormat="1" ht="11.85" customHeight="1" x14ac:dyDescent="0.15"/>
    <row r="8974" s="73" customFormat="1" ht="11.85" customHeight="1" x14ac:dyDescent="0.15"/>
    <row r="8975" s="73" customFormat="1" ht="11.85" customHeight="1" x14ac:dyDescent="0.15"/>
    <row r="8976" s="73" customFormat="1" ht="11.85" customHeight="1" x14ac:dyDescent="0.15"/>
    <row r="8977" s="73" customFormat="1" ht="11.85" customHeight="1" x14ac:dyDescent="0.15"/>
    <row r="8978" s="73" customFormat="1" ht="11.85" customHeight="1" x14ac:dyDescent="0.15"/>
    <row r="8979" s="73" customFormat="1" ht="11.85" customHeight="1" x14ac:dyDescent="0.15"/>
    <row r="8980" s="73" customFormat="1" ht="11.85" customHeight="1" x14ac:dyDescent="0.15"/>
    <row r="8981" s="73" customFormat="1" ht="11.85" customHeight="1" x14ac:dyDescent="0.15"/>
    <row r="8982" s="73" customFormat="1" ht="11.85" customHeight="1" x14ac:dyDescent="0.15"/>
    <row r="8983" s="73" customFormat="1" ht="11.85" customHeight="1" x14ac:dyDescent="0.15"/>
    <row r="8984" s="73" customFormat="1" ht="11.85" customHeight="1" x14ac:dyDescent="0.15"/>
    <row r="8985" s="73" customFormat="1" ht="11.85" customHeight="1" x14ac:dyDescent="0.15"/>
    <row r="8986" s="73" customFormat="1" ht="11.85" customHeight="1" x14ac:dyDescent="0.15"/>
    <row r="8987" s="73" customFormat="1" ht="11.85" customHeight="1" x14ac:dyDescent="0.15"/>
    <row r="8988" s="73" customFormat="1" ht="11.85" customHeight="1" x14ac:dyDescent="0.15"/>
    <row r="8989" s="73" customFormat="1" ht="11.85" customHeight="1" x14ac:dyDescent="0.15"/>
    <row r="8990" s="73" customFormat="1" ht="11.85" customHeight="1" x14ac:dyDescent="0.15"/>
    <row r="8991" s="73" customFormat="1" ht="11.85" customHeight="1" x14ac:dyDescent="0.15"/>
    <row r="8992" s="73" customFormat="1" ht="11.85" customHeight="1" x14ac:dyDescent="0.15"/>
    <row r="8993" s="73" customFormat="1" ht="11.85" customHeight="1" x14ac:dyDescent="0.15"/>
    <row r="8994" s="73" customFormat="1" ht="11.85" customHeight="1" x14ac:dyDescent="0.15"/>
    <row r="8995" s="73" customFormat="1" ht="11.85" customHeight="1" x14ac:dyDescent="0.15"/>
    <row r="8996" s="73" customFormat="1" ht="11.85" customHeight="1" x14ac:dyDescent="0.15"/>
    <row r="8997" s="73" customFormat="1" ht="11.85" customHeight="1" x14ac:dyDescent="0.15"/>
    <row r="8998" s="73" customFormat="1" ht="11.85" customHeight="1" x14ac:dyDescent="0.15"/>
    <row r="8999" s="73" customFormat="1" ht="11.85" customHeight="1" x14ac:dyDescent="0.15"/>
    <row r="9000" s="73" customFormat="1" ht="11.85" customHeight="1" x14ac:dyDescent="0.15"/>
    <row r="9001" s="73" customFormat="1" ht="11.85" customHeight="1" x14ac:dyDescent="0.15"/>
    <row r="9002" s="73" customFormat="1" ht="11.85" customHeight="1" x14ac:dyDescent="0.15"/>
    <row r="9003" s="73" customFormat="1" ht="11.85" customHeight="1" x14ac:dyDescent="0.15"/>
    <row r="9004" s="73" customFormat="1" ht="11.85" customHeight="1" x14ac:dyDescent="0.15"/>
    <row r="9005" s="73" customFormat="1" ht="11.85" customHeight="1" x14ac:dyDescent="0.15"/>
    <row r="9006" s="73" customFormat="1" ht="11.85" customHeight="1" x14ac:dyDescent="0.15"/>
    <row r="9007" s="73" customFormat="1" ht="11.85" customHeight="1" x14ac:dyDescent="0.15"/>
    <row r="9008" s="73" customFormat="1" ht="11.85" customHeight="1" x14ac:dyDescent="0.15"/>
    <row r="9009" s="73" customFormat="1" ht="11.85" customHeight="1" x14ac:dyDescent="0.15"/>
    <row r="9010" s="73" customFormat="1" ht="11.85" customHeight="1" x14ac:dyDescent="0.15"/>
    <row r="9011" s="73" customFormat="1" ht="11.85" customHeight="1" x14ac:dyDescent="0.15"/>
    <row r="9012" s="73" customFormat="1" ht="11.85" customHeight="1" x14ac:dyDescent="0.15"/>
    <row r="9013" s="73" customFormat="1" ht="11.85" customHeight="1" x14ac:dyDescent="0.15"/>
    <row r="9014" s="73" customFormat="1" ht="11.85" customHeight="1" x14ac:dyDescent="0.15"/>
    <row r="9015" s="73" customFormat="1" ht="11.85" customHeight="1" x14ac:dyDescent="0.15"/>
    <row r="9016" s="73" customFormat="1" ht="11.85" customHeight="1" x14ac:dyDescent="0.15"/>
    <row r="9017" s="73" customFormat="1" ht="11.85" customHeight="1" x14ac:dyDescent="0.15"/>
    <row r="9018" s="73" customFormat="1" ht="11.85" customHeight="1" x14ac:dyDescent="0.15"/>
    <row r="9019" s="73" customFormat="1" ht="11.85" customHeight="1" x14ac:dyDescent="0.15"/>
    <row r="9020" s="73" customFormat="1" ht="11.85" customHeight="1" x14ac:dyDescent="0.15"/>
    <row r="9021" s="73" customFormat="1" ht="11.85" customHeight="1" x14ac:dyDescent="0.15"/>
    <row r="9022" s="73" customFormat="1" ht="11.85" customHeight="1" x14ac:dyDescent="0.15"/>
    <row r="9023" s="73" customFormat="1" ht="11.85" customHeight="1" x14ac:dyDescent="0.15"/>
    <row r="9024" s="73" customFormat="1" ht="11.85" customHeight="1" x14ac:dyDescent="0.15"/>
    <row r="9025" s="73" customFormat="1" ht="11.85" customHeight="1" x14ac:dyDescent="0.15"/>
    <row r="9026" s="73" customFormat="1" ht="11.85" customHeight="1" x14ac:dyDescent="0.15"/>
    <row r="9027" s="73" customFormat="1" ht="11.85" customHeight="1" x14ac:dyDescent="0.15"/>
    <row r="9028" s="73" customFormat="1" ht="11.85" customHeight="1" x14ac:dyDescent="0.15"/>
    <row r="9029" s="73" customFormat="1" ht="11.85" customHeight="1" x14ac:dyDescent="0.15"/>
    <row r="9030" s="73" customFormat="1" ht="11.85" customHeight="1" x14ac:dyDescent="0.15"/>
    <row r="9031" s="73" customFormat="1" ht="11.85" customHeight="1" x14ac:dyDescent="0.15"/>
    <row r="9032" s="73" customFormat="1" ht="11.85" customHeight="1" x14ac:dyDescent="0.15"/>
    <row r="9033" s="73" customFormat="1" ht="11.85" customHeight="1" x14ac:dyDescent="0.15"/>
    <row r="9034" s="73" customFormat="1" ht="11.85" customHeight="1" x14ac:dyDescent="0.15"/>
    <row r="9035" s="73" customFormat="1" ht="11.85" customHeight="1" x14ac:dyDescent="0.15"/>
    <row r="9036" s="73" customFormat="1" ht="11.85" customHeight="1" x14ac:dyDescent="0.15"/>
    <row r="9037" s="73" customFormat="1" ht="11.85" customHeight="1" x14ac:dyDescent="0.15"/>
    <row r="9038" s="73" customFormat="1" ht="11.85" customHeight="1" x14ac:dyDescent="0.15"/>
    <row r="9039" s="73" customFormat="1" ht="11.85" customHeight="1" x14ac:dyDescent="0.15"/>
    <row r="9040" s="73" customFormat="1" ht="11.85" customHeight="1" x14ac:dyDescent="0.15"/>
    <row r="9041" s="73" customFormat="1" ht="11.85" customHeight="1" x14ac:dyDescent="0.15"/>
    <row r="9042" s="73" customFormat="1" ht="11.85" customHeight="1" x14ac:dyDescent="0.15"/>
    <row r="9043" s="73" customFormat="1" ht="11.85" customHeight="1" x14ac:dyDescent="0.15"/>
    <row r="9044" s="73" customFormat="1" ht="11.85" customHeight="1" x14ac:dyDescent="0.15"/>
    <row r="9045" s="73" customFormat="1" ht="11.85" customHeight="1" x14ac:dyDescent="0.15"/>
    <row r="9046" s="73" customFormat="1" ht="11.85" customHeight="1" x14ac:dyDescent="0.15"/>
    <row r="9047" s="73" customFormat="1" ht="11.85" customHeight="1" x14ac:dyDescent="0.15"/>
    <row r="9048" s="73" customFormat="1" ht="11.85" customHeight="1" x14ac:dyDescent="0.15"/>
    <row r="9049" s="73" customFormat="1" ht="11.85" customHeight="1" x14ac:dyDescent="0.15"/>
    <row r="9050" s="73" customFormat="1" ht="11.85" customHeight="1" x14ac:dyDescent="0.15"/>
    <row r="9051" s="73" customFormat="1" ht="11.85" customHeight="1" x14ac:dyDescent="0.15"/>
    <row r="9052" s="73" customFormat="1" ht="11.85" customHeight="1" x14ac:dyDescent="0.15"/>
    <row r="9053" s="73" customFormat="1" ht="11.85" customHeight="1" x14ac:dyDescent="0.15"/>
    <row r="9054" s="73" customFormat="1" ht="11.85" customHeight="1" x14ac:dyDescent="0.15"/>
    <row r="9055" s="73" customFormat="1" ht="11.85" customHeight="1" x14ac:dyDescent="0.15"/>
    <row r="9056" s="73" customFormat="1" ht="11.85" customHeight="1" x14ac:dyDescent="0.15"/>
    <row r="9057" s="73" customFormat="1" ht="11.85" customHeight="1" x14ac:dyDescent="0.15"/>
    <row r="9058" s="73" customFormat="1" ht="11.85" customHeight="1" x14ac:dyDescent="0.15"/>
    <row r="9059" s="73" customFormat="1" ht="11.85" customHeight="1" x14ac:dyDescent="0.15"/>
    <row r="9060" s="73" customFormat="1" ht="11.85" customHeight="1" x14ac:dyDescent="0.15"/>
    <row r="9061" s="73" customFormat="1" ht="11.85" customHeight="1" x14ac:dyDescent="0.15"/>
    <row r="9062" s="73" customFormat="1" ht="11.85" customHeight="1" x14ac:dyDescent="0.15"/>
    <row r="9063" s="73" customFormat="1" ht="11.85" customHeight="1" x14ac:dyDescent="0.15"/>
    <row r="9064" s="73" customFormat="1" ht="11.85" customHeight="1" x14ac:dyDescent="0.15"/>
    <row r="9065" s="73" customFormat="1" ht="11.85" customHeight="1" x14ac:dyDescent="0.15"/>
    <row r="9066" s="73" customFormat="1" ht="11.85" customHeight="1" x14ac:dyDescent="0.15"/>
    <row r="9067" s="73" customFormat="1" ht="11.85" customHeight="1" x14ac:dyDescent="0.15"/>
    <row r="9068" s="73" customFormat="1" ht="11.85" customHeight="1" x14ac:dyDescent="0.15"/>
    <row r="9069" s="73" customFormat="1" ht="11.85" customHeight="1" x14ac:dyDescent="0.15"/>
    <row r="9070" s="73" customFormat="1" ht="11.85" customHeight="1" x14ac:dyDescent="0.15"/>
    <row r="9071" s="73" customFormat="1" ht="11.85" customHeight="1" x14ac:dyDescent="0.15"/>
    <row r="9072" s="73" customFormat="1" ht="11.85" customHeight="1" x14ac:dyDescent="0.15"/>
    <row r="9073" s="73" customFormat="1" ht="11.85" customHeight="1" x14ac:dyDescent="0.15"/>
    <row r="9074" s="73" customFormat="1" ht="11.85" customHeight="1" x14ac:dyDescent="0.15"/>
    <row r="9075" s="73" customFormat="1" ht="11.85" customHeight="1" x14ac:dyDescent="0.15"/>
    <row r="9076" s="73" customFormat="1" ht="11.85" customHeight="1" x14ac:dyDescent="0.15"/>
    <row r="9077" s="73" customFormat="1" ht="11.85" customHeight="1" x14ac:dyDescent="0.15"/>
    <row r="9078" s="73" customFormat="1" ht="11.85" customHeight="1" x14ac:dyDescent="0.15"/>
    <row r="9079" s="73" customFormat="1" ht="11.85" customHeight="1" x14ac:dyDescent="0.15"/>
    <row r="9080" s="73" customFormat="1" ht="11.85" customHeight="1" x14ac:dyDescent="0.15"/>
    <row r="9081" s="73" customFormat="1" ht="11.85" customHeight="1" x14ac:dyDescent="0.15"/>
    <row r="9082" s="73" customFormat="1" ht="11.85" customHeight="1" x14ac:dyDescent="0.15"/>
    <row r="9083" s="73" customFormat="1" ht="11.85" customHeight="1" x14ac:dyDescent="0.15"/>
    <row r="9084" s="73" customFormat="1" ht="11.85" customHeight="1" x14ac:dyDescent="0.15"/>
    <row r="9085" s="73" customFormat="1" ht="11.85" customHeight="1" x14ac:dyDescent="0.15"/>
    <row r="9086" s="73" customFormat="1" ht="11.85" customHeight="1" x14ac:dyDescent="0.15"/>
    <row r="9087" s="73" customFormat="1" ht="11.85" customHeight="1" x14ac:dyDescent="0.15"/>
    <row r="9088" s="73" customFormat="1" ht="11.85" customHeight="1" x14ac:dyDescent="0.15"/>
    <row r="9089" s="73" customFormat="1" ht="11.85" customHeight="1" x14ac:dyDescent="0.15"/>
    <row r="9090" s="73" customFormat="1" ht="11.85" customHeight="1" x14ac:dyDescent="0.15"/>
    <row r="9091" s="73" customFormat="1" ht="11.85" customHeight="1" x14ac:dyDescent="0.15"/>
    <row r="9092" s="73" customFormat="1" ht="11.85" customHeight="1" x14ac:dyDescent="0.15"/>
    <row r="9093" s="73" customFormat="1" ht="11.85" customHeight="1" x14ac:dyDescent="0.15"/>
    <row r="9094" s="73" customFormat="1" ht="11.85" customHeight="1" x14ac:dyDescent="0.15"/>
    <row r="9095" s="73" customFormat="1" ht="11.85" customHeight="1" x14ac:dyDescent="0.15"/>
    <row r="9096" s="73" customFormat="1" ht="11.85" customHeight="1" x14ac:dyDescent="0.15"/>
    <row r="9097" s="73" customFormat="1" ht="11.85" customHeight="1" x14ac:dyDescent="0.15"/>
    <row r="9098" s="73" customFormat="1" ht="11.85" customHeight="1" x14ac:dyDescent="0.15"/>
    <row r="9099" s="73" customFormat="1" ht="11.85" customHeight="1" x14ac:dyDescent="0.15"/>
    <row r="9100" s="73" customFormat="1" ht="11.85" customHeight="1" x14ac:dyDescent="0.15"/>
    <row r="9101" s="73" customFormat="1" ht="11.85" customHeight="1" x14ac:dyDescent="0.15"/>
    <row r="9102" s="73" customFormat="1" ht="11.85" customHeight="1" x14ac:dyDescent="0.15"/>
    <row r="9103" s="73" customFormat="1" ht="11.85" customHeight="1" x14ac:dyDescent="0.15"/>
    <row r="9104" s="73" customFormat="1" ht="11.85" customHeight="1" x14ac:dyDescent="0.15"/>
    <row r="9105" s="73" customFormat="1" ht="11.85" customHeight="1" x14ac:dyDescent="0.15"/>
    <row r="9106" s="73" customFormat="1" ht="11.85" customHeight="1" x14ac:dyDescent="0.15"/>
    <row r="9107" s="73" customFormat="1" ht="11.85" customHeight="1" x14ac:dyDescent="0.15"/>
    <row r="9108" s="73" customFormat="1" ht="11.85" customHeight="1" x14ac:dyDescent="0.15"/>
    <row r="9109" s="73" customFormat="1" ht="11.85" customHeight="1" x14ac:dyDescent="0.15"/>
    <row r="9110" s="73" customFormat="1" ht="11.85" customHeight="1" x14ac:dyDescent="0.15"/>
    <row r="9111" s="73" customFormat="1" ht="11.85" customHeight="1" x14ac:dyDescent="0.15"/>
    <row r="9112" s="73" customFormat="1" ht="11.85" customHeight="1" x14ac:dyDescent="0.15"/>
    <row r="9113" s="73" customFormat="1" ht="11.85" customHeight="1" x14ac:dyDescent="0.15"/>
    <row r="9114" s="73" customFormat="1" ht="11.85" customHeight="1" x14ac:dyDescent="0.15"/>
    <row r="9115" s="73" customFormat="1" ht="11.85" customHeight="1" x14ac:dyDescent="0.15"/>
    <row r="9116" s="73" customFormat="1" ht="11.85" customHeight="1" x14ac:dyDescent="0.15"/>
    <row r="9117" s="73" customFormat="1" ht="11.85" customHeight="1" x14ac:dyDescent="0.15"/>
    <row r="9118" s="73" customFormat="1" ht="11.85" customHeight="1" x14ac:dyDescent="0.15"/>
    <row r="9119" s="73" customFormat="1" ht="11.85" customHeight="1" x14ac:dyDescent="0.15"/>
    <row r="9120" s="73" customFormat="1" ht="11.85" customHeight="1" x14ac:dyDescent="0.15"/>
    <row r="9121" s="73" customFormat="1" ht="11.85" customHeight="1" x14ac:dyDescent="0.15"/>
    <row r="9122" s="73" customFormat="1" ht="11.85" customHeight="1" x14ac:dyDescent="0.15"/>
    <row r="9123" s="73" customFormat="1" ht="11.85" customHeight="1" x14ac:dyDescent="0.15"/>
    <row r="9124" s="73" customFormat="1" ht="11.85" customHeight="1" x14ac:dyDescent="0.15"/>
    <row r="9125" s="73" customFormat="1" ht="11.85" customHeight="1" x14ac:dyDescent="0.15"/>
    <row r="9126" s="73" customFormat="1" ht="11.85" customHeight="1" x14ac:dyDescent="0.15"/>
    <row r="9127" s="73" customFormat="1" ht="11.85" customHeight="1" x14ac:dyDescent="0.15"/>
    <row r="9128" s="73" customFormat="1" ht="11.85" customHeight="1" x14ac:dyDescent="0.15"/>
    <row r="9129" s="73" customFormat="1" ht="11.85" customHeight="1" x14ac:dyDescent="0.15"/>
    <row r="9130" s="73" customFormat="1" ht="11.85" customHeight="1" x14ac:dyDescent="0.15"/>
    <row r="9131" s="73" customFormat="1" ht="11.85" customHeight="1" x14ac:dyDescent="0.15"/>
    <row r="9132" s="73" customFormat="1" ht="11.85" customHeight="1" x14ac:dyDescent="0.15"/>
    <row r="9133" s="73" customFormat="1" ht="11.85" customHeight="1" x14ac:dyDescent="0.15"/>
    <row r="9134" s="73" customFormat="1" ht="11.85" customHeight="1" x14ac:dyDescent="0.15"/>
    <row r="9135" s="73" customFormat="1" ht="11.85" customHeight="1" x14ac:dyDescent="0.15"/>
    <row r="9136" s="73" customFormat="1" ht="11.85" customHeight="1" x14ac:dyDescent="0.15"/>
    <row r="9137" s="73" customFormat="1" ht="11.85" customHeight="1" x14ac:dyDescent="0.15"/>
    <row r="9138" s="73" customFormat="1" ht="11.85" customHeight="1" x14ac:dyDescent="0.15"/>
    <row r="9139" s="73" customFormat="1" ht="11.85" customHeight="1" x14ac:dyDescent="0.15"/>
    <row r="9140" s="73" customFormat="1" ht="11.85" customHeight="1" x14ac:dyDescent="0.15"/>
    <row r="9141" s="73" customFormat="1" ht="11.85" customHeight="1" x14ac:dyDescent="0.15"/>
    <row r="9142" s="73" customFormat="1" ht="11.85" customHeight="1" x14ac:dyDescent="0.15"/>
    <row r="9143" s="73" customFormat="1" ht="11.85" customHeight="1" x14ac:dyDescent="0.15"/>
    <row r="9144" s="73" customFormat="1" ht="11.85" customHeight="1" x14ac:dyDescent="0.15"/>
    <row r="9145" s="73" customFormat="1" ht="11.85" customHeight="1" x14ac:dyDescent="0.15"/>
    <row r="9146" s="73" customFormat="1" ht="11.85" customHeight="1" x14ac:dyDescent="0.15"/>
    <row r="9147" s="73" customFormat="1" ht="11.85" customHeight="1" x14ac:dyDescent="0.15"/>
    <row r="9148" s="73" customFormat="1" ht="11.85" customHeight="1" x14ac:dyDescent="0.15"/>
    <row r="9149" s="73" customFormat="1" ht="11.85" customHeight="1" x14ac:dyDescent="0.15"/>
    <row r="9150" s="73" customFormat="1" ht="11.85" customHeight="1" x14ac:dyDescent="0.15"/>
    <row r="9151" s="73" customFormat="1" ht="11.85" customHeight="1" x14ac:dyDescent="0.15"/>
    <row r="9152" s="73" customFormat="1" ht="11.85" customHeight="1" x14ac:dyDescent="0.15"/>
    <row r="9153" s="73" customFormat="1" ht="11.85" customHeight="1" x14ac:dyDescent="0.15"/>
    <row r="9154" s="73" customFormat="1" ht="11.85" customHeight="1" x14ac:dyDescent="0.15"/>
    <row r="9155" s="73" customFormat="1" ht="11.85" customHeight="1" x14ac:dyDescent="0.15"/>
    <row r="9156" s="73" customFormat="1" ht="11.85" customHeight="1" x14ac:dyDescent="0.15"/>
    <row r="9157" s="73" customFormat="1" ht="11.85" customHeight="1" x14ac:dyDescent="0.15"/>
    <row r="9158" s="73" customFormat="1" ht="11.85" customHeight="1" x14ac:dyDescent="0.15"/>
    <row r="9159" s="73" customFormat="1" ht="11.85" customHeight="1" x14ac:dyDescent="0.15"/>
    <row r="9160" s="73" customFormat="1" ht="11.85" customHeight="1" x14ac:dyDescent="0.15"/>
    <row r="9161" s="73" customFormat="1" ht="11.85" customHeight="1" x14ac:dyDescent="0.15"/>
    <row r="9162" s="73" customFormat="1" ht="11.85" customHeight="1" x14ac:dyDescent="0.15"/>
    <row r="9163" s="73" customFormat="1" ht="11.85" customHeight="1" x14ac:dyDescent="0.15"/>
    <row r="9164" s="73" customFormat="1" ht="11.85" customHeight="1" x14ac:dyDescent="0.15"/>
    <row r="9165" s="73" customFormat="1" ht="11.85" customHeight="1" x14ac:dyDescent="0.15"/>
    <row r="9166" s="73" customFormat="1" ht="11.85" customHeight="1" x14ac:dyDescent="0.15"/>
    <row r="9167" s="73" customFormat="1" ht="11.85" customHeight="1" x14ac:dyDescent="0.15"/>
    <row r="9168" s="73" customFormat="1" ht="11.85" customHeight="1" x14ac:dyDescent="0.15"/>
    <row r="9169" s="73" customFormat="1" ht="11.85" customHeight="1" x14ac:dyDescent="0.15"/>
    <row r="9170" s="73" customFormat="1" ht="11.85" customHeight="1" x14ac:dyDescent="0.15"/>
    <row r="9171" s="73" customFormat="1" ht="11.85" customHeight="1" x14ac:dyDescent="0.15"/>
    <row r="9172" s="73" customFormat="1" ht="11.85" customHeight="1" x14ac:dyDescent="0.15"/>
    <row r="9173" s="73" customFormat="1" ht="11.85" customHeight="1" x14ac:dyDescent="0.15"/>
    <row r="9174" s="73" customFormat="1" ht="11.85" customHeight="1" x14ac:dyDescent="0.15"/>
    <row r="9175" s="73" customFormat="1" ht="11.85" customHeight="1" x14ac:dyDescent="0.15"/>
    <row r="9176" s="73" customFormat="1" ht="11.85" customHeight="1" x14ac:dyDescent="0.15"/>
    <row r="9177" s="73" customFormat="1" ht="11.85" customHeight="1" x14ac:dyDescent="0.15"/>
    <row r="9178" s="73" customFormat="1" ht="11.85" customHeight="1" x14ac:dyDescent="0.15"/>
    <row r="9179" s="73" customFormat="1" ht="11.85" customHeight="1" x14ac:dyDescent="0.15"/>
    <row r="9180" s="73" customFormat="1" ht="11.85" customHeight="1" x14ac:dyDescent="0.15"/>
    <row r="9181" s="73" customFormat="1" ht="11.85" customHeight="1" x14ac:dyDescent="0.15"/>
    <row r="9182" s="73" customFormat="1" ht="11.85" customHeight="1" x14ac:dyDescent="0.15"/>
    <row r="9183" s="73" customFormat="1" ht="11.85" customHeight="1" x14ac:dyDescent="0.15"/>
    <row r="9184" s="73" customFormat="1" ht="11.85" customHeight="1" x14ac:dyDescent="0.15"/>
    <row r="9185" s="73" customFormat="1" ht="11.85" customHeight="1" x14ac:dyDescent="0.15"/>
    <row r="9186" s="73" customFormat="1" ht="11.85" customHeight="1" x14ac:dyDescent="0.15"/>
    <row r="9187" s="73" customFormat="1" ht="11.85" customHeight="1" x14ac:dyDescent="0.15"/>
    <row r="9188" s="73" customFormat="1" ht="11.85" customHeight="1" x14ac:dyDescent="0.15"/>
    <row r="9189" s="73" customFormat="1" ht="11.85" customHeight="1" x14ac:dyDescent="0.15"/>
    <row r="9190" s="73" customFormat="1" ht="11.85" customHeight="1" x14ac:dyDescent="0.15"/>
    <row r="9191" s="73" customFormat="1" ht="11.85" customHeight="1" x14ac:dyDescent="0.15"/>
    <row r="9192" s="73" customFormat="1" ht="11.85" customHeight="1" x14ac:dyDescent="0.15"/>
    <row r="9193" s="73" customFormat="1" ht="11.85" customHeight="1" x14ac:dyDescent="0.15"/>
    <row r="9194" s="73" customFormat="1" ht="11.85" customHeight="1" x14ac:dyDescent="0.15"/>
    <row r="9195" s="73" customFormat="1" ht="11.85" customHeight="1" x14ac:dyDescent="0.15"/>
    <row r="9196" s="73" customFormat="1" ht="11.85" customHeight="1" x14ac:dyDescent="0.15"/>
    <row r="9197" s="73" customFormat="1" ht="11.85" customHeight="1" x14ac:dyDescent="0.15"/>
    <row r="9198" s="73" customFormat="1" ht="11.85" customHeight="1" x14ac:dyDescent="0.15"/>
    <row r="9199" s="73" customFormat="1" ht="11.85" customHeight="1" x14ac:dyDescent="0.15"/>
    <row r="9200" s="73" customFormat="1" ht="11.85" customHeight="1" x14ac:dyDescent="0.15"/>
    <row r="9201" s="73" customFormat="1" ht="11.85" customHeight="1" x14ac:dyDescent="0.15"/>
    <row r="9202" s="73" customFormat="1" ht="11.85" customHeight="1" x14ac:dyDescent="0.15"/>
    <row r="9203" s="73" customFormat="1" ht="11.85" customHeight="1" x14ac:dyDescent="0.15"/>
    <row r="9204" s="73" customFormat="1" ht="11.85" customHeight="1" x14ac:dyDescent="0.15"/>
    <row r="9205" s="73" customFormat="1" ht="11.85" customHeight="1" x14ac:dyDescent="0.15"/>
    <row r="9206" s="73" customFormat="1" ht="11.85" customHeight="1" x14ac:dyDescent="0.15"/>
    <row r="9207" s="73" customFormat="1" ht="11.85" customHeight="1" x14ac:dyDescent="0.15"/>
    <row r="9208" s="73" customFormat="1" ht="11.85" customHeight="1" x14ac:dyDescent="0.15"/>
    <row r="9209" s="73" customFormat="1" ht="11.85" customHeight="1" x14ac:dyDescent="0.15"/>
    <row r="9210" s="73" customFormat="1" ht="11.85" customHeight="1" x14ac:dyDescent="0.15"/>
    <row r="9211" s="73" customFormat="1" ht="11.85" customHeight="1" x14ac:dyDescent="0.15"/>
    <row r="9212" s="73" customFormat="1" ht="11.85" customHeight="1" x14ac:dyDescent="0.15"/>
    <row r="9213" s="73" customFormat="1" ht="11.85" customHeight="1" x14ac:dyDescent="0.15"/>
    <row r="9214" s="73" customFormat="1" ht="11.85" customHeight="1" x14ac:dyDescent="0.15"/>
    <row r="9215" s="73" customFormat="1" ht="11.85" customHeight="1" x14ac:dyDescent="0.15"/>
    <row r="9216" s="73" customFormat="1" ht="11.85" customHeight="1" x14ac:dyDescent="0.15"/>
    <row r="9217" s="73" customFormat="1" ht="11.85" customHeight="1" x14ac:dyDescent="0.15"/>
    <row r="9218" s="73" customFormat="1" ht="11.85" customHeight="1" x14ac:dyDescent="0.15"/>
    <row r="9219" s="73" customFormat="1" ht="11.85" customHeight="1" x14ac:dyDescent="0.15"/>
    <row r="9220" s="73" customFormat="1" ht="11.85" customHeight="1" x14ac:dyDescent="0.15"/>
    <row r="9221" s="73" customFormat="1" ht="11.85" customHeight="1" x14ac:dyDescent="0.15"/>
    <row r="9222" s="73" customFormat="1" ht="11.85" customHeight="1" x14ac:dyDescent="0.15"/>
    <row r="9223" s="73" customFormat="1" ht="11.85" customHeight="1" x14ac:dyDescent="0.15"/>
    <row r="9224" s="73" customFormat="1" ht="11.85" customHeight="1" x14ac:dyDescent="0.15"/>
    <row r="9225" s="73" customFormat="1" ht="11.85" customHeight="1" x14ac:dyDescent="0.15"/>
    <row r="9226" s="73" customFormat="1" ht="11.85" customHeight="1" x14ac:dyDescent="0.15"/>
    <row r="9227" s="73" customFormat="1" ht="11.85" customHeight="1" x14ac:dyDescent="0.15"/>
    <row r="9228" s="73" customFormat="1" ht="11.85" customHeight="1" x14ac:dyDescent="0.15"/>
    <row r="9229" s="73" customFormat="1" ht="11.85" customHeight="1" x14ac:dyDescent="0.15"/>
    <row r="9230" s="73" customFormat="1" ht="11.85" customHeight="1" x14ac:dyDescent="0.15"/>
    <row r="9231" s="73" customFormat="1" ht="11.85" customHeight="1" x14ac:dyDescent="0.15"/>
    <row r="9232" s="73" customFormat="1" ht="11.85" customHeight="1" x14ac:dyDescent="0.15"/>
    <row r="9233" s="73" customFormat="1" ht="11.85" customHeight="1" x14ac:dyDescent="0.15"/>
    <row r="9234" s="73" customFormat="1" ht="11.85" customHeight="1" x14ac:dyDescent="0.15"/>
    <row r="9235" s="73" customFormat="1" ht="11.85" customHeight="1" x14ac:dyDescent="0.15"/>
    <row r="9236" s="73" customFormat="1" ht="11.85" customHeight="1" x14ac:dyDescent="0.15"/>
    <row r="9237" s="73" customFormat="1" ht="11.85" customHeight="1" x14ac:dyDescent="0.15"/>
    <row r="9238" s="73" customFormat="1" ht="11.85" customHeight="1" x14ac:dyDescent="0.15"/>
    <row r="9239" s="73" customFormat="1" ht="11.85" customHeight="1" x14ac:dyDescent="0.15"/>
    <row r="9240" s="73" customFormat="1" ht="11.85" customHeight="1" x14ac:dyDescent="0.15"/>
    <row r="9241" s="73" customFormat="1" ht="11.85" customHeight="1" x14ac:dyDescent="0.15"/>
    <row r="9242" s="73" customFormat="1" ht="11.85" customHeight="1" x14ac:dyDescent="0.15"/>
    <row r="9243" s="73" customFormat="1" ht="11.85" customHeight="1" x14ac:dyDescent="0.15"/>
    <row r="9244" s="73" customFormat="1" ht="11.85" customHeight="1" x14ac:dyDescent="0.15"/>
    <row r="9245" s="73" customFormat="1" ht="11.85" customHeight="1" x14ac:dyDescent="0.15"/>
    <row r="9246" s="73" customFormat="1" ht="11.85" customHeight="1" x14ac:dyDescent="0.15"/>
    <row r="9247" s="73" customFormat="1" ht="11.85" customHeight="1" x14ac:dyDescent="0.15"/>
    <row r="9248" s="73" customFormat="1" ht="11.85" customHeight="1" x14ac:dyDescent="0.15"/>
    <row r="9249" s="73" customFormat="1" ht="11.85" customHeight="1" x14ac:dyDescent="0.15"/>
    <row r="9250" s="73" customFormat="1" ht="11.85" customHeight="1" x14ac:dyDescent="0.15"/>
    <row r="9251" s="73" customFormat="1" ht="11.85" customHeight="1" x14ac:dyDescent="0.15"/>
    <row r="9252" s="73" customFormat="1" ht="11.85" customHeight="1" x14ac:dyDescent="0.15"/>
    <row r="9253" s="73" customFormat="1" ht="11.85" customHeight="1" x14ac:dyDescent="0.15"/>
    <row r="9254" s="73" customFormat="1" ht="11.85" customHeight="1" x14ac:dyDescent="0.15"/>
    <row r="9255" s="73" customFormat="1" ht="11.85" customHeight="1" x14ac:dyDescent="0.15"/>
    <row r="9256" s="73" customFormat="1" ht="11.85" customHeight="1" x14ac:dyDescent="0.15"/>
    <row r="9257" s="73" customFormat="1" ht="11.85" customHeight="1" x14ac:dyDescent="0.15"/>
    <row r="9258" s="73" customFormat="1" ht="11.85" customHeight="1" x14ac:dyDescent="0.15"/>
    <row r="9259" s="73" customFormat="1" ht="11.85" customHeight="1" x14ac:dyDescent="0.15"/>
    <row r="9260" s="73" customFormat="1" ht="11.85" customHeight="1" x14ac:dyDescent="0.15"/>
    <row r="9261" s="73" customFormat="1" ht="11.85" customHeight="1" x14ac:dyDescent="0.15"/>
    <row r="9262" s="73" customFormat="1" ht="11.85" customHeight="1" x14ac:dyDescent="0.15"/>
    <row r="9263" s="73" customFormat="1" ht="11.85" customHeight="1" x14ac:dyDescent="0.15"/>
    <row r="9264" s="73" customFormat="1" ht="11.85" customHeight="1" x14ac:dyDescent="0.15"/>
    <row r="9265" s="73" customFormat="1" ht="11.85" customHeight="1" x14ac:dyDescent="0.15"/>
    <row r="9266" s="73" customFormat="1" ht="11.85" customHeight="1" x14ac:dyDescent="0.15"/>
    <row r="9267" s="73" customFormat="1" ht="11.85" customHeight="1" x14ac:dyDescent="0.15"/>
    <row r="9268" s="73" customFormat="1" ht="11.85" customHeight="1" x14ac:dyDescent="0.15"/>
    <row r="9269" s="73" customFormat="1" ht="11.85" customHeight="1" x14ac:dyDescent="0.15"/>
    <row r="9270" s="73" customFormat="1" ht="11.85" customHeight="1" x14ac:dyDescent="0.15"/>
    <row r="9271" s="73" customFormat="1" ht="11.85" customHeight="1" x14ac:dyDescent="0.15"/>
    <row r="9272" s="73" customFormat="1" ht="11.85" customHeight="1" x14ac:dyDescent="0.15"/>
    <row r="9273" s="73" customFormat="1" ht="11.85" customHeight="1" x14ac:dyDescent="0.15"/>
    <row r="9274" s="73" customFormat="1" ht="11.85" customHeight="1" x14ac:dyDescent="0.15"/>
    <row r="9275" s="73" customFormat="1" ht="11.85" customHeight="1" x14ac:dyDescent="0.15"/>
    <row r="9276" s="73" customFormat="1" ht="11.85" customHeight="1" x14ac:dyDescent="0.15"/>
    <row r="9277" s="73" customFormat="1" ht="11.85" customHeight="1" x14ac:dyDescent="0.15"/>
    <row r="9278" s="73" customFormat="1" ht="11.85" customHeight="1" x14ac:dyDescent="0.15"/>
    <row r="9279" s="73" customFormat="1" ht="11.85" customHeight="1" x14ac:dyDescent="0.15"/>
    <row r="9280" s="73" customFormat="1" ht="11.85" customHeight="1" x14ac:dyDescent="0.15"/>
    <row r="9281" s="73" customFormat="1" ht="11.85" customHeight="1" x14ac:dyDescent="0.15"/>
    <row r="9282" s="73" customFormat="1" ht="11.85" customHeight="1" x14ac:dyDescent="0.15"/>
    <row r="9283" s="73" customFormat="1" ht="11.85" customHeight="1" x14ac:dyDescent="0.15"/>
    <row r="9284" s="73" customFormat="1" ht="11.85" customHeight="1" x14ac:dyDescent="0.15"/>
    <row r="9285" s="73" customFormat="1" ht="11.85" customHeight="1" x14ac:dyDescent="0.15"/>
    <row r="9286" s="73" customFormat="1" ht="11.85" customHeight="1" x14ac:dyDescent="0.15"/>
    <row r="9287" s="73" customFormat="1" ht="11.85" customHeight="1" x14ac:dyDescent="0.15"/>
    <row r="9288" s="73" customFormat="1" ht="11.85" customHeight="1" x14ac:dyDescent="0.15"/>
    <row r="9289" s="73" customFormat="1" ht="11.85" customHeight="1" x14ac:dyDescent="0.15"/>
    <row r="9290" s="73" customFormat="1" ht="11.85" customHeight="1" x14ac:dyDescent="0.15"/>
    <row r="9291" s="73" customFormat="1" ht="11.85" customHeight="1" x14ac:dyDescent="0.15"/>
    <row r="9292" s="73" customFormat="1" ht="11.85" customHeight="1" x14ac:dyDescent="0.15"/>
    <row r="9293" s="73" customFormat="1" ht="11.85" customHeight="1" x14ac:dyDescent="0.15"/>
    <row r="9294" s="73" customFormat="1" ht="11.85" customHeight="1" x14ac:dyDescent="0.15"/>
    <row r="9295" s="73" customFormat="1" ht="11.85" customHeight="1" x14ac:dyDescent="0.15"/>
    <row r="9296" s="73" customFormat="1" ht="11.85" customHeight="1" x14ac:dyDescent="0.15"/>
    <row r="9297" s="73" customFormat="1" ht="11.85" customHeight="1" x14ac:dyDescent="0.15"/>
    <row r="9298" s="73" customFormat="1" ht="11.85" customHeight="1" x14ac:dyDescent="0.15"/>
    <row r="9299" s="73" customFormat="1" ht="11.85" customHeight="1" x14ac:dyDescent="0.15"/>
    <row r="9300" s="73" customFormat="1" ht="11.85" customHeight="1" x14ac:dyDescent="0.15"/>
    <row r="9301" s="73" customFormat="1" ht="11.85" customHeight="1" x14ac:dyDescent="0.15"/>
    <row r="9302" s="73" customFormat="1" ht="11.85" customHeight="1" x14ac:dyDescent="0.15"/>
    <row r="9303" s="73" customFormat="1" ht="11.85" customHeight="1" x14ac:dyDescent="0.15"/>
    <row r="9304" s="73" customFormat="1" ht="11.85" customHeight="1" x14ac:dyDescent="0.15"/>
    <row r="9305" s="73" customFormat="1" ht="11.85" customHeight="1" x14ac:dyDescent="0.15"/>
    <row r="9306" s="73" customFormat="1" ht="11.85" customHeight="1" x14ac:dyDescent="0.15"/>
    <row r="9307" s="73" customFormat="1" ht="11.85" customHeight="1" x14ac:dyDescent="0.15"/>
    <row r="9308" s="73" customFormat="1" ht="11.85" customHeight="1" x14ac:dyDescent="0.15"/>
    <row r="9309" s="73" customFormat="1" ht="11.85" customHeight="1" x14ac:dyDescent="0.15"/>
    <row r="9310" s="73" customFormat="1" ht="11.85" customHeight="1" x14ac:dyDescent="0.15"/>
    <row r="9311" s="73" customFormat="1" ht="11.85" customHeight="1" x14ac:dyDescent="0.15"/>
    <row r="9312" s="73" customFormat="1" ht="11.85" customHeight="1" x14ac:dyDescent="0.15"/>
    <row r="9313" s="73" customFormat="1" ht="11.85" customHeight="1" x14ac:dyDescent="0.15"/>
    <row r="9314" s="73" customFormat="1" ht="11.85" customHeight="1" x14ac:dyDescent="0.15"/>
    <row r="9315" s="73" customFormat="1" ht="11.85" customHeight="1" x14ac:dyDescent="0.15"/>
    <row r="9316" s="73" customFormat="1" ht="11.85" customHeight="1" x14ac:dyDescent="0.15"/>
    <row r="9317" s="73" customFormat="1" ht="11.85" customHeight="1" x14ac:dyDescent="0.15"/>
    <row r="9318" s="73" customFormat="1" ht="11.85" customHeight="1" x14ac:dyDescent="0.15"/>
    <row r="9319" s="73" customFormat="1" ht="11.85" customHeight="1" x14ac:dyDescent="0.15"/>
    <row r="9320" s="73" customFormat="1" ht="11.85" customHeight="1" x14ac:dyDescent="0.15"/>
    <row r="9321" s="73" customFormat="1" ht="11.85" customHeight="1" x14ac:dyDescent="0.15"/>
    <row r="9322" s="73" customFormat="1" ht="11.85" customHeight="1" x14ac:dyDescent="0.15"/>
    <row r="9323" s="73" customFormat="1" ht="11.85" customHeight="1" x14ac:dyDescent="0.15"/>
    <row r="9324" s="73" customFormat="1" ht="11.85" customHeight="1" x14ac:dyDescent="0.15"/>
    <row r="9325" s="73" customFormat="1" ht="11.85" customHeight="1" x14ac:dyDescent="0.15"/>
    <row r="9326" s="73" customFormat="1" ht="11.85" customHeight="1" x14ac:dyDescent="0.15"/>
    <row r="9327" s="73" customFormat="1" ht="11.85" customHeight="1" x14ac:dyDescent="0.15"/>
    <row r="9328" s="73" customFormat="1" ht="11.85" customHeight="1" x14ac:dyDescent="0.15"/>
    <row r="9329" s="73" customFormat="1" ht="11.85" customHeight="1" x14ac:dyDescent="0.15"/>
    <row r="9330" s="73" customFormat="1" ht="11.85" customHeight="1" x14ac:dyDescent="0.15"/>
    <row r="9331" s="73" customFormat="1" ht="11.85" customHeight="1" x14ac:dyDescent="0.15"/>
    <row r="9332" s="73" customFormat="1" ht="11.85" customHeight="1" x14ac:dyDescent="0.15"/>
    <row r="9333" s="73" customFormat="1" ht="11.85" customHeight="1" x14ac:dyDescent="0.15"/>
    <row r="9334" s="73" customFormat="1" ht="11.85" customHeight="1" x14ac:dyDescent="0.15"/>
    <row r="9335" s="73" customFormat="1" ht="11.85" customHeight="1" x14ac:dyDescent="0.15"/>
    <row r="9336" s="73" customFormat="1" ht="11.85" customHeight="1" x14ac:dyDescent="0.15"/>
    <row r="9337" s="73" customFormat="1" ht="11.85" customHeight="1" x14ac:dyDescent="0.15"/>
    <row r="9338" s="73" customFormat="1" ht="11.85" customHeight="1" x14ac:dyDescent="0.15"/>
    <row r="9339" s="73" customFormat="1" ht="11.85" customHeight="1" x14ac:dyDescent="0.15"/>
    <row r="9340" s="73" customFormat="1" ht="11.85" customHeight="1" x14ac:dyDescent="0.15"/>
    <row r="9341" s="73" customFormat="1" ht="11.85" customHeight="1" x14ac:dyDescent="0.15"/>
    <row r="9342" s="73" customFormat="1" ht="11.85" customHeight="1" x14ac:dyDescent="0.15"/>
    <row r="9343" s="73" customFormat="1" ht="11.85" customHeight="1" x14ac:dyDescent="0.15"/>
    <row r="9344" s="73" customFormat="1" ht="11.85" customHeight="1" x14ac:dyDescent="0.15"/>
    <row r="9345" s="73" customFormat="1" ht="11.85" customHeight="1" x14ac:dyDescent="0.15"/>
    <row r="9346" s="73" customFormat="1" ht="11.85" customHeight="1" x14ac:dyDescent="0.15"/>
    <row r="9347" s="73" customFormat="1" ht="11.85" customHeight="1" x14ac:dyDescent="0.15"/>
    <row r="9348" s="73" customFormat="1" ht="11.85" customHeight="1" x14ac:dyDescent="0.15"/>
    <row r="9349" s="73" customFormat="1" ht="11.85" customHeight="1" x14ac:dyDescent="0.15"/>
    <row r="9350" s="73" customFormat="1" ht="11.85" customHeight="1" x14ac:dyDescent="0.15"/>
    <row r="9351" s="73" customFormat="1" ht="11.85" customHeight="1" x14ac:dyDescent="0.15"/>
    <row r="9352" s="73" customFormat="1" ht="11.85" customHeight="1" x14ac:dyDescent="0.15"/>
    <row r="9353" s="73" customFormat="1" ht="11.85" customHeight="1" x14ac:dyDescent="0.15"/>
    <row r="9354" s="73" customFormat="1" ht="11.85" customHeight="1" x14ac:dyDescent="0.15"/>
    <row r="9355" s="73" customFormat="1" ht="11.85" customHeight="1" x14ac:dyDescent="0.15"/>
    <row r="9356" s="73" customFormat="1" ht="11.85" customHeight="1" x14ac:dyDescent="0.15"/>
    <row r="9357" s="73" customFormat="1" ht="11.85" customHeight="1" x14ac:dyDescent="0.15"/>
    <row r="9358" s="73" customFormat="1" ht="11.85" customHeight="1" x14ac:dyDescent="0.15"/>
    <row r="9359" s="73" customFormat="1" ht="11.85" customHeight="1" x14ac:dyDescent="0.15"/>
    <row r="9360" s="73" customFormat="1" ht="11.85" customHeight="1" x14ac:dyDescent="0.15"/>
    <row r="9361" s="73" customFormat="1" ht="11.85" customHeight="1" x14ac:dyDescent="0.15"/>
    <row r="9362" s="73" customFormat="1" ht="11.85" customHeight="1" x14ac:dyDescent="0.15"/>
    <row r="9363" s="73" customFormat="1" ht="11.85" customHeight="1" x14ac:dyDescent="0.15"/>
    <row r="9364" s="73" customFormat="1" ht="11.85" customHeight="1" x14ac:dyDescent="0.15"/>
    <row r="9365" s="73" customFormat="1" ht="11.85" customHeight="1" x14ac:dyDescent="0.15"/>
    <row r="9366" s="73" customFormat="1" ht="11.85" customHeight="1" x14ac:dyDescent="0.15"/>
    <row r="9367" s="73" customFormat="1" ht="11.85" customHeight="1" x14ac:dyDescent="0.15"/>
    <row r="9368" s="73" customFormat="1" ht="11.85" customHeight="1" x14ac:dyDescent="0.15"/>
    <row r="9369" s="73" customFormat="1" ht="11.85" customHeight="1" x14ac:dyDescent="0.15"/>
    <row r="9370" s="73" customFormat="1" ht="11.85" customHeight="1" x14ac:dyDescent="0.15"/>
    <row r="9371" s="73" customFormat="1" ht="11.85" customHeight="1" x14ac:dyDescent="0.15"/>
    <row r="9372" s="73" customFormat="1" ht="11.85" customHeight="1" x14ac:dyDescent="0.15"/>
    <row r="9373" s="73" customFormat="1" ht="11.85" customHeight="1" x14ac:dyDescent="0.15"/>
    <row r="9374" s="73" customFormat="1" ht="11.85" customHeight="1" x14ac:dyDescent="0.15"/>
    <row r="9375" s="73" customFormat="1" ht="11.85" customHeight="1" x14ac:dyDescent="0.15"/>
    <row r="9376" s="73" customFormat="1" ht="11.85" customHeight="1" x14ac:dyDescent="0.15"/>
    <row r="9377" s="73" customFormat="1" ht="11.85" customHeight="1" x14ac:dyDescent="0.15"/>
    <row r="9378" s="73" customFormat="1" ht="11.85" customHeight="1" x14ac:dyDescent="0.15"/>
    <row r="9379" s="73" customFormat="1" ht="11.85" customHeight="1" x14ac:dyDescent="0.15"/>
    <row r="9380" s="73" customFormat="1" ht="11.85" customHeight="1" x14ac:dyDescent="0.15"/>
    <row r="9381" s="73" customFormat="1" ht="11.85" customHeight="1" x14ac:dyDescent="0.15"/>
    <row r="9382" s="73" customFormat="1" ht="11.85" customHeight="1" x14ac:dyDescent="0.15"/>
    <row r="9383" s="73" customFormat="1" ht="11.85" customHeight="1" x14ac:dyDescent="0.15"/>
    <row r="9384" s="73" customFormat="1" ht="11.85" customHeight="1" x14ac:dyDescent="0.15"/>
    <row r="9385" s="73" customFormat="1" ht="11.85" customHeight="1" x14ac:dyDescent="0.15"/>
    <row r="9386" s="73" customFormat="1" ht="11.85" customHeight="1" x14ac:dyDescent="0.15"/>
    <row r="9387" s="73" customFormat="1" ht="11.85" customHeight="1" x14ac:dyDescent="0.15"/>
    <row r="9388" s="73" customFormat="1" ht="11.85" customHeight="1" x14ac:dyDescent="0.15"/>
    <row r="9389" s="73" customFormat="1" ht="11.85" customHeight="1" x14ac:dyDescent="0.15"/>
    <row r="9390" s="73" customFormat="1" ht="11.85" customHeight="1" x14ac:dyDescent="0.15"/>
    <row r="9391" s="73" customFormat="1" ht="11.85" customHeight="1" x14ac:dyDescent="0.15"/>
    <row r="9392" s="73" customFormat="1" ht="11.85" customHeight="1" x14ac:dyDescent="0.15"/>
    <row r="9393" s="73" customFormat="1" ht="11.85" customHeight="1" x14ac:dyDescent="0.15"/>
    <row r="9394" s="73" customFormat="1" ht="11.85" customHeight="1" x14ac:dyDescent="0.15"/>
    <row r="9395" s="73" customFormat="1" ht="11.85" customHeight="1" x14ac:dyDescent="0.15"/>
    <row r="9396" s="73" customFormat="1" ht="11.85" customHeight="1" x14ac:dyDescent="0.15"/>
    <row r="9397" s="73" customFormat="1" ht="11.85" customHeight="1" x14ac:dyDescent="0.15"/>
    <row r="9398" s="73" customFormat="1" ht="11.85" customHeight="1" x14ac:dyDescent="0.15"/>
    <row r="9399" s="73" customFormat="1" ht="11.85" customHeight="1" x14ac:dyDescent="0.15"/>
    <row r="9400" s="73" customFormat="1" ht="11.85" customHeight="1" x14ac:dyDescent="0.15"/>
    <row r="9401" s="73" customFormat="1" ht="11.85" customHeight="1" x14ac:dyDescent="0.15"/>
    <row r="9402" s="73" customFormat="1" ht="11.85" customHeight="1" x14ac:dyDescent="0.15"/>
    <row r="9403" s="73" customFormat="1" ht="11.85" customHeight="1" x14ac:dyDescent="0.15"/>
    <row r="9404" s="73" customFormat="1" ht="11.85" customHeight="1" x14ac:dyDescent="0.15"/>
    <row r="9405" s="73" customFormat="1" ht="11.85" customHeight="1" x14ac:dyDescent="0.15"/>
    <row r="9406" s="73" customFormat="1" ht="11.85" customHeight="1" x14ac:dyDescent="0.15"/>
    <row r="9407" s="73" customFormat="1" ht="11.85" customHeight="1" x14ac:dyDescent="0.15"/>
    <row r="9408" s="73" customFormat="1" ht="11.85" customHeight="1" x14ac:dyDescent="0.15"/>
    <row r="9409" s="73" customFormat="1" ht="11.85" customHeight="1" x14ac:dyDescent="0.15"/>
    <row r="9410" s="73" customFormat="1" ht="11.85" customHeight="1" x14ac:dyDescent="0.15"/>
    <row r="9411" s="73" customFormat="1" ht="11.85" customHeight="1" x14ac:dyDescent="0.15"/>
    <row r="9412" s="73" customFormat="1" ht="11.85" customHeight="1" x14ac:dyDescent="0.15"/>
    <row r="9413" s="73" customFormat="1" ht="11.85" customHeight="1" x14ac:dyDescent="0.15"/>
    <row r="9414" s="73" customFormat="1" ht="11.85" customHeight="1" x14ac:dyDescent="0.15"/>
    <row r="9415" s="73" customFormat="1" ht="11.85" customHeight="1" x14ac:dyDescent="0.15"/>
    <row r="9416" s="73" customFormat="1" ht="11.85" customHeight="1" x14ac:dyDescent="0.15"/>
    <row r="9417" s="73" customFormat="1" ht="11.85" customHeight="1" x14ac:dyDescent="0.15"/>
    <row r="9418" s="73" customFormat="1" ht="11.85" customHeight="1" x14ac:dyDescent="0.15"/>
    <row r="9419" s="73" customFormat="1" ht="11.85" customHeight="1" x14ac:dyDescent="0.15"/>
    <row r="9420" s="73" customFormat="1" ht="11.85" customHeight="1" x14ac:dyDescent="0.15"/>
    <row r="9421" s="73" customFormat="1" ht="11.85" customHeight="1" x14ac:dyDescent="0.15"/>
    <row r="9422" s="73" customFormat="1" ht="11.85" customHeight="1" x14ac:dyDescent="0.15"/>
    <row r="9423" s="73" customFormat="1" ht="11.85" customHeight="1" x14ac:dyDescent="0.15"/>
    <row r="9424" s="73" customFormat="1" ht="11.85" customHeight="1" x14ac:dyDescent="0.15"/>
    <row r="9425" s="73" customFormat="1" ht="11.85" customHeight="1" x14ac:dyDescent="0.15"/>
    <row r="9426" s="73" customFormat="1" ht="11.85" customHeight="1" x14ac:dyDescent="0.15"/>
    <row r="9427" s="73" customFormat="1" ht="11.85" customHeight="1" x14ac:dyDescent="0.15"/>
    <row r="9428" s="73" customFormat="1" ht="11.85" customHeight="1" x14ac:dyDescent="0.15"/>
    <row r="9429" s="73" customFormat="1" ht="11.85" customHeight="1" x14ac:dyDescent="0.15"/>
    <row r="9430" s="73" customFormat="1" ht="11.85" customHeight="1" x14ac:dyDescent="0.15"/>
    <row r="9431" s="73" customFormat="1" ht="11.85" customHeight="1" x14ac:dyDescent="0.15"/>
    <row r="9432" s="73" customFormat="1" ht="11.85" customHeight="1" x14ac:dyDescent="0.15"/>
    <row r="9433" s="73" customFormat="1" ht="11.85" customHeight="1" x14ac:dyDescent="0.15"/>
    <row r="9434" s="73" customFormat="1" ht="11.85" customHeight="1" x14ac:dyDescent="0.15"/>
    <row r="9435" s="73" customFormat="1" ht="11.85" customHeight="1" x14ac:dyDescent="0.15"/>
    <row r="9436" s="73" customFormat="1" ht="11.85" customHeight="1" x14ac:dyDescent="0.15"/>
    <row r="9437" s="73" customFormat="1" ht="11.85" customHeight="1" x14ac:dyDescent="0.15"/>
    <row r="9438" s="73" customFormat="1" ht="11.85" customHeight="1" x14ac:dyDescent="0.15"/>
    <row r="9439" s="73" customFormat="1" ht="11.85" customHeight="1" x14ac:dyDescent="0.15"/>
    <row r="9440" s="73" customFormat="1" ht="11.85" customHeight="1" x14ac:dyDescent="0.15"/>
    <row r="9441" s="73" customFormat="1" ht="11.85" customHeight="1" x14ac:dyDescent="0.15"/>
    <row r="9442" s="73" customFormat="1" ht="11.85" customHeight="1" x14ac:dyDescent="0.15"/>
    <row r="9443" s="73" customFormat="1" ht="11.85" customHeight="1" x14ac:dyDescent="0.15"/>
    <row r="9444" s="73" customFormat="1" ht="11.85" customHeight="1" x14ac:dyDescent="0.15"/>
    <row r="9445" s="73" customFormat="1" ht="11.85" customHeight="1" x14ac:dyDescent="0.15"/>
    <row r="9446" s="73" customFormat="1" ht="11.85" customHeight="1" x14ac:dyDescent="0.15"/>
    <row r="9447" s="73" customFormat="1" ht="11.85" customHeight="1" x14ac:dyDescent="0.15"/>
    <row r="9448" s="73" customFormat="1" ht="11.85" customHeight="1" x14ac:dyDescent="0.15"/>
    <row r="9449" s="73" customFormat="1" ht="11.85" customHeight="1" x14ac:dyDescent="0.15"/>
    <row r="9450" s="73" customFormat="1" ht="11.85" customHeight="1" x14ac:dyDescent="0.15"/>
    <row r="9451" s="73" customFormat="1" ht="11.85" customHeight="1" x14ac:dyDescent="0.15"/>
    <row r="9452" s="73" customFormat="1" ht="11.85" customHeight="1" x14ac:dyDescent="0.15"/>
    <row r="9453" s="73" customFormat="1" ht="11.85" customHeight="1" x14ac:dyDescent="0.15"/>
    <row r="9454" s="73" customFormat="1" ht="11.85" customHeight="1" x14ac:dyDescent="0.15"/>
    <row r="9455" s="73" customFormat="1" ht="11.85" customHeight="1" x14ac:dyDescent="0.15"/>
    <row r="9456" s="73" customFormat="1" ht="11.85" customHeight="1" x14ac:dyDescent="0.15"/>
    <row r="9457" s="73" customFormat="1" ht="11.85" customHeight="1" x14ac:dyDescent="0.15"/>
    <row r="9458" s="73" customFormat="1" ht="11.85" customHeight="1" x14ac:dyDescent="0.15"/>
    <row r="9459" s="73" customFormat="1" ht="11.85" customHeight="1" x14ac:dyDescent="0.15"/>
    <row r="9460" s="73" customFormat="1" ht="11.85" customHeight="1" x14ac:dyDescent="0.15"/>
    <row r="9461" s="73" customFormat="1" ht="11.85" customHeight="1" x14ac:dyDescent="0.15"/>
    <row r="9462" s="73" customFormat="1" ht="11.85" customHeight="1" x14ac:dyDescent="0.15"/>
    <row r="9463" s="73" customFormat="1" ht="11.85" customHeight="1" x14ac:dyDescent="0.15"/>
    <row r="9464" s="73" customFormat="1" ht="11.85" customHeight="1" x14ac:dyDescent="0.15"/>
    <row r="9465" s="73" customFormat="1" ht="11.85" customHeight="1" x14ac:dyDescent="0.15"/>
    <row r="9466" s="73" customFormat="1" ht="11.85" customHeight="1" x14ac:dyDescent="0.15"/>
    <row r="9467" s="73" customFormat="1" ht="11.85" customHeight="1" x14ac:dyDescent="0.15"/>
    <row r="9468" s="73" customFormat="1" ht="11.85" customHeight="1" x14ac:dyDescent="0.15"/>
    <row r="9469" s="73" customFormat="1" ht="11.85" customHeight="1" x14ac:dyDescent="0.15"/>
    <row r="9470" s="73" customFormat="1" ht="11.85" customHeight="1" x14ac:dyDescent="0.15"/>
    <row r="9471" s="73" customFormat="1" ht="11.85" customHeight="1" x14ac:dyDescent="0.15"/>
    <row r="9472" s="73" customFormat="1" ht="11.85" customHeight="1" x14ac:dyDescent="0.15"/>
    <row r="9473" s="73" customFormat="1" ht="11.85" customHeight="1" x14ac:dyDescent="0.15"/>
    <row r="9474" s="73" customFormat="1" ht="11.85" customHeight="1" x14ac:dyDescent="0.15"/>
    <row r="9475" s="73" customFormat="1" ht="11.85" customHeight="1" x14ac:dyDescent="0.15"/>
    <row r="9476" s="73" customFormat="1" ht="11.85" customHeight="1" x14ac:dyDescent="0.15"/>
    <row r="9477" s="73" customFormat="1" ht="11.85" customHeight="1" x14ac:dyDescent="0.15"/>
    <row r="9478" s="73" customFormat="1" ht="11.85" customHeight="1" x14ac:dyDescent="0.15"/>
    <row r="9479" s="73" customFormat="1" ht="11.85" customHeight="1" x14ac:dyDescent="0.15"/>
    <row r="9480" s="73" customFormat="1" ht="11.85" customHeight="1" x14ac:dyDescent="0.15"/>
    <row r="9481" s="73" customFormat="1" ht="11.85" customHeight="1" x14ac:dyDescent="0.15"/>
    <row r="9482" s="73" customFormat="1" ht="11.85" customHeight="1" x14ac:dyDescent="0.15"/>
    <row r="9483" s="73" customFormat="1" ht="11.85" customHeight="1" x14ac:dyDescent="0.15"/>
    <row r="9484" s="73" customFormat="1" ht="11.85" customHeight="1" x14ac:dyDescent="0.15"/>
    <row r="9485" s="73" customFormat="1" ht="11.85" customHeight="1" x14ac:dyDescent="0.15"/>
    <row r="9486" s="73" customFormat="1" ht="11.85" customHeight="1" x14ac:dyDescent="0.15"/>
    <row r="9487" s="73" customFormat="1" ht="11.85" customHeight="1" x14ac:dyDescent="0.15"/>
    <row r="9488" s="73" customFormat="1" ht="11.85" customHeight="1" x14ac:dyDescent="0.15"/>
    <row r="9489" s="73" customFormat="1" ht="11.85" customHeight="1" x14ac:dyDescent="0.15"/>
    <row r="9490" s="73" customFormat="1" ht="11.85" customHeight="1" x14ac:dyDescent="0.15"/>
    <row r="9491" s="73" customFormat="1" ht="11.85" customHeight="1" x14ac:dyDescent="0.15"/>
    <row r="9492" s="73" customFormat="1" ht="11.85" customHeight="1" x14ac:dyDescent="0.15"/>
    <row r="9493" s="73" customFormat="1" ht="11.85" customHeight="1" x14ac:dyDescent="0.15"/>
    <row r="9494" s="73" customFormat="1" ht="11.85" customHeight="1" x14ac:dyDescent="0.15"/>
    <row r="9495" s="73" customFormat="1" ht="11.85" customHeight="1" x14ac:dyDescent="0.15"/>
    <row r="9496" s="73" customFormat="1" ht="11.85" customHeight="1" x14ac:dyDescent="0.15"/>
    <row r="9497" s="73" customFormat="1" ht="11.85" customHeight="1" x14ac:dyDescent="0.15"/>
    <row r="9498" s="73" customFormat="1" ht="11.85" customHeight="1" x14ac:dyDescent="0.15"/>
    <row r="9499" s="73" customFormat="1" ht="11.85" customHeight="1" x14ac:dyDescent="0.15"/>
    <row r="9500" s="73" customFormat="1" ht="11.85" customHeight="1" x14ac:dyDescent="0.15"/>
    <row r="9501" s="73" customFormat="1" ht="11.85" customHeight="1" x14ac:dyDescent="0.15"/>
    <row r="9502" s="73" customFormat="1" ht="11.85" customHeight="1" x14ac:dyDescent="0.15"/>
    <row r="9503" s="73" customFormat="1" ht="11.85" customHeight="1" x14ac:dyDescent="0.15"/>
    <row r="9504" s="73" customFormat="1" ht="11.85" customHeight="1" x14ac:dyDescent="0.15"/>
    <row r="9505" s="73" customFormat="1" ht="11.85" customHeight="1" x14ac:dyDescent="0.15"/>
    <row r="9506" s="73" customFormat="1" ht="11.85" customHeight="1" x14ac:dyDescent="0.15"/>
    <row r="9507" s="73" customFormat="1" ht="11.85" customHeight="1" x14ac:dyDescent="0.15"/>
    <row r="9508" s="73" customFormat="1" ht="11.85" customHeight="1" x14ac:dyDescent="0.15"/>
    <row r="9509" s="73" customFormat="1" ht="11.85" customHeight="1" x14ac:dyDescent="0.15"/>
    <row r="9510" s="73" customFormat="1" ht="11.85" customHeight="1" x14ac:dyDescent="0.15"/>
    <row r="9511" s="73" customFormat="1" ht="11.85" customHeight="1" x14ac:dyDescent="0.15"/>
    <row r="9512" s="73" customFormat="1" ht="11.85" customHeight="1" x14ac:dyDescent="0.15"/>
    <row r="9513" s="73" customFormat="1" ht="11.85" customHeight="1" x14ac:dyDescent="0.15"/>
    <row r="9514" s="73" customFormat="1" ht="11.85" customHeight="1" x14ac:dyDescent="0.15"/>
    <row r="9515" s="73" customFormat="1" ht="11.85" customHeight="1" x14ac:dyDescent="0.15"/>
    <row r="9516" s="73" customFormat="1" ht="11.85" customHeight="1" x14ac:dyDescent="0.15"/>
    <row r="9517" s="73" customFormat="1" ht="11.85" customHeight="1" x14ac:dyDescent="0.15"/>
    <row r="9518" s="73" customFormat="1" ht="11.85" customHeight="1" x14ac:dyDescent="0.15"/>
    <row r="9519" s="73" customFormat="1" ht="11.85" customHeight="1" x14ac:dyDescent="0.15"/>
    <row r="9520" s="73" customFormat="1" ht="11.85" customHeight="1" x14ac:dyDescent="0.15"/>
    <row r="9521" s="73" customFormat="1" ht="11.85" customHeight="1" x14ac:dyDescent="0.15"/>
    <row r="9522" s="73" customFormat="1" ht="11.85" customHeight="1" x14ac:dyDescent="0.15"/>
    <row r="9523" s="73" customFormat="1" ht="11.85" customHeight="1" x14ac:dyDescent="0.15"/>
    <row r="9524" s="73" customFormat="1" ht="11.85" customHeight="1" x14ac:dyDescent="0.15"/>
    <row r="9525" s="73" customFormat="1" ht="11.85" customHeight="1" x14ac:dyDescent="0.15"/>
    <row r="9526" s="73" customFormat="1" ht="11.85" customHeight="1" x14ac:dyDescent="0.15"/>
    <row r="9527" s="73" customFormat="1" ht="11.85" customHeight="1" x14ac:dyDescent="0.15"/>
    <row r="9528" s="73" customFormat="1" ht="11.85" customHeight="1" x14ac:dyDescent="0.15"/>
    <row r="9529" s="73" customFormat="1" ht="11.85" customHeight="1" x14ac:dyDescent="0.15"/>
    <row r="9530" s="73" customFormat="1" ht="11.85" customHeight="1" x14ac:dyDescent="0.15"/>
    <row r="9531" s="73" customFormat="1" ht="11.85" customHeight="1" x14ac:dyDescent="0.15"/>
    <row r="9532" s="73" customFormat="1" ht="11.85" customHeight="1" x14ac:dyDescent="0.15"/>
    <row r="9533" s="73" customFormat="1" ht="11.85" customHeight="1" x14ac:dyDescent="0.15"/>
    <row r="9534" s="73" customFormat="1" ht="11.85" customHeight="1" x14ac:dyDescent="0.15"/>
    <row r="9535" s="73" customFormat="1" ht="11.85" customHeight="1" x14ac:dyDescent="0.15"/>
    <row r="9536" s="73" customFormat="1" ht="11.85" customHeight="1" x14ac:dyDescent="0.15"/>
    <row r="9537" s="73" customFormat="1" ht="11.85" customHeight="1" x14ac:dyDescent="0.15"/>
    <row r="9538" s="73" customFormat="1" ht="11.85" customHeight="1" x14ac:dyDescent="0.15"/>
    <row r="9539" s="73" customFormat="1" ht="11.85" customHeight="1" x14ac:dyDescent="0.15"/>
    <row r="9540" s="73" customFormat="1" ht="11.85" customHeight="1" x14ac:dyDescent="0.15"/>
    <row r="9541" s="73" customFormat="1" ht="11.85" customHeight="1" x14ac:dyDescent="0.15"/>
    <row r="9542" s="73" customFormat="1" ht="11.85" customHeight="1" x14ac:dyDescent="0.15"/>
    <row r="9543" s="73" customFormat="1" ht="11.85" customHeight="1" x14ac:dyDescent="0.15"/>
    <row r="9544" s="73" customFormat="1" ht="11.85" customHeight="1" x14ac:dyDescent="0.15"/>
    <row r="9545" s="73" customFormat="1" ht="11.85" customHeight="1" x14ac:dyDescent="0.15"/>
    <row r="9546" s="73" customFormat="1" ht="11.85" customHeight="1" x14ac:dyDescent="0.15"/>
    <row r="9547" s="73" customFormat="1" ht="11.85" customHeight="1" x14ac:dyDescent="0.15"/>
    <row r="9548" s="73" customFormat="1" ht="11.85" customHeight="1" x14ac:dyDescent="0.15"/>
    <row r="9549" s="73" customFormat="1" ht="11.85" customHeight="1" x14ac:dyDescent="0.15"/>
    <row r="9550" s="73" customFormat="1" ht="11.85" customHeight="1" x14ac:dyDescent="0.15"/>
    <row r="9551" s="73" customFormat="1" ht="11.85" customHeight="1" x14ac:dyDescent="0.15"/>
    <row r="9552" s="73" customFormat="1" ht="11.85" customHeight="1" x14ac:dyDescent="0.15"/>
    <row r="9553" s="73" customFormat="1" ht="11.85" customHeight="1" x14ac:dyDescent="0.15"/>
    <row r="9554" s="73" customFormat="1" ht="11.85" customHeight="1" x14ac:dyDescent="0.15"/>
    <row r="9555" s="73" customFormat="1" ht="11.85" customHeight="1" x14ac:dyDescent="0.15"/>
    <row r="9556" s="73" customFormat="1" ht="11.85" customHeight="1" x14ac:dyDescent="0.15"/>
    <row r="9557" s="73" customFormat="1" ht="11.85" customHeight="1" x14ac:dyDescent="0.15"/>
    <row r="9558" s="73" customFormat="1" ht="11.85" customHeight="1" x14ac:dyDescent="0.15"/>
    <row r="9559" s="73" customFormat="1" ht="11.85" customHeight="1" x14ac:dyDescent="0.15"/>
    <row r="9560" s="73" customFormat="1" ht="11.85" customHeight="1" x14ac:dyDescent="0.15"/>
    <row r="9561" s="73" customFormat="1" ht="11.85" customHeight="1" x14ac:dyDescent="0.15"/>
    <row r="9562" s="73" customFormat="1" ht="11.85" customHeight="1" x14ac:dyDescent="0.15"/>
    <row r="9563" s="73" customFormat="1" ht="11.85" customHeight="1" x14ac:dyDescent="0.15"/>
    <row r="9564" s="73" customFormat="1" ht="11.85" customHeight="1" x14ac:dyDescent="0.15"/>
    <row r="9565" s="73" customFormat="1" ht="11.85" customHeight="1" x14ac:dyDescent="0.15"/>
    <row r="9566" s="73" customFormat="1" ht="11.85" customHeight="1" x14ac:dyDescent="0.15"/>
    <row r="9567" s="73" customFormat="1" ht="11.85" customHeight="1" x14ac:dyDescent="0.15"/>
    <row r="9568" s="73" customFormat="1" ht="11.85" customHeight="1" x14ac:dyDescent="0.15"/>
    <row r="9569" s="73" customFormat="1" ht="11.85" customHeight="1" x14ac:dyDescent="0.15"/>
    <row r="9570" s="73" customFormat="1" ht="11.85" customHeight="1" x14ac:dyDescent="0.15"/>
    <row r="9571" s="73" customFormat="1" ht="11.85" customHeight="1" x14ac:dyDescent="0.15"/>
    <row r="9572" s="73" customFormat="1" ht="11.85" customHeight="1" x14ac:dyDescent="0.15"/>
    <row r="9573" s="73" customFormat="1" ht="11.85" customHeight="1" x14ac:dyDescent="0.15"/>
    <row r="9574" s="73" customFormat="1" ht="11.85" customHeight="1" x14ac:dyDescent="0.15"/>
    <row r="9575" s="73" customFormat="1" ht="11.85" customHeight="1" x14ac:dyDescent="0.15"/>
    <row r="9576" s="73" customFormat="1" ht="11.85" customHeight="1" x14ac:dyDescent="0.15"/>
    <row r="9577" s="73" customFormat="1" ht="11.85" customHeight="1" x14ac:dyDescent="0.15"/>
    <row r="9578" s="73" customFormat="1" ht="11.85" customHeight="1" x14ac:dyDescent="0.15"/>
    <row r="9579" s="73" customFormat="1" ht="11.85" customHeight="1" x14ac:dyDescent="0.15"/>
    <row r="9580" s="73" customFormat="1" ht="11.85" customHeight="1" x14ac:dyDescent="0.15"/>
    <row r="9581" s="73" customFormat="1" ht="11.85" customHeight="1" x14ac:dyDescent="0.15"/>
    <row r="9582" s="73" customFormat="1" ht="11.85" customHeight="1" x14ac:dyDescent="0.15"/>
    <row r="9583" s="73" customFormat="1" ht="11.85" customHeight="1" x14ac:dyDescent="0.15"/>
    <row r="9584" s="73" customFormat="1" ht="11.85" customHeight="1" x14ac:dyDescent="0.15"/>
    <row r="9585" s="73" customFormat="1" ht="11.85" customHeight="1" x14ac:dyDescent="0.15"/>
    <row r="9586" s="73" customFormat="1" ht="11.85" customHeight="1" x14ac:dyDescent="0.15"/>
    <row r="9587" s="73" customFormat="1" ht="11.85" customHeight="1" x14ac:dyDescent="0.15"/>
    <row r="9588" s="73" customFormat="1" ht="11.85" customHeight="1" x14ac:dyDescent="0.15"/>
    <row r="9589" s="73" customFormat="1" ht="11.85" customHeight="1" x14ac:dyDescent="0.15"/>
    <row r="9590" s="73" customFormat="1" ht="11.85" customHeight="1" x14ac:dyDescent="0.15"/>
    <row r="9591" s="73" customFormat="1" ht="11.85" customHeight="1" x14ac:dyDescent="0.15"/>
    <row r="9592" s="73" customFormat="1" ht="11.85" customHeight="1" x14ac:dyDescent="0.15"/>
    <row r="9593" s="73" customFormat="1" ht="11.85" customHeight="1" x14ac:dyDescent="0.15"/>
    <row r="9594" s="73" customFormat="1" ht="11.85" customHeight="1" x14ac:dyDescent="0.15"/>
    <row r="9595" s="73" customFormat="1" ht="11.85" customHeight="1" x14ac:dyDescent="0.15"/>
    <row r="9596" s="73" customFormat="1" ht="11.85" customHeight="1" x14ac:dyDescent="0.15"/>
    <row r="9597" s="73" customFormat="1" ht="11.85" customHeight="1" x14ac:dyDescent="0.15"/>
    <row r="9598" s="73" customFormat="1" ht="11.85" customHeight="1" x14ac:dyDescent="0.15"/>
    <row r="9599" s="73" customFormat="1" ht="11.85" customHeight="1" x14ac:dyDescent="0.15"/>
    <row r="9600" s="73" customFormat="1" ht="11.85" customHeight="1" x14ac:dyDescent="0.15"/>
    <row r="9601" s="73" customFormat="1" ht="11.85" customHeight="1" x14ac:dyDescent="0.15"/>
    <row r="9602" s="73" customFormat="1" ht="11.85" customHeight="1" x14ac:dyDescent="0.15"/>
    <row r="9603" s="73" customFormat="1" ht="11.85" customHeight="1" x14ac:dyDescent="0.15"/>
    <row r="9604" s="73" customFormat="1" ht="11.85" customHeight="1" x14ac:dyDescent="0.15"/>
    <row r="9605" s="73" customFormat="1" ht="11.85" customHeight="1" x14ac:dyDescent="0.15"/>
    <row r="9606" s="73" customFormat="1" ht="11.85" customHeight="1" x14ac:dyDescent="0.15"/>
    <row r="9607" s="73" customFormat="1" ht="11.85" customHeight="1" x14ac:dyDescent="0.15"/>
    <row r="9608" s="73" customFormat="1" ht="11.85" customHeight="1" x14ac:dyDescent="0.15"/>
    <row r="9609" s="73" customFormat="1" ht="11.85" customHeight="1" x14ac:dyDescent="0.15"/>
    <row r="9610" s="73" customFormat="1" ht="11.85" customHeight="1" x14ac:dyDescent="0.15"/>
    <row r="9611" s="73" customFormat="1" ht="11.85" customHeight="1" x14ac:dyDescent="0.15"/>
    <row r="9612" s="73" customFormat="1" ht="11.85" customHeight="1" x14ac:dyDescent="0.15"/>
    <row r="9613" s="73" customFormat="1" ht="11.85" customHeight="1" x14ac:dyDescent="0.15"/>
    <row r="9614" s="73" customFormat="1" ht="11.85" customHeight="1" x14ac:dyDescent="0.15"/>
    <row r="9615" s="73" customFormat="1" ht="11.85" customHeight="1" x14ac:dyDescent="0.15"/>
    <row r="9616" s="73" customFormat="1" ht="11.85" customHeight="1" x14ac:dyDescent="0.15"/>
    <row r="9617" s="73" customFormat="1" ht="11.85" customHeight="1" x14ac:dyDescent="0.15"/>
    <row r="9618" s="73" customFormat="1" ht="11.85" customHeight="1" x14ac:dyDescent="0.15"/>
    <row r="9619" s="73" customFormat="1" ht="11.85" customHeight="1" x14ac:dyDescent="0.15"/>
    <row r="9620" s="73" customFormat="1" ht="11.85" customHeight="1" x14ac:dyDescent="0.15"/>
    <row r="9621" s="73" customFormat="1" ht="11.85" customHeight="1" x14ac:dyDescent="0.15"/>
    <row r="9622" s="73" customFormat="1" ht="11.85" customHeight="1" x14ac:dyDescent="0.15"/>
    <row r="9623" s="73" customFormat="1" ht="11.85" customHeight="1" x14ac:dyDescent="0.15"/>
    <row r="9624" s="73" customFormat="1" ht="11.85" customHeight="1" x14ac:dyDescent="0.15"/>
    <row r="9625" s="73" customFormat="1" ht="11.85" customHeight="1" x14ac:dyDescent="0.15"/>
    <row r="9626" s="73" customFormat="1" ht="11.85" customHeight="1" x14ac:dyDescent="0.15"/>
    <row r="9627" s="73" customFormat="1" ht="11.85" customHeight="1" x14ac:dyDescent="0.15"/>
    <row r="9628" s="73" customFormat="1" ht="11.85" customHeight="1" x14ac:dyDescent="0.15"/>
    <row r="9629" s="73" customFormat="1" ht="11.85" customHeight="1" x14ac:dyDescent="0.15"/>
    <row r="9630" s="73" customFormat="1" ht="11.85" customHeight="1" x14ac:dyDescent="0.15"/>
    <row r="9631" s="73" customFormat="1" ht="11.85" customHeight="1" x14ac:dyDescent="0.15"/>
    <row r="9632" s="73" customFormat="1" ht="11.85" customHeight="1" x14ac:dyDescent="0.15"/>
    <row r="9633" s="73" customFormat="1" ht="11.85" customHeight="1" x14ac:dyDescent="0.15"/>
    <row r="9634" s="73" customFormat="1" ht="11.85" customHeight="1" x14ac:dyDescent="0.15"/>
    <row r="9635" s="73" customFormat="1" ht="11.85" customHeight="1" x14ac:dyDescent="0.15"/>
    <row r="9636" s="73" customFormat="1" ht="11.85" customHeight="1" x14ac:dyDescent="0.15"/>
    <row r="9637" s="73" customFormat="1" ht="11.85" customHeight="1" x14ac:dyDescent="0.15"/>
    <row r="9638" s="73" customFormat="1" ht="11.85" customHeight="1" x14ac:dyDescent="0.15"/>
    <row r="9639" s="73" customFormat="1" ht="11.85" customHeight="1" x14ac:dyDescent="0.15"/>
    <row r="9640" s="73" customFormat="1" ht="11.85" customHeight="1" x14ac:dyDescent="0.15"/>
    <row r="9641" s="73" customFormat="1" ht="11.85" customHeight="1" x14ac:dyDescent="0.15"/>
    <row r="9642" s="73" customFormat="1" ht="11.85" customHeight="1" x14ac:dyDescent="0.15"/>
    <row r="9643" s="73" customFormat="1" ht="11.85" customHeight="1" x14ac:dyDescent="0.15"/>
    <row r="9644" s="73" customFormat="1" ht="11.85" customHeight="1" x14ac:dyDescent="0.15"/>
    <row r="9645" s="73" customFormat="1" ht="11.85" customHeight="1" x14ac:dyDescent="0.15"/>
    <row r="9646" s="73" customFormat="1" ht="11.85" customHeight="1" x14ac:dyDescent="0.15"/>
    <row r="9647" s="73" customFormat="1" ht="11.85" customHeight="1" x14ac:dyDescent="0.15"/>
    <row r="9648" s="73" customFormat="1" ht="11.85" customHeight="1" x14ac:dyDescent="0.15"/>
    <row r="9649" s="73" customFormat="1" ht="11.85" customHeight="1" x14ac:dyDescent="0.15"/>
    <row r="9650" s="73" customFormat="1" ht="11.85" customHeight="1" x14ac:dyDescent="0.15"/>
    <row r="9651" s="73" customFormat="1" ht="11.85" customHeight="1" x14ac:dyDescent="0.15"/>
    <row r="9652" s="73" customFormat="1" ht="11.85" customHeight="1" x14ac:dyDescent="0.15"/>
    <row r="9653" s="73" customFormat="1" ht="11.85" customHeight="1" x14ac:dyDescent="0.15"/>
    <row r="9654" s="73" customFormat="1" ht="11.85" customHeight="1" x14ac:dyDescent="0.15"/>
    <row r="9655" s="73" customFormat="1" ht="11.85" customHeight="1" x14ac:dyDescent="0.15"/>
    <row r="9656" s="73" customFormat="1" ht="11.85" customHeight="1" x14ac:dyDescent="0.15"/>
    <row r="9657" s="73" customFormat="1" ht="11.85" customHeight="1" x14ac:dyDescent="0.15"/>
    <row r="9658" s="73" customFormat="1" ht="11.85" customHeight="1" x14ac:dyDescent="0.15"/>
    <row r="9659" s="73" customFormat="1" ht="11.85" customHeight="1" x14ac:dyDescent="0.15"/>
    <row r="9660" s="73" customFormat="1" ht="11.85" customHeight="1" x14ac:dyDescent="0.15"/>
    <row r="9661" s="73" customFormat="1" ht="11.85" customHeight="1" x14ac:dyDescent="0.15"/>
    <row r="9662" s="73" customFormat="1" ht="11.85" customHeight="1" x14ac:dyDescent="0.15"/>
    <row r="9663" s="73" customFormat="1" ht="11.85" customHeight="1" x14ac:dyDescent="0.15"/>
    <row r="9664" s="73" customFormat="1" ht="11.85" customHeight="1" x14ac:dyDescent="0.15"/>
    <row r="9665" s="73" customFormat="1" ht="11.85" customHeight="1" x14ac:dyDescent="0.15"/>
    <row r="9666" s="73" customFormat="1" ht="11.85" customHeight="1" x14ac:dyDescent="0.15"/>
    <row r="9667" s="73" customFormat="1" ht="11.85" customHeight="1" x14ac:dyDescent="0.15"/>
    <row r="9668" s="73" customFormat="1" ht="11.85" customHeight="1" x14ac:dyDescent="0.15"/>
    <row r="9669" s="73" customFormat="1" ht="11.85" customHeight="1" x14ac:dyDescent="0.15"/>
    <row r="9670" s="73" customFormat="1" ht="11.85" customHeight="1" x14ac:dyDescent="0.15"/>
    <row r="9671" s="73" customFormat="1" ht="11.85" customHeight="1" x14ac:dyDescent="0.15"/>
    <row r="9672" s="73" customFormat="1" ht="11.85" customHeight="1" x14ac:dyDescent="0.15"/>
    <row r="9673" s="73" customFormat="1" ht="11.85" customHeight="1" x14ac:dyDescent="0.15"/>
    <row r="9674" s="73" customFormat="1" ht="11.85" customHeight="1" x14ac:dyDescent="0.15"/>
    <row r="9675" s="73" customFormat="1" ht="11.85" customHeight="1" x14ac:dyDescent="0.15"/>
    <row r="9676" s="73" customFormat="1" ht="11.85" customHeight="1" x14ac:dyDescent="0.15"/>
    <row r="9677" s="73" customFormat="1" ht="11.85" customHeight="1" x14ac:dyDescent="0.15"/>
    <row r="9678" s="73" customFormat="1" ht="11.85" customHeight="1" x14ac:dyDescent="0.15"/>
    <row r="9679" s="73" customFormat="1" ht="11.85" customHeight="1" x14ac:dyDescent="0.15"/>
    <row r="9680" s="73" customFormat="1" ht="11.85" customHeight="1" x14ac:dyDescent="0.15"/>
    <row r="9681" s="73" customFormat="1" ht="11.85" customHeight="1" x14ac:dyDescent="0.15"/>
    <row r="9682" s="73" customFormat="1" ht="11.85" customHeight="1" x14ac:dyDescent="0.15"/>
    <row r="9683" s="73" customFormat="1" ht="11.85" customHeight="1" x14ac:dyDescent="0.15"/>
    <row r="9684" s="73" customFormat="1" ht="11.85" customHeight="1" x14ac:dyDescent="0.15"/>
    <row r="9685" s="73" customFormat="1" ht="11.85" customHeight="1" x14ac:dyDescent="0.15"/>
    <row r="9686" s="73" customFormat="1" ht="11.85" customHeight="1" x14ac:dyDescent="0.15"/>
    <row r="9687" s="73" customFormat="1" ht="11.85" customHeight="1" x14ac:dyDescent="0.15"/>
    <row r="9688" s="73" customFormat="1" ht="11.85" customHeight="1" x14ac:dyDescent="0.15"/>
    <row r="9689" s="73" customFormat="1" ht="11.85" customHeight="1" x14ac:dyDescent="0.15"/>
    <row r="9690" s="73" customFormat="1" ht="11.85" customHeight="1" x14ac:dyDescent="0.15"/>
    <row r="9691" s="73" customFormat="1" ht="11.85" customHeight="1" x14ac:dyDescent="0.15"/>
    <row r="9692" s="73" customFormat="1" ht="11.85" customHeight="1" x14ac:dyDescent="0.15"/>
    <row r="9693" s="73" customFormat="1" ht="11.85" customHeight="1" x14ac:dyDescent="0.15"/>
    <row r="9694" s="73" customFormat="1" ht="11.85" customHeight="1" x14ac:dyDescent="0.15"/>
    <row r="9695" s="73" customFormat="1" ht="11.85" customHeight="1" x14ac:dyDescent="0.15"/>
    <row r="9696" s="73" customFormat="1" ht="11.85" customHeight="1" x14ac:dyDescent="0.15"/>
    <row r="9697" s="73" customFormat="1" ht="11.85" customHeight="1" x14ac:dyDescent="0.15"/>
    <row r="9698" s="73" customFormat="1" ht="11.85" customHeight="1" x14ac:dyDescent="0.15"/>
    <row r="9699" s="73" customFormat="1" ht="11.85" customHeight="1" x14ac:dyDescent="0.15"/>
    <row r="9700" s="73" customFormat="1" ht="11.85" customHeight="1" x14ac:dyDescent="0.15"/>
    <row r="9701" s="73" customFormat="1" ht="11.85" customHeight="1" x14ac:dyDescent="0.15"/>
    <row r="9702" s="73" customFormat="1" ht="11.85" customHeight="1" x14ac:dyDescent="0.15"/>
    <row r="9703" s="73" customFormat="1" ht="11.85" customHeight="1" x14ac:dyDescent="0.15"/>
    <row r="9704" s="73" customFormat="1" ht="11.85" customHeight="1" x14ac:dyDescent="0.15"/>
    <row r="9705" s="73" customFormat="1" ht="11.85" customHeight="1" x14ac:dyDescent="0.15"/>
    <row r="9706" s="73" customFormat="1" ht="11.85" customHeight="1" x14ac:dyDescent="0.15"/>
    <row r="9707" s="73" customFormat="1" ht="11.85" customHeight="1" x14ac:dyDescent="0.15"/>
    <row r="9708" s="73" customFormat="1" ht="11.85" customHeight="1" x14ac:dyDescent="0.15"/>
    <row r="9709" s="73" customFormat="1" ht="11.85" customHeight="1" x14ac:dyDescent="0.15"/>
    <row r="9710" s="73" customFormat="1" ht="11.85" customHeight="1" x14ac:dyDescent="0.15"/>
    <row r="9711" s="73" customFormat="1" ht="11.85" customHeight="1" x14ac:dyDescent="0.15"/>
    <row r="9712" s="73" customFormat="1" ht="11.85" customHeight="1" x14ac:dyDescent="0.15"/>
    <row r="9713" s="73" customFormat="1" ht="11.85" customHeight="1" x14ac:dyDescent="0.15"/>
    <row r="9714" s="73" customFormat="1" ht="11.85" customHeight="1" x14ac:dyDescent="0.15"/>
    <row r="9715" s="73" customFormat="1" ht="11.85" customHeight="1" x14ac:dyDescent="0.15"/>
    <row r="9716" s="73" customFormat="1" ht="11.85" customHeight="1" x14ac:dyDescent="0.15"/>
    <row r="9717" s="73" customFormat="1" ht="11.85" customHeight="1" x14ac:dyDescent="0.15"/>
    <row r="9718" s="73" customFormat="1" ht="11.85" customHeight="1" x14ac:dyDescent="0.15"/>
    <row r="9719" s="73" customFormat="1" ht="11.85" customHeight="1" x14ac:dyDescent="0.15"/>
    <row r="9720" s="73" customFormat="1" ht="11.85" customHeight="1" x14ac:dyDescent="0.15"/>
    <row r="9721" s="73" customFormat="1" ht="11.85" customHeight="1" x14ac:dyDescent="0.15"/>
    <row r="9722" s="73" customFormat="1" ht="11.85" customHeight="1" x14ac:dyDescent="0.15"/>
    <row r="9723" s="73" customFormat="1" ht="11.85" customHeight="1" x14ac:dyDescent="0.15"/>
    <row r="9724" s="73" customFormat="1" ht="11.85" customHeight="1" x14ac:dyDescent="0.15"/>
    <row r="9725" s="73" customFormat="1" ht="11.85" customHeight="1" x14ac:dyDescent="0.15"/>
    <row r="9726" s="73" customFormat="1" ht="11.85" customHeight="1" x14ac:dyDescent="0.15"/>
    <row r="9727" s="73" customFormat="1" ht="11.85" customHeight="1" x14ac:dyDescent="0.15"/>
    <row r="9728" s="73" customFormat="1" ht="11.85" customHeight="1" x14ac:dyDescent="0.15"/>
    <row r="9729" s="73" customFormat="1" ht="11.85" customHeight="1" x14ac:dyDescent="0.15"/>
    <row r="9730" s="73" customFormat="1" ht="11.85" customHeight="1" x14ac:dyDescent="0.15"/>
    <row r="9731" s="73" customFormat="1" ht="11.85" customHeight="1" x14ac:dyDescent="0.15"/>
    <row r="9732" s="73" customFormat="1" ht="11.85" customHeight="1" x14ac:dyDescent="0.15"/>
    <row r="9733" s="73" customFormat="1" ht="11.85" customHeight="1" x14ac:dyDescent="0.15"/>
    <row r="9734" s="73" customFormat="1" ht="11.85" customHeight="1" x14ac:dyDescent="0.15"/>
    <row r="9735" s="73" customFormat="1" ht="11.85" customHeight="1" x14ac:dyDescent="0.15"/>
    <row r="9736" s="73" customFormat="1" ht="11.85" customHeight="1" x14ac:dyDescent="0.15"/>
    <row r="9737" s="73" customFormat="1" ht="11.85" customHeight="1" x14ac:dyDescent="0.15"/>
    <row r="9738" s="73" customFormat="1" ht="11.85" customHeight="1" x14ac:dyDescent="0.15"/>
    <row r="9739" s="73" customFormat="1" ht="11.85" customHeight="1" x14ac:dyDescent="0.15"/>
    <row r="9740" s="73" customFormat="1" ht="11.85" customHeight="1" x14ac:dyDescent="0.15"/>
    <row r="9741" s="73" customFormat="1" ht="11.85" customHeight="1" x14ac:dyDescent="0.15"/>
    <row r="9742" s="73" customFormat="1" ht="11.85" customHeight="1" x14ac:dyDescent="0.15"/>
    <row r="9743" s="73" customFormat="1" ht="11.85" customHeight="1" x14ac:dyDescent="0.15"/>
    <row r="9744" s="73" customFormat="1" ht="11.85" customHeight="1" x14ac:dyDescent="0.15"/>
    <row r="9745" s="73" customFormat="1" ht="11.85" customHeight="1" x14ac:dyDescent="0.15"/>
    <row r="9746" s="73" customFormat="1" ht="11.85" customHeight="1" x14ac:dyDescent="0.15"/>
    <row r="9747" s="73" customFormat="1" ht="11.85" customHeight="1" x14ac:dyDescent="0.15"/>
    <row r="9748" s="73" customFormat="1" ht="11.85" customHeight="1" x14ac:dyDescent="0.15"/>
    <row r="9749" s="73" customFormat="1" ht="11.85" customHeight="1" x14ac:dyDescent="0.15"/>
    <row r="9750" s="73" customFormat="1" ht="11.85" customHeight="1" x14ac:dyDescent="0.15"/>
    <row r="9751" s="73" customFormat="1" ht="11.85" customHeight="1" x14ac:dyDescent="0.15"/>
    <row r="9752" s="73" customFormat="1" ht="11.85" customHeight="1" x14ac:dyDescent="0.15"/>
    <row r="9753" s="73" customFormat="1" ht="11.85" customHeight="1" x14ac:dyDescent="0.15"/>
    <row r="9754" s="73" customFormat="1" ht="11.85" customHeight="1" x14ac:dyDescent="0.15"/>
    <row r="9755" s="73" customFormat="1" ht="11.85" customHeight="1" x14ac:dyDescent="0.15"/>
    <row r="9756" s="73" customFormat="1" ht="11.85" customHeight="1" x14ac:dyDescent="0.15"/>
    <row r="9757" s="73" customFormat="1" ht="11.85" customHeight="1" x14ac:dyDescent="0.15"/>
    <row r="9758" s="73" customFormat="1" ht="11.85" customHeight="1" x14ac:dyDescent="0.15"/>
    <row r="9759" s="73" customFormat="1" ht="11.85" customHeight="1" x14ac:dyDescent="0.15"/>
    <row r="9760" s="73" customFormat="1" ht="11.85" customHeight="1" x14ac:dyDescent="0.15"/>
    <row r="9761" s="73" customFormat="1" ht="11.85" customHeight="1" x14ac:dyDescent="0.15"/>
    <row r="9762" s="73" customFormat="1" ht="11.85" customHeight="1" x14ac:dyDescent="0.15"/>
    <row r="9763" s="73" customFormat="1" ht="11.85" customHeight="1" x14ac:dyDescent="0.15"/>
    <row r="9764" s="73" customFormat="1" ht="11.85" customHeight="1" x14ac:dyDescent="0.15"/>
    <row r="9765" s="73" customFormat="1" ht="11.85" customHeight="1" x14ac:dyDescent="0.15"/>
    <row r="9766" s="73" customFormat="1" ht="11.85" customHeight="1" x14ac:dyDescent="0.15"/>
    <row r="9767" s="73" customFormat="1" ht="11.85" customHeight="1" x14ac:dyDescent="0.15"/>
    <row r="9768" s="73" customFormat="1" ht="11.85" customHeight="1" x14ac:dyDescent="0.15"/>
    <row r="9769" s="73" customFormat="1" ht="11.85" customHeight="1" x14ac:dyDescent="0.15"/>
    <row r="9770" s="73" customFormat="1" ht="11.85" customHeight="1" x14ac:dyDescent="0.15"/>
    <row r="9771" s="73" customFormat="1" ht="11.85" customHeight="1" x14ac:dyDescent="0.15"/>
    <row r="9772" s="73" customFormat="1" ht="11.85" customHeight="1" x14ac:dyDescent="0.15"/>
    <row r="9773" s="73" customFormat="1" ht="11.85" customHeight="1" x14ac:dyDescent="0.15"/>
    <row r="9774" s="73" customFormat="1" ht="11.85" customHeight="1" x14ac:dyDescent="0.15"/>
    <row r="9775" s="73" customFormat="1" ht="11.85" customHeight="1" x14ac:dyDescent="0.15"/>
    <row r="9776" s="73" customFormat="1" ht="11.85" customHeight="1" x14ac:dyDescent="0.15"/>
    <row r="9777" s="73" customFormat="1" ht="11.85" customHeight="1" x14ac:dyDescent="0.15"/>
    <row r="9778" s="73" customFormat="1" ht="11.85" customHeight="1" x14ac:dyDescent="0.15"/>
    <row r="9779" s="73" customFormat="1" ht="11.85" customHeight="1" x14ac:dyDescent="0.15"/>
    <row r="9780" s="73" customFormat="1" ht="11.85" customHeight="1" x14ac:dyDescent="0.15"/>
    <row r="9781" s="73" customFormat="1" ht="11.85" customHeight="1" x14ac:dyDescent="0.15"/>
    <row r="9782" s="73" customFormat="1" ht="11.85" customHeight="1" x14ac:dyDescent="0.15"/>
    <row r="9783" s="73" customFormat="1" ht="11.85" customHeight="1" x14ac:dyDescent="0.15"/>
    <row r="9784" s="73" customFormat="1" ht="11.85" customHeight="1" x14ac:dyDescent="0.15"/>
    <row r="9785" s="73" customFormat="1" ht="11.85" customHeight="1" x14ac:dyDescent="0.15"/>
    <row r="9786" s="73" customFormat="1" ht="11.85" customHeight="1" x14ac:dyDescent="0.15"/>
    <row r="9787" s="73" customFormat="1" ht="11.85" customHeight="1" x14ac:dyDescent="0.15"/>
    <row r="9788" s="73" customFormat="1" ht="11.85" customHeight="1" x14ac:dyDescent="0.15"/>
    <row r="9789" s="73" customFormat="1" ht="11.85" customHeight="1" x14ac:dyDescent="0.15"/>
    <row r="9790" s="73" customFormat="1" ht="11.85" customHeight="1" x14ac:dyDescent="0.15"/>
    <row r="9791" s="73" customFormat="1" ht="11.85" customHeight="1" x14ac:dyDescent="0.15"/>
    <row r="9792" s="73" customFormat="1" ht="11.85" customHeight="1" x14ac:dyDescent="0.15"/>
    <row r="9793" s="73" customFormat="1" ht="11.85" customHeight="1" x14ac:dyDescent="0.15"/>
    <row r="9794" s="73" customFormat="1" ht="11.85" customHeight="1" x14ac:dyDescent="0.15"/>
    <row r="9795" s="73" customFormat="1" ht="11.85" customHeight="1" x14ac:dyDescent="0.15"/>
    <row r="9796" s="73" customFormat="1" ht="11.85" customHeight="1" x14ac:dyDescent="0.15"/>
    <row r="9797" s="73" customFormat="1" ht="11.85" customHeight="1" x14ac:dyDescent="0.15"/>
    <row r="9798" s="73" customFormat="1" ht="11.85" customHeight="1" x14ac:dyDescent="0.15"/>
    <row r="9799" s="73" customFormat="1" ht="11.85" customHeight="1" x14ac:dyDescent="0.15"/>
    <row r="9800" s="73" customFormat="1" ht="11.85" customHeight="1" x14ac:dyDescent="0.15"/>
    <row r="9801" s="73" customFormat="1" ht="11.85" customHeight="1" x14ac:dyDescent="0.15"/>
    <row r="9802" s="73" customFormat="1" ht="11.85" customHeight="1" x14ac:dyDescent="0.15"/>
    <row r="9803" s="73" customFormat="1" ht="11.85" customHeight="1" x14ac:dyDescent="0.15"/>
    <row r="9804" s="73" customFormat="1" ht="11.85" customHeight="1" x14ac:dyDescent="0.15"/>
    <row r="9805" s="73" customFormat="1" ht="11.85" customHeight="1" x14ac:dyDescent="0.15"/>
    <row r="9806" s="73" customFormat="1" ht="11.85" customHeight="1" x14ac:dyDescent="0.15"/>
    <row r="9807" s="73" customFormat="1" ht="11.85" customHeight="1" x14ac:dyDescent="0.15"/>
    <row r="9808" s="73" customFormat="1" ht="11.85" customHeight="1" x14ac:dyDescent="0.15"/>
    <row r="9809" s="73" customFormat="1" ht="11.85" customHeight="1" x14ac:dyDescent="0.15"/>
    <row r="9810" s="73" customFormat="1" ht="11.85" customHeight="1" x14ac:dyDescent="0.15"/>
    <row r="9811" s="73" customFormat="1" ht="11.85" customHeight="1" x14ac:dyDescent="0.15"/>
    <row r="9812" s="73" customFormat="1" ht="11.85" customHeight="1" x14ac:dyDescent="0.15"/>
    <row r="9813" s="73" customFormat="1" ht="11.85" customHeight="1" x14ac:dyDescent="0.15"/>
    <row r="9814" s="73" customFormat="1" ht="11.85" customHeight="1" x14ac:dyDescent="0.15"/>
    <row r="9815" s="73" customFormat="1" ht="11.85" customHeight="1" x14ac:dyDescent="0.15"/>
    <row r="9816" s="73" customFormat="1" ht="11.85" customHeight="1" x14ac:dyDescent="0.15"/>
    <row r="9817" s="73" customFormat="1" ht="11.85" customHeight="1" x14ac:dyDescent="0.15"/>
    <row r="9818" s="73" customFormat="1" ht="11.85" customHeight="1" x14ac:dyDescent="0.15"/>
    <row r="9819" s="73" customFormat="1" ht="11.85" customHeight="1" x14ac:dyDescent="0.15"/>
    <row r="9820" s="73" customFormat="1" ht="11.85" customHeight="1" x14ac:dyDescent="0.15"/>
    <row r="9821" s="73" customFormat="1" ht="11.85" customHeight="1" x14ac:dyDescent="0.15"/>
    <row r="9822" s="73" customFormat="1" ht="11.85" customHeight="1" x14ac:dyDescent="0.15"/>
    <row r="9823" s="73" customFormat="1" ht="11.85" customHeight="1" x14ac:dyDescent="0.15"/>
    <row r="9824" s="73" customFormat="1" ht="11.85" customHeight="1" x14ac:dyDescent="0.15"/>
    <row r="9825" s="73" customFormat="1" ht="11.85" customHeight="1" x14ac:dyDescent="0.15"/>
    <row r="9826" s="73" customFormat="1" ht="11.85" customHeight="1" x14ac:dyDescent="0.15"/>
    <row r="9827" s="73" customFormat="1" ht="11.85" customHeight="1" x14ac:dyDescent="0.15"/>
    <row r="9828" s="73" customFormat="1" ht="11.85" customHeight="1" x14ac:dyDescent="0.15"/>
    <row r="9829" s="73" customFormat="1" ht="11.85" customHeight="1" x14ac:dyDescent="0.15"/>
    <row r="9830" s="73" customFormat="1" ht="11.85" customHeight="1" x14ac:dyDescent="0.15"/>
    <row r="9831" s="73" customFormat="1" ht="11.85" customHeight="1" x14ac:dyDescent="0.15"/>
    <row r="9832" s="73" customFormat="1" ht="11.85" customHeight="1" x14ac:dyDescent="0.15"/>
    <row r="9833" s="73" customFormat="1" ht="11.85" customHeight="1" x14ac:dyDescent="0.15"/>
    <row r="9834" s="73" customFormat="1" ht="11.85" customHeight="1" x14ac:dyDescent="0.15"/>
    <row r="9835" s="73" customFormat="1" ht="11.85" customHeight="1" x14ac:dyDescent="0.15"/>
    <row r="9836" s="73" customFormat="1" ht="11.85" customHeight="1" x14ac:dyDescent="0.15"/>
    <row r="9837" s="73" customFormat="1" ht="11.85" customHeight="1" x14ac:dyDescent="0.15"/>
    <row r="9838" s="73" customFormat="1" ht="11.85" customHeight="1" x14ac:dyDescent="0.15"/>
    <row r="9839" s="73" customFormat="1" ht="11.85" customHeight="1" x14ac:dyDescent="0.15"/>
    <row r="9840" s="73" customFormat="1" ht="11.85" customHeight="1" x14ac:dyDescent="0.15"/>
    <row r="9841" s="73" customFormat="1" ht="11.85" customHeight="1" x14ac:dyDescent="0.15"/>
    <row r="9842" s="73" customFormat="1" ht="11.85" customHeight="1" x14ac:dyDescent="0.15"/>
    <row r="9843" s="73" customFormat="1" ht="11.85" customHeight="1" x14ac:dyDescent="0.15"/>
    <row r="9844" s="73" customFormat="1" ht="11.85" customHeight="1" x14ac:dyDescent="0.15"/>
    <row r="9845" s="73" customFormat="1" ht="11.85" customHeight="1" x14ac:dyDescent="0.15"/>
    <row r="9846" s="73" customFormat="1" ht="11.85" customHeight="1" x14ac:dyDescent="0.15"/>
    <row r="9847" s="73" customFormat="1" ht="11.85" customHeight="1" x14ac:dyDescent="0.15"/>
    <row r="9848" s="73" customFormat="1" ht="11.85" customHeight="1" x14ac:dyDescent="0.15"/>
    <row r="9849" s="73" customFormat="1" ht="11.85" customHeight="1" x14ac:dyDescent="0.15"/>
    <row r="9850" s="73" customFormat="1" ht="11.85" customHeight="1" x14ac:dyDescent="0.15"/>
    <row r="9851" s="73" customFormat="1" ht="11.85" customHeight="1" x14ac:dyDescent="0.15"/>
    <row r="9852" s="73" customFormat="1" ht="11.85" customHeight="1" x14ac:dyDescent="0.15"/>
    <row r="9853" s="73" customFormat="1" ht="11.85" customHeight="1" x14ac:dyDescent="0.15"/>
    <row r="9854" s="73" customFormat="1" ht="11.85" customHeight="1" x14ac:dyDescent="0.15"/>
    <row r="9855" s="73" customFormat="1" ht="11.85" customHeight="1" x14ac:dyDescent="0.15"/>
    <row r="9856" s="73" customFormat="1" ht="11.85" customHeight="1" x14ac:dyDescent="0.15"/>
    <row r="9857" s="73" customFormat="1" ht="11.85" customHeight="1" x14ac:dyDescent="0.15"/>
    <row r="9858" s="73" customFormat="1" ht="11.85" customHeight="1" x14ac:dyDescent="0.15"/>
    <row r="9859" s="73" customFormat="1" ht="11.85" customHeight="1" x14ac:dyDescent="0.15"/>
    <row r="9860" s="73" customFormat="1" ht="11.85" customHeight="1" x14ac:dyDescent="0.15"/>
    <row r="9861" s="73" customFormat="1" ht="11.85" customHeight="1" x14ac:dyDescent="0.15"/>
    <row r="9862" s="73" customFormat="1" ht="11.85" customHeight="1" x14ac:dyDescent="0.15"/>
    <row r="9863" s="73" customFormat="1" ht="11.85" customHeight="1" x14ac:dyDescent="0.15"/>
    <row r="9864" s="73" customFormat="1" ht="11.85" customHeight="1" x14ac:dyDescent="0.15"/>
    <row r="9865" s="73" customFormat="1" ht="11.85" customHeight="1" x14ac:dyDescent="0.15"/>
    <row r="9866" s="73" customFormat="1" ht="11.85" customHeight="1" x14ac:dyDescent="0.15"/>
    <row r="9867" s="73" customFormat="1" ht="11.85" customHeight="1" x14ac:dyDescent="0.15"/>
    <row r="9868" s="73" customFormat="1" ht="11.85" customHeight="1" x14ac:dyDescent="0.15"/>
    <row r="9869" s="73" customFormat="1" ht="11.85" customHeight="1" x14ac:dyDescent="0.15"/>
    <row r="9870" s="73" customFormat="1" ht="11.85" customHeight="1" x14ac:dyDescent="0.15"/>
    <row r="9871" s="73" customFormat="1" ht="11.85" customHeight="1" x14ac:dyDescent="0.15"/>
    <row r="9872" s="73" customFormat="1" ht="11.85" customHeight="1" x14ac:dyDescent="0.15"/>
    <row r="9873" s="73" customFormat="1" ht="11.85" customHeight="1" x14ac:dyDescent="0.15"/>
    <row r="9874" s="73" customFormat="1" ht="11.85" customHeight="1" x14ac:dyDescent="0.15"/>
    <row r="9875" s="73" customFormat="1" ht="11.85" customHeight="1" x14ac:dyDescent="0.15"/>
    <row r="9876" s="73" customFormat="1" ht="11.85" customHeight="1" x14ac:dyDescent="0.15"/>
    <row r="9877" s="73" customFormat="1" ht="11.85" customHeight="1" x14ac:dyDescent="0.15"/>
    <row r="9878" s="73" customFormat="1" ht="11.85" customHeight="1" x14ac:dyDescent="0.15"/>
    <row r="9879" s="73" customFormat="1" ht="11.85" customHeight="1" x14ac:dyDescent="0.15"/>
    <row r="9880" s="73" customFormat="1" ht="11.85" customHeight="1" x14ac:dyDescent="0.15"/>
    <row r="9881" s="73" customFormat="1" ht="11.85" customHeight="1" x14ac:dyDescent="0.15"/>
    <row r="9882" s="73" customFormat="1" ht="11.85" customHeight="1" x14ac:dyDescent="0.15"/>
    <row r="9883" s="73" customFormat="1" ht="11.85" customHeight="1" x14ac:dyDescent="0.15"/>
    <row r="9884" s="73" customFormat="1" ht="11.85" customHeight="1" x14ac:dyDescent="0.15"/>
    <row r="9885" s="73" customFormat="1" ht="11.85" customHeight="1" x14ac:dyDescent="0.15"/>
    <row r="9886" s="73" customFormat="1" ht="11.85" customHeight="1" x14ac:dyDescent="0.15"/>
    <row r="9887" s="73" customFormat="1" ht="11.85" customHeight="1" x14ac:dyDescent="0.15"/>
    <row r="9888" s="73" customFormat="1" ht="11.85" customHeight="1" x14ac:dyDescent="0.15"/>
    <row r="9889" s="73" customFormat="1" ht="11.85" customHeight="1" x14ac:dyDescent="0.15"/>
    <row r="9890" s="73" customFormat="1" ht="11.85" customHeight="1" x14ac:dyDescent="0.15"/>
    <row r="9891" s="73" customFormat="1" ht="11.85" customHeight="1" x14ac:dyDescent="0.15"/>
    <row r="9892" s="73" customFormat="1" ht="11.85" customHeight="1" x14ac:dyDescent="0.15"/>
    <row r="9893" s="73" customFormat="1" ht="11.85" customHeight="1" x14ac:dyDescent="0.15"/>
    <row r="9894" s="73" customFormat="1" ht="11.85" customHeight="1" x14ac:dyDescent="0.15"/>
    <row r="9895" s="73" customFormat="1" ht="11.85" customHeight="1" x14ac:dyDescent="0.15"/>
    <row r="9896" s="73" customFormat="1" ht="11.85" customHeight="1" x14ac:dyDescent="0.15"/>
    <row r="9897" s="73" customFormat="1" ht="11.85" customHeight="1" x14ac:dyDescent="0.15"/>
    <row r="9898" s="73" customFormat="1" ht="11.85" customHeight="1" x14ac:dyDescent="0.15"/>
    <row r="9899" s="73" customFormat="1" ht="11.85" customHeight="1" x14ac:dyDescent="0.15"/>
    <row r="9900" s="73" customFormat="1" ht="11.85" customHeight="1" x14ac:dyDescent="0.15"/>
    <row r="9901" s="73" customFormat="1" ht="11.85" customHeight="1" x14ac:dyDescent="0.15"/>
    <row r="9902" s="73" customFormat="1" ht="11.85" customHeight="1" x14ac:dyDescent="0.15"/>
    <row r="9903" s="73" customFormat="1" ht="11.85" customHeight="1" x14ac:dyDescent="0.15"/>
    <row r="9904" s="73" customFormat="1" ht="11.85" customHeight="1" x14ac:dyDescent="0.15"/>
    <row r="9905" s="73" customFormat="1" ht="11.85" customHeight="1" x14ac:dyDescent="0.15"/>
    <row r="9906" s="73" customFormat="1" ht="11.85" customHeight="1" x14ac:dyDescent="0.15"/>
    <row r="9907" s="73" customFormat="1" ht="11.85" customHeight="1" x14ac:dyDescent="0.15"/>
    <row r="9908" s="73" customFormat="1" ht="11.85" customHeight="1" x14ac:dyDescent="0.15"/>
    <row r="9909" s="73" customFormat="1" ht="11.85" customHeight="1" x14ac:dyDescent="0.15"/>
    <row r="9910" s="73" customFormat="1" ht="11.85" customHeight="1" x14ac:dyDescent="0.15"/>
    <row r="9911" s="73" customFormat="1" ht="11.85" customHeight="1" x14ac:dyDescent="0.15"/>
    <row r="9912" s="73" customFormat="1" ht="11.85" customHeight="1" x14ac:dyDescent="0.15"/>
    <row r="9913" s="73" customFormat="1" ht="11.85" customHeight="1" x14ac:dyDescent="0.15"/>
    <row r="9914" s="73" customFormat="1" ht="11.85" customHeight="1" x14ac:dyDescent="0.15"/>
    <row r="9915" s="73" customFormat="1" ht="11.85" customHeight="1" x14ac:dyDescent="0.15"/>
    <row r="9916" s="73" customFormat="1" ht="11.85" customHeight="1" x14ac:dyDescent="0.15"/>
    <row r="9917" s="73" customFormat="1" ht="11.85" customHeight="1" x14ac:dyDescent="0.15"/>
    <row r="9918" s="73" customFormat="1" ht="11.85" customHeight="1" x14ac:dyDescent="0.15"/>
    <row r="9919" s="73" customFormat="1" ht="11.85" customHeight="1" x14ac:dyDescent="0.15"/>
    <row r="9920" s="73" customFormat="1" ht="11.85" customHeight="1" x14ac:dyDescent="0.15"/>
    <row r="9921" s="73" customFormat="1" ht="11.85" customHeight="1" x14ac:dyDescent="0.15"/>
    <row r="9922" s="73" customFormat="1" ht="11.85" customHeight="1" x14ac:dyDescent="0.15"/>
    <row r="9923" s="73" customFormat="1" ht="11.85" customHeight="1" x14ac:dyDescent="0.15"/>
    <row r="9924" s="73" customFormat="1" ht="11.85" customHeight="1" x14ac:dyDescent="0.15"/>
    <row r="9925" s="73" customFormat="1" ht="11.85" customHeight="1" x14ac:dyDescent="0.15"/>
    <row r="9926" s="73" customFormat="1" ht="11.85" customHeight="1" x14ac:dyDescent="0.15"/>
    <row r="9927" s="73" customFormat="1" ht="11.85" customHeight="1" x14ac:dyDescent="0.15"/>
    <row r="9928" s="73" customFormat="1" ht="11.85" customHeight="1" x14ac:dyDescent="0.15"/>
    <row r="9929" s="73" customFormat="1" ht="11.85" customHeight="1" x14ac:dyDescent="0.15"/>
    <row r="9930" s="73" customFormat="1" ht="11.85" customHeight="1" x14ac:dyDescent="0.15"/>
    <row r="9931" s="73" customFormat="1" ht="11.85" customHeight="1" x14ac:dyDescent="0.15"/>
    <row r="9932" s="73" customFormat="1" ht="11.85" customHeight="1" x14ac:dyDescent="0.15"/>
    <row r="9933" s="73" customFormat="1" ht="11.85" customHeight="1" x14ac:dyDescent="0.15"/>
    <row r="9934" s="73" customFormat="1" ht="11.85" customHeight="1" x14ac:dyDescent="0.15"/>
    <row r="9935" s="73" customFormat="1" ht="11.85" customHeight="1" x14ac:dyDescent="0.15"/>
    <row r="9936" s="73" customFormat="1" ht="11.85" customHeight="1" x14ac:dyDescent="0.15"/>
    <row r="9937" s="73" customFormat="1" ht="11.85" customHeight="1" x14ac:dyDescent="0.15"/>
    <row r="9938" s="73" customFormat="1" ht="11.85" customHeight="1" x14ac:dyDescent="0.15"/>
    <row r="9939" s="73" customFormat="1" ht="11.85" customHeight="1" x14ac:dyDescent="0.15"/>
    <row r="9940" s="73" customFormat="1" ht="11.85" customHeight="1" x14ac:dyDescent="0.15"/>
    <row r="9941" s="73" customFormat="1" ht="11.85" customHeight="1" x14ac:dyDescent="0.15"/>
    <row r="9942" s="73" customFormat="1" ht="11.85" customHeight="1" x14ac:dyDescent="0.15"/>
    <row r="9943" s="73" customFormat="1" ht="11.85" customHeight="1" x14ac:dyDescent="0.15"/>
    <row r="9944" s="73" customFormat="1" ht="11.85" customHeight="1" x14ac:dyDescent="0.15"/>
    <row r="9945" s="73" customFormat="1" ht="11.85" customHeight="1" x14ac:dyDescent="0.15"/>
    <row r="9946" s="73" customFormat="1" ht="11.85" customHeight="1" x14ac:dyDescent="0.15"/>
    <row r="9947" s="73" customFormat="1" ht="11.85" customHeight="1" x14ac:dyDescent="0.15"/>
    <row r="9948" s="73" customFormat="1" ht="11.85" customHeight="1" x14ac:dyDescent="0.15"/>
    <row r="9949" s="73" customFormat="1" ht="11.85" customHeight="1" x14ac:dyDescent="0.15"/>
    <row r="9950" s="73" customFormat="1" ht="11.85" customHeight="1" x14ac:dyDescent="0.15"/>
    <row r="9951" s="73" customFormat="1" ht="11.85" customHeight="1" x14ac:dyDescent="0.15"/>
    <row r="9952" s="73" customFormat="1" ht="11.85" customHeight="1" x14ac:dyDescent="0.15"/>
    <row r="9953" s="73" customFormat="1" ht="11.85" customHeight="1" x14ac:dyDescent="0.15"/>
    <row r="9954" s="73" customFormat="1" ht="11.85" customHeight="1" x14ac:dyDescent="0.15"/>
    <row r="9955" s="73" customFormat="1" ht="11.85" customHeight="1" x14ac:dyDescent="0.15"/>
    <row r="9956" s="73" customFormat="1" ht="11.85" customHeight="1" x14ac:dyDescent="0.15"/>
    <row r="9957" s="73" customFormat="1" ht="11.85" customHeight="1" x14ac:dyDescent="0.15"/>
    <row r="9958" s="73" customFormat="1" ht="11.85" customHeight="1" x14ac:dyDescent="0.15"/>
    <row r="9959" s="73" customFormat="1" ht="11.85" customHeight="1" x14ac:dyDescent="0.15"/>
    <row r="9960" s="73" customFormat="1" ht="11.85" customHeight="1" x14ac:dyDescent="0.15"/>
    <row r="9961" s="73" customFormat="1" ht="11.85" customHeight="1" x14ac:dyDescent="0.15"/>
    <row r="9962" s="73" customFormat="1" ht="11.85" customHeight="1" x14ac:dyDescent="0.15"/>
    <row r="9963" s="73" customFormat="1" ht="11.85" customHeight="1" x14ac:dyDescent="0.15"/>
    <row r="9964" s="73" customFormat="1" ht="11.85" customHeight="1" x14ac:dyDescent="0.15"/>
    <row r="9965" s="73" customFormat="1" ht="11.85" customHeight="1" x14ac:dyDescent="0.15"/>
    <row r="9966" s="73" customFormat="1" ht="11.85" customHeight="1" x14ac:dyDescent="0.15"/>
    <row r="9967" s="73" customFormat="1" ht="11.85" customHeight="1" x14ac:dyDescent="0.15"/>
    <row r="9968" s="73" customFormat="1" ht="11.85" customHeight="1" x14ac:dyDescent="0.15"/>
    <row r="9969" s="73" customFormat="1" ht="11.85" customHeight="1" x14ac:dyDescent="0.15"/>
    <row r="9970" s="73" customFormat="1" ht="11.85" customHeight="1" x14ac:dyDescent="0.15"/>
    <row r="9971" s="73" customFormat="1" ht="11.85" customHeight="1" x14ac:dyDescent="0.15"/>
    <row r="9972" s="73" customFormat="1" ht="11.85" customHeight="1" x14ac:dyDescent="0.15"/>
    <row r="9973" s="73" customFormat="1" ht="11.85" customHeight="1" x14ac:dyDescent="0.15"/>
    <row r="9974" s="73" customFormat="1" ht="11.85" customHeight="1" x14ac:dyDescent="0.15"/>
    <row r="9975" s="73" customFormat="1" ht="11.85" customHeight="1" x14ac:dyDescent="0.15"/>
    <row r="9976" s="73" customFormat="1" ht="11.85" customHeight="1" x14ac:dyDescent="0.15"/>
    <row r="9977" s="73" customFormat="1" ht="11.85" customHeight="1" x14ac:dyDescent="0.15"/>
    <row r="9978" s="73" customFormat="1" ht="11.85" customHeight="1" x14ac:dyDescent="0.15"/>
    <row r="9979" s="73" customFormat="1" ht="11.85" customHeight="1" x14ac:dyDescent="0.15"/>
    <row r="9980" s="73" customFormat="1" ht="11.85" customHeight="1" x14ac:dyDescent="0.15"/>
    <row r="9981" s="73" customFormat="1" ht="11.85" customHeight="1" x14ac:dyDescent="0.15"/>
    <row r="9982" s="73" customFormat="1" ht="11.85" customHeight="1" x14ac:dyDescent="0.15"/>
    <row r="9983" s="73" customFormat="1" ht="11.85" customHeight="1" x14ac:dyDescent="0.15"/>
    <row r="9984" s="73" customFormat="1" ht="11.85" customHeight="1" x14ac:dyDescent="0.15"/>
    <row r="9985" s="73" customFormat="1" ht="11.85" customHeight="1" x14ac:dyDescent="0.15"/>
    <row r="9986" s="73" customFormat="1" ht="11.85" customHeight="1" x14ac:dyDescent="0.15"/>
    <row r="9987" s="73" customFormat="1" ht="11.85" customHeight="1" x14ac:dyDescent="0.15"/>
    <row r="9988" s="73" customFormat="1" ht="11.85" customHeight="1" x14ac:dyDescent="0.15"/>
    <row r="9989" s="73" customFormat="1" ht="11.85" customHeight="1" x14ac:dyDescent="0.15"/>
    <row r="9990" s="73" customFormat="1" ht="11.85" customHeight="1" x14ac:dyDescent="0.15"/>
    <row r="9991" s="73" customFormat="1" ht="11.85" customHeight="1" x14ac:dyDescent="0.15"/>
    <row r="9992" s="73" customFormat="1" ht="11.85" customHeight="1" x14ac:dyDescent="0.15"/>
    <row r="9993" s="73" customFormat="1" ht="11.85" customHeight="1" x14ac:dyDescent="0.15"/>
    <row r="9994" s="73" customFormat="1" ht="11.85" customHeight="1" x14ac:dyDescent="0.15"/>
    <row r="9995" s="73" customFormat="1" ht="11.85" customHeight="1" x14ac:dyDescent="0.15"/>
    <row r="9996" s="73" customFormat="1" ht="11.85" customHeight="1" x14ac:dyDescent="0.15"/>
    <row r="9997" s="73" customFormat="1" ht="11.85" customHeight="1" x14ac:dyDescent="0.15"/>
    <row r="9998" s="73" customFormat="1" ht="11.85" customHeight="1" x14ac:dyDescent="0.15"/>
    <row r="9999" s="73" customFormat="1" ht="11.85" customHeight="1" x14ac:dyDescent="0.15"/>
    <row r="10000" s="73" customFormat="1" ht="11.85" customHeight="1" x14ac:dyDescent="0.15"/>
  </sheetData>
  <mergeCells count="498">
    <mergeCell ref="A313:A314"/>
    <mergeCell ref="B313:B314"/>
    <mergeCell ref="C313:C314"/>
    <mergeCell ref="A315:A316"/>
    <mergeCell ref="B315:B316"/>
    <mergeCell ref="C315:C316"/>
    <mergeCell ref="A309:A310"/>
    <mergeCell ref="B309:B310"/>
    <mergeCell ref="C309:C310"/>
    <mergeCell ref="A311:A312"/>
    <mergeCell ref="B311:B312"/>
    <mergeCell ref="C311:C312"/>
    <mergeCell ref="A321:A322"/>
    <mergeCell ref="B321:B322"/>
    <mergeCell ref="C321:C322"/>
    <mergeCell ref="A317:A318"/>
    <mergeCell ref="B317:B318"/>
    <mergeCell ref="C317:C318"/>
    <mergeCell ref="A319:A320"/>
    <mergeCell ref="B319:B320"/>
    <mergeCell ref="C319:C320"/>
    <mergeCell ref="A305:A306"/>
    <mergeCell ref="B305:B306"/>
    <mergeCell ref="C305:C306"/>
    <mergeCell ref="A307:A308"/>
    <mergeCell ref="B307:B308"/>
    <mergeCell ref="C307:C308"/>
    <mergeCell ref="A301:A302"/>
    <mergeCell ref="B301:B302"/>
    <mergeCell ref="C301:C302"/>
    <mergeCell ref="A303:A304"/>
    <mergeCell ref="B303:B304"/>
    <mergeCell ref="C303:C304"/>
    <mergeCell ref="A297:A298"/>
    <mergeCell ref="B297:B298"/>
    <mergeCell ref="C297:C298"/>
    <mergeCell ref="A299:A300"/>
    <mergeCell ref="B299:B300"/>
    <mergeCell ref="C299:C300"/>
    <mergeCell ref="A293:A294"/>
    <mergeCell ref="B293:B294"/>
    <mergeCell ref="C293:C294"/>
    <mergeCell ref="A295:A296"/>
    <mergeCell ref="B295:B296"/>
    <mergeCell ref="C295:C296"/>
    <mergeCell ref="A289:A290"/>
    <mergeCell ref="B289:B290"/>
    <mergeCell ref="C289:C290"/>
    <mergeCell ref="A291:A292"/>
    <mergeCell ref="B291:B292"/>
    <mergeCell ref="C291:C292"/>
    <mergeCell ref="A285:A286"/>
    <mergeCell ref="B285:B286"/>
    <mergeCell ref="C285:C286"/>
    <mergeCell ref="A287:A288"/>
    <mergeCell ref="B287:B288"/>
    <mergeCell ref="C287:C288"/>
    <mergeCell ref="F281:F282"/>
    <mergeCell ref="G281:G282"/>
    <mergeCell ref="H281:I282"/>
    <mergeCell ref="J281:J282"/>
    <mergeCell ref="K281:K282"/>
    <mergeCell ref="A283:A284"/>
    <mergeCell ref="B283:B284"/>
    <mergeCell ref="C283:C284"/>
    <mergeCell ref="J277:J278"/>
    <mergeCell ref="K277:K278"/>
    <mergeCell ref="A279:A280"/>
    <mergeCell ref="B279:G280"/>
    <mergeCell ref="H279:K280"/>
    <mergeCell ref="A281:A282"/>
    <mergeCell ref="B281:B282"/>
    <mergeCell ref="C281:C282"/>
    <mergeCell ref="D281:D282"/>
    <mergeCell ref="E281:E282"/>
    <mergeCell ref="A275:A276"/>
    <mergeCell ref="B275:B276"/>
    <mergeCell ref="C275:C276"/>
    <mergeCell ref="A277:A278"/>
    <mergeCell ref="B277:B278"/>
    <mergeCell ref="C277:I278"/>
    <mergeCell ref="A271:A272"/>
    <mergeCell ref="B271:B272"/>
    <mergeCell ref="C271:C272"/>
    <mergeCell ref="A273:A274"/>
    <mergeCell ref="B273:B274"/>
    <mergeCell ref="C273:C274"/>
    <mergeCell ref="A267:A268"/>
    <mergeCell ref="B267:B268"/>
    <mergeCell ref="C267:C268"/>
    <mergeCell ref="A269:A270"/>
    <mergeCell ref="B269:B270"/>
    <mergeCell ref="C269:C270"/>
    <mergeCell ref="A263:A264"/>
    <mergeCell ref="B263:B264"/>
    <mergeCell ref="C263:C264"/>
    <mergeCell ref="A265:A266"/>
    <mergeCell ref="B265:B266"/>
    <mergeCell ref="C265:C266"/>
    <mergeCell ref="A259:A260"/>
    <mergeCell ref="B259:B260"/>
    <mergeCell ref="C259:C260"/>
    <mergeCell ref="A261:A262"/>
    <mergeCell ref="B261:B262"/>
    <mergeCell ref="C261:C262"/>
    <mergeCell ref="A255:A256"/>
    <mergeCell ref="B255:B256"/>
    <mergeCell ref="C255:C256"/>
    <mergeCell ref="A257:A258"/>
    <mergeCell ref="B257:B258"/>
    <mergeCell ref="C257:C258"/>
    <mergeCell ref="A251:A252"/>
    <mergeCell ref="B251:B252"/>
    <mergeCell ref="C251:C252"/>
    <mergeCell ref="A253:A254"/>
    <mergeCell ref="B253:B254"/>
    <mergeCell ref="C253:C254"/>
    <mergeCell ref="A247:A248"/>
    <mergeCell ref="B247:B248"/>
    <mergeCell ref="C247:C248"/>
    <mergeCell ref="A249:A250"/>
    <mergeCell ref="B249:B250"/>
    <mergeCell ref="C249:C250"/>
    <mergeCell ref="A243:A244"/>
    <mergeCell ref="B243:B244"/>
    <mergeCell ref="C243:C244"/>
    <mergeCell ref="A245:A246"/>
    <mergeCell ref="B245:B246"/>
    <mergeCell ref="C245:C246"/>
    <mergeCell ref="A239:A240"/>
    <mergeCell ref="B239:B240"/>
    <mergeCell ref="C239:C240"/>
    <mergeCell ref="A241:A242"/>
    <mergeCell ref="B241:B242"/>
    <mergeCell ref="C241:C242"/>
    <mergeCell ref="G235:G236"/>
    <mergeCell ref="H235:I236"/>
    <mergeCell ref="J235:J236"/>
    <mergeCell ref="K235:K236"/>
    <mergeCell ref="A237:A238"/>
    <mergeCell ref="B237:B238"/>
    <mergeCell ref="C237:C238"/>
    <mergeCell ref="A235:A236"/>
    <mergeCell ref="B235:B236"/>
    <mergeCell ref="C235:C236"/>
    <mergeCell ref="D235:D236"/>
    <mergeCell ref="E235:E236"/>
    <mergeCell ref="F235:F236"/>
    <mergeCell ref="A231:A232"/>
    <mergeCell ref="B231:B232"/>
    <mergeCell ref="C231:I232"/>
    <mergeCell ref="J231:J232"/>
    <mergeCell ref="K231:K232"/>
    <mergeCell ref="A233:A234"/>
    <mergeCell ref="B233:G234"/>
    <mergeCell ref="H233:K234"/>
    <mergeCell ref="A227:A228"/>
    <mergeCell ref="B227:B228"/>
    <mergeCell ref="C227:C228"/>
    <mergeCell ref="A229:A230"/>
    <mergeCell ref="B229:B230"/>
    <mergeCell ref="C229:C230"/>
    <mergeCell ref="A223:A224"/>
    <mergeCell ref="B223:B224"/>
    <mergeCell ref="C223:C224"/>
    <mergeCell ref="A225:A226"/>
    <mergeCell ref="B225:B226"/>
    <mergeCell ref="C225:C226"/>
    <mergeCell ref="A219:A220"/>
    <mergeCell ref="B219:B220"/>
    <mergeCell ref="C219:C220"/>
    <mergeCell ref="A221:A222"/>
    <mergeCell ref="B221:B222"/>
    <mergeCell ref="C221:C222"/>
    <mergeCell ref="A215:A216"/>
    <mergeCell ref="B215:B216"/>
    <mergeCell ref="C215:C216"/>
    <mergeCell ref="A217:A218"/>
    <mergeCell ref="B217:B218"/>
    <mergeCell ref="C217:C218"/>
    <mergeCell ref="A211:A212"/>
    <mergeCell ref="A213:A214"/>
    <mergeCell ref="A207:A208"/>
    <mergeCell ref="B207:B208"/>
    <mergeCell ref="C207:C208"/>
    <mergeCell ref="A209:A210"/>
    <mergeCell ref="B209:B210"/>
    <mergeCell ref="C209:C210"/>
    <mergeCell ref="A203:A204"/>
    <mergeCell ref="B203:B204"/>
    <mergeCell ref="C203:C204"/>
    <mergeCell ref="A205:A206"/>
    <mergeCell ref="B205:B206"/>
    <mergeCell ref="C205:C206"/>
    <mergeCell ref="A199:A200"/>
    <mergeCell ref="C199:C200"/>
    <mergeCell ref="A201:A202"/>
    <mergeCell ref="C201:C202"/>
    <mergeCell ref="A193:A194"/>
    <mergeCell ref="C193:C194"/>
    <mergeCell ref="A195:A196"/>
    <mergeCell ref="C195:C196"/>
    <mergeCell ref="A197:A198"/>
    <mergeCell ref="C197:C198"/>
    <mergeCell ref="F189:F190"/>
    <mergeCell ref="G189:G190"/>
    <mergeCell ref="H189:I190"/>
    <mergeCell ref="J189:J190"/>
    <mergeCell ref="K189:K190"/>
    <mergeCell ref="A191:A192"/>
    <mergeCell ref="C191:C192"/>
    <mergeCell ref="J185:J186"/>
    <mergeCell ref="K185:K186"/>
    <mergeCell ref="A187:A188"/>
    <mergeCell ref="B187:G188"/>
    <mergeCell ref="H187:K188"/>
    <mergeCell ref="A189:A190"/>
    <mergeCell ref="B189:B190"/>
    <mergeCell ref="C189:C190"/>
    <mergeCell ref="D189:D190"/>
    <mergeCell ref="E189:E190"/>
    <mergeCell ref="A183:A184"/>
    <mergeCell ref="B183:B184"/>
    <mergeCell ref="C183:C184"/>
    <mergeCell ref="A185:A186"/>
    <mergeCell ref="B185:B186"/>
    <mergeCell ref="C185:I186"/>
    <mergeCell ref="A177:A178"/>
    <mergeCell ref="C177:C178"/>
    <mergeCell ref="A179:A180"/>
    <mergeCell ref="B179:B180"/>
    <mergeCell ref="C179:C180"/>
    <mergeCell ref="A181:A182"/>
    <mergeCell ref="B181:B182"/>
    <mergeCell ref="C181:C182"/>
    <mergeCell ref="B177:B178"/>
    <mergeCell ref="A171:A172"/>
    <mergeCell ref="C171:C172"/>
    <mergeCell ref="A173:A174"/>
    <mergeCell ref="C173:C174"/>
    <mergeCell ref="A175:A176"/>
    <mergeCell ref="C175:C176"/>
    <mergeCell ref="A165:A166"/>
    <mergeCell ref="C165:C166"/>
    <mergeCell ref="A167:A168"/>
    <mergeCell ref="C167:C168"/>
    <mergeCell ref="A169:A170"/>
    <mergeCell ref="C169:C170"/>
    <mergeCell ref="B175:B176"/>
    <mergeCell ref="A159:A160"/>
    <mergeCell ref="C159:C160"/>
    <mergeCell ref="A161:A162"/>
    <mergeCell ref="C161:C162"/>
    <mergeCell ref="A163:A164"/>
    <mergeCell ref="C163:C164"/>
    <mergeCell ref="A153:A154"/>
    <mergeCell ref="C153:C154"/>
    <mergeCell ref="A155:A156"/>
    <mergeCell ref="C155:C156"/>
    <mergeCell ref="A157:A158"/>
    <mergeCell ref="C157:C158"/>
    <mergeCell ref="A147:A148"/>
    <mergeCell ref="B147:B148"/>
    <mergeCell ref="C147:C148"/>
    <mergeCell ref="A149:A150"/>
    <mergeCell ref="C149:C150"/>
    <mergeCell ref="A151:A152"/>
    <mergeCell ref="C151:C152"/>
    <mergeCell ref="F143:F144"/>
    <mergeCell ref="G143:G144"/>
    <mergeCell ref="H143:I144"/>
    <mergeCell ref="J143:J144"/>
    <mergeCell ref="K143:K144"/>
    <mergeCell ref="A145:A146"/>
    <mergeCell ref="B145:B146"/>
    <mergeCell ref="C145:C146"/>
    <mergeCell ref="J139:J140"/>
    <mergeCell ref="K139:K140"/>
    <mergeCell ref="A141:A142"/>
    <mergeCell ref="B141:G142"/>
    <mergeCell ref="H141:K142"/>
    <mergeCell ref="A143:A144"/>
    <mergeCell ref="B143:B144"/>
    <mergeCell ref="C143:C144"/>
    <mergeCell ref="D143:D144"/>
    <mergeCell ref="E143:E144"/>
    <mergeCell ref="A137:A138"/>
    <mergeCell ref="B137:B138"/>
    <mergeCell ref="C137:C138"/>
    <mergeCell ref="A139:A140"/>
    <mergeCell ref="B139:B140"/>
    <mergeCell ref="C139:I140"/>
    <mergeCell ref="A133:A134"/>
    <mergeCell ref="B133:B134"/>
    <mergeCell ref="C133:C134"/>
    <mergeCell ref="A135:A136"/>
    <mergeCell ref="B135:B136"/>
    <mergeCell ref="C135:C136"/>
    <mergeCell ref="A129:A130"/>
    <mergeCell ref="B129:B130"/>
    <mergeCell ref="C129:C130"/>
    <mergeCell ref="A131:A132"/>
    <mergeCell ref="B131:B132"/>
    <mergeCell ref="C131:C132"/>
    <mergeCell ref="A125:A126"/>
    <mergeCell ref="B125:B126"/>
    <mergeCell ref="C125:C126"/>
    <mergeCell ref="A127:A128"/>
    <mergeCell ref="B127:B128"/>
    <mergeCell ref="C127:C128"/>
    <mergeCell ref="A121:A122"/>
    <mergeCell ref="B121:B122"/>
    <mergeCell ref="C121:C122"/>
    <mergeCell ref="A123:A124"/>
    <mergeCell ref="B123:B124"/>
    <mergeCell ref="C123:C124"/>
    <mergeCell ref="A117:A118"/>
    <mergeCell ref="B117:B118"/>
    <mergeCell ref="C117:C118"/>
    <mergeCell ref="A119:A120"/>
    <mergeCell ref="B119:B120"/>
    <mergeCell ref="C119:C120"/>
    <mergeCell ref="A113:A114"/>
    <mergeCell ref="B113:B114"/>
    <mergeCell ref="C113:C114"/>
    <mergeCell ref="A115:A116"/>
    <mergeCell ref="B115:B116"/>
    <mergeCell ref="C115:C116"/>
    <mergeCell ref="A109:A110"/>
    <mergeCell ref="A111:A112"/>
    <mergeCell ref="B111:B112"/>
    <mergeCell ref="C111:C112"/>
    <mergeCell ref="C109:C110"/>
    <mergeCell ref="A103:A104"/>
    <mergeCell ref="A105:A106"/>
    <mergeCell ref="A107:A108"/>
    <mergeCell ref="C107:C108"/>
    <mergeCell ref="G97:G98"/>
    <mergeCell ref="H97:I98"/>
    <mergeCell ref="J97:J98"/>
    <mergeCell ref="K97:K98"/>
    <mergeCell ref="A99:A100"/>
    <mergeCell ref="A101:A102"/>
    <mergeCell ref="A97:A98"/>
    <mergeCell ref="B97:B98"/>
    <mergeCell ref="C97:C98"/>
    <mergeCell ref="D97:D98"/>
    <mergeCell ref="E97:E98"/>
    <mergeCell ref="F97:F98"/>
    <mergeCell ref="C99:C100"/>
    <mergeCell ref="C101:C102"/>
    <mergeCell ref="C103:C104"/>
    <mergeCell ref="C105:C106"/>
    <mergeCell ref="A93:A94"/>
    <mergeCell ref="B93:B94"/>
    <mergeCell ref="C93:I94"/>
    <mergeCell ref="J93:J94"/>
    <mergeCell ref="K93:K94"/>
    <mergeCell ref="A95:A96"/>
    <mergeCell ref="B95:G96"/>
    <mergeCell ref="H95:K96"/>
    <mergeCell ref="A89:A90"/>
    <mergeCell ref="B89:B90"/>
    <mergeCell ref="C89:C90"/>
    <mergeCell ref="A91:A92"/>
    <mergeCell ref="B91:B92"/>
    <mergeCell ref="C91:C92"/>
    <mergeCell ref="A81:A82"/>
    <mergeCell ref="A83:A84"/>
    <mergeCell ref="A85:A86"/>
    <mergeCell ref="A87:A88"/>
    <mergeCell ref="B87:B88"/>
    <mergeCell ref="C87:C88"/>
    <mergeCell ref="B83:B84"/>
    <mergeCell ref="C83:C84"/>
    <mergeCell ref="A73:A74"/>
    <mergeCell ref="A75:A76"/>
    <mergeCell ref="A77:A78"/>
    <mergeCell ref="A79:A80"/>
    <mergeCell ref="B85:B86"/>
    <mergeCell ref="C85:C86"/>
    <mergeCell ref="C81:C82"/>
    <mergeCell ref="C73:C74"/>
    <mergeCell ref="C75:C76"/>
    <mergeCell ref="C77:C78"/>
    <mergeCell ref="C79:C80"/>
    <mergeCell ref="A63:A64"/>
    <mergeCell ref="A65:A66"/>
    <mergeCell ref="A67:A68"/>
    <mergeCell ref="A69:A70"/>
    <mergeCell ref="A71:A72"/>
    <mergeCell ref="A55:A56"/>
    <mergeCell ref="B55:B56"/>
    <mergeCell ref="C55:C56"/>
    <mergeCell ref="A57:A58"/>
    <mergeCell ref="A59:A60"/>
    <mergeCell ref="A61:A62"/>
    <mergeCell ref="C57:C58"/>
    <mergeCell ref="C65:C66"/>
    <mergeCell ref="C67:C68"/>
    <mergeCell ref="C69:C70"/>
    <mergeCell ref="C71:C72"/>
    <mergeCell ref="G51:G52"/>
    <mergeCell ref="H51:I52"/>
    <mergeCell ref="J51:J52"/>
    <mergeCell ref="K51:K52"/>
    <mergeCell ref="A53:A54"/>
    <mergeCell ref="B53:B54"/>
    <mergeCell ref="C53:C54"/>
    <mergeCell ref="A51:A52"/>
    <mergeCell ref="B51:B52"/>
    <mergeCell ref="C51:C52"/>
    <mergeCell ref="D51:D52"/>
    <mergeCell ref="E51:E52"/>
    <mergeCell ref="F51:F52"/>
    <mergeCell ref="A47:A48"/>
    <mergeCell ref="B47:B48"/>
    <mergeCell ref="C47:I48"/>
    <mergeCell ref="J47:J48"/>
    <mergeCell ref="K47:K48"/>
    <mergeCell ref="A49:A50"/>
    <mergeCell ref="B49:G50"/>
    <mergeCell ref="H49:K50"/>
    <mergeCell ref="A43:A44"/>
    <mergeCell ref="B43:B44"/>
    <mergeCell ref="C43:C44"/>
    <mergeCell ref="A45:A46"/>
    <mergeCell ref="B45:B46"/>
    <mergeCell ref="C45:C46"/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7:A18"/>
    <mergeCell ref="B17:B18"/>
    <mergeCell ref="C17:C18"/>
    <mergeCell ref="A9:A10"/>
    <mergeCell ref="B9:D10"/>
    <mergeCell ref="A11:A12"/>
    <mergeCell ref="B11:C12"/>
    <mergeCell ref="A13:A14"/>
    <mergeCell ref="B13:B14"/>
    <mergeCell ref="C13:C14"/>
    <mergeCell ref="A7:A8"/>
    <mergeCell ref="B7:C8"/>
    <mergeCell ref="A5:A6"/>
    <mergeCell ref="B5:B6"/>
    <mergeCell ref="C5:C6"/>
    <mergeCell ref="D5:D6"/>
    <mergeCell ref="E5:E6"/>
    <mergeCell ref="F5:F6"/>
    <mergeCell ref="A15:A16"/>
    <mergeCell ref="B15:B16"/>
    <mergeCell ref="C15:C16"/>
    <mergeCell ref="A1:A2"/>
    <mergeCell ref="B1:B2"/>
    <mergeCell ref="C1:I2"/>
    <mergeCell ref="J1:J2"/>
    <mergeCell ref="K1:K2"/>
    <mergeCell ref="A3:A4"/>
    <mergeCell ref="B3:G4"/>
    <mergeCell ref="H3:K4"/>
    <mergeCell ref="G5:G6"/>
    <mergeCell ref="H5:I6"/>
    <mergeCell ref="J5:J6"/>
    <mergeCell ref="K5:K6"/>
  </mergeCells>
  <phoneticPr fontId="1"/>
  <pageMargins left="0.82677165354330717" right="0.23622047244094491" top="1.1417322834645669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照明器具更新工事</vt:lpstr>
      <vt:lpstr>支所棟照明器具更新工事</vt:lpstr>
      <vt:lpstr>中部事務所棟照明器具更新工事</vt:lpstr>
      <vt:lpstr>南部事務所棟照明器具更新工事</vt:lpstr>
      <vt:lpstr>北部事務所棟照明器具更新工事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akihiro</dc:creator>
  <cp:keywords/>
  <dc:description/>
  <cp:lastModifiedBy>羽牟 穣二</cp:lastModifiedBy>
  <cp:revision/>
  <cp:lastPrinted>2025-09-17T02:16:59Z</cp:lastPrinted>
  <dcterms:created xsi:type="dcterms:W3CDTF">2008-06-07T07:04:03Z</dcterms:created>
  <dcterms:modified xsi:type="dcterms:W3CDTF">2025-09-17T02:17:49Z</dcterms:modified>
  <cp:category/>
  <cp:contentStatus/>
</cp:coreProperties>
</file>